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l_alla_agcom_it/Documents/Desktop/Pubblicazione BIL PREV 2023/"/>
    </mc:Choice>
  </mc:AlternateContent>
  <xr:revisionPtr revIDLastSave="71" documentId="8_{FB395025-DD5B-4611-8B5F-8FC6AF3ED9BC}" xr6:coauthVersionLast="47" xr6:coauthVersionMax="47" xr10:uidLastSave="{881EBECA-4190-4004-A26D-4B0A42DF8AE9}"/>
  <bookViews>
    <workbookView xWindow="-120" yWindow="-120" windowWidth="29040" windowHeight="15840" xr2:uid="{00000000-000D-0000-FFFF-FFFF00000000}"/>
  </bookViews>
  <sheets>
    <sheet name="BILANCIO PREVISIONE 2023_E-U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2" i="6" l="1"/>
  <c r="G222" i="6"/>
  <c r="F222" i="6"/>
  <c r="E222" i="6"/>
  <c r="H48" i="6"/>
  <c r="G48" i="6"/>
  <c r="F48" i="6"/>
  <c r="E48" i="6"/>
</calcChain>
</file>

<file path=xl/sharedStrings.xml><?xml version="1.0" encoding="utf-8"?>
<sst xmlns="http://schemas.openxmlformats.org/spreadsheetml/2006/main" count="448" uniqueCount="336">
  <si>
    <t>Capitolo</t>
  </si>
  <si>
    <t>Articolo</t>
  </si>
  <si>
    <t>Descrizione P.F.</t>
  </si>
  <si>
    <t> Descrizione Capitolo</t>
  </si>
  <si>
    <t/>
  </si>
  <si>
    <t>FONDO DI CASSA</t>
  </si>
  <si>
    <t>Trasferimenti correnti da Ministeri</t>
  </si>
  <si>
    <t>CONTRIBUTO DELLO STATO PER LE SPESE DI FUNZIONAMENTO DELL AUTORITÀ</t>
  </si>
  <si>
    <t>Altre imposte, tasse e proventi assimilati n.a.c. riscosse a seguito dell'attività ordinaria di gestione</t>
  </si>
  <si>
    <t>CONTRIBUTO OPERATORI COMUNICAZIONI ELETTRONICHE</t>
  </si>
  <si>
    <t>CONTRIBUTO OPERATORI SERVIZI MEDIA</t>
  </si>
  <si>
    <t>Altre imposte, tasse e proventi assimilati n.a.c. riscosse a seguito di attività di verifica e controllo</t>
  </si>
  <si>
    <t>ARRETRATI RELATIVI AI CONTRIBUTI DELLE COMUNICAZIONI ELETTRONICHE</t>
  </si>
  <si>
    <t>ARRETRATI RELATIVI AL CONTRIBUTO DEGLI OPERATORI DEI SERVIZI MEDIA</t>
  </si>
  <si>
    <t>CONTRIBUTO TITOLARI DI MOTORI DI CALCOLO</t>
  </si>
  <si>
    <t>CONTRIBUTO VENDITA DIRITTI SPORTIVI</t>
  </si>
  <si>
    <t>CONTRIBUTO OPERATORI SERVIZI POSTALI</t>
  </si>
  <si>
    <t>ARRETRATI CONTRIBUTI OPERATORI DEI SERVIZI POSTALI</t>
  </si>
  <si>
    <t>AUTORIZZAZIONI SERVIZI SATELLITARI E ALTRI SERVIZI MEDIA</t>
  </si>
  <si>
    <t>CONTRIBUTO PIATTAFORME ONLINE</t>
  </si>
  <si>
    <t>ARRETRATI CONTRIBUTO PIATTAFORME ONLINE</t>
  </si>
  <si>
    <t>Trasferimenti correnti da autorità amministrative indipendenti</t>
  </si>
  <si>
    <t>TRASFERIMENTI CORRENTI DA AUTORITA' AMMINISTRATIVE INDIPENDENTI</t>
  </si>
  <si>
    <t>Altri trasferimenti correnti dall'Unione Europea</t>
  </si>
  <si>
    <t>TRASFERIMENTI CORRENTI DALL'UNIONE EUROPEA</t>
  </si>
  <si>
    <t>Rimborsi ricevuti per spese di personale (comando, distacco, fuori ruolo, convenzioni, ecc...)</t>
  </si>
  <si>
    <t>RIMBORSI RICEVUTI PER SPESE DI PERSONALE, COMANDI, FUORI RUOLO, CONVENZIONI ECC.</t>
  </si>
  <si>
    <t>Trasferimenti correnti da INPS</t>
  </si>
  <si>
    <t>TRASFERIMENTI CORRENTI DA INPS</t>
  </si>
  <si>
    <t>Entrate da rimborsi, recuperi e restituzioni di somme non dovute o incassate in eccesso da Enti Previdenziali</t>
  </si>
  <si>
    <t>ENTRATE DA RIMBORSI, RECUPERI E RESTITUZIONI DI SOMME NON DOVUTE O INCASSATE IN ECCESSO DA ENTI PREVIDENZIALI</t>
  </si>
  <si>
    <t>Entrate da rimborsi, recuperi e restituzioni di somme non dovute o incassate in eccesso da Famiglie</t>
  </si>
  <si>
    <t>ENTRATE DA RIMBORSI, RECUPERI E RESTITUZIONI DI SOMME NON DOVUTE O INCASSATE IN ECCESSO DA PERSONALE</t>
  </si>
  <si>
    <t>Entrate da rimborsi, recuperi e restituzioni di somme non dovute o incassate in eccesso da Imprese</t>
  </si>
  <si>
    <t>ENTRATE DA RIMBORSI, RECUPERI E RESTITUZIONI DI SOMME NON DOVUTE O INCASSATE IN ECCESSO DA IMPRESE</t>
  </si>
  <si>
    <t>Altre entrate correnti n.a.c.</t>
  </si>
  <si>
    <t>ALTRE ENTRATE N.A.C.</t>
  </si>
  <si>
    <t>Trasferimenti correnti da INAIL</t>
  </si>
  <si>
    <t>TRASFERIMENTI CORRENTI DA INAIL</t>
  </si>
  <si>
    <t>TRASFERIMENTI CORRENTI DA MINISTERI</t>
  </si>
  <si>
    <t>CORRISPETTIVI AUTORIZZAZIONI DIFFUSIONE VIA SATELLITE E DISTRIBUZIONE VIA CAVO PROGRAMMI TV</t>
  </si>
  <si>
    <t>Interessi attivi da depositi bancari o postali</t>
  </si>
  <si>
    <t>INTERESSI ATTIVI E RENDITE FINANZIARIE</t>
  </si>
  <si>
    <t>Interessi attivi da conti della tesoreria dello Stato o di altre Amministrazioni pubbliche</t>
  </si>
  <si>
    <t>INTERESSI ATTIVI DA CONTI DELLA TESORERIA DELLO STATO O DI ALTRE AMMINISTRAZIONI PUBBLICHE</t>
  </si>
  <si>
    <t>ALIENAZIONE DEI BENI PATRIMONIALI</t>
  </si>
  <si>
    <t>REALIZZO VALORI MOBILIARI</t>
  </si>
  <si>
    <t>ANTICIPAZIONI DI CASSA</t>
  </si>
  <si>
    <t>ASSUNZIONE DI MUTUI</t>
  </si>
  <si>
    <t>Rimborso di fondi economali e carte aziendali</t>
  </si>
  <si>
    <t>RECUPERO ANTICIPAZIONI AL CASSIERE</t>
  </si>
  <si>
    <t>Ritenute erariali su redditi da lavoro dipendente per conto terzi</t>
  </si>
  <si>
    <t>RITENUTE ERARIALI</t>
  </si>
  <si>
    <t>Ritenute previdenziali e assistenziali su redditi da lavoro dipendente per conto terzi</t>
  </si>
  <si>
    <t>RITENUTE PREVIDENZIALI ED ASSISTENZIALI</t>
  </si>
  <si>
    <t>RITENUTE INAIL</t>
  </si>
  <si>
    <t>Altre ritenute al personale dipendente per conto di terzi</t>
  </si>
  <si>
    <t>ALTRE RITENUTE DEL PERSONALE</t>
  </si>
  <si>
    <t>Altre entrate per partite di giro diverse</t>
  </si>
  <si>
    <t>TRASFERIMENTI DA FAMIGLIE/TRASFERIMENTI DA PERSONALE PER COPERTURA ASSICURATIVA</t>
  </si>
  <si>
    <t>Ritenute per scissione contabile IVA (split payment)</t>
  </si>
  <si>
    <t>RITENUTA PER SCISSIONE CONTABILE IVA (SPLIT PAYMENT)</t>
  </si>
  <si>
    <t>Entrate a seguito di spese non andate a buon fine</t>
  </si>
  <si>
    <t>ENTRATE A SEGUITO DI SPESE NON ANDATE A BUON FINE</t>
  </si>
  <si>
    <t>ALTRE ENTRATE PER PARTITE DI GIRO N.A.C.</t>
  </si>
  <si>
    <t>ALTRE ENTRATE PER PARTITE DI GIRO N.A.C. (TRATTENUTA 0,50%)</t>
  </si>
  <si>
    <t>Organi istituzionali dell'amministrazione - Indennità</t>
  </si>
  <si>
    <t>INDENNITA' PER I MEMBRI DEL CONSIGLIO DELL'AUTORITA'</t>
  </si>
  <si>
    <t>Altri contributi sociali effettivi n.a.c.</t>
  </si>
  <si>
    <t>ONERI PREVIDENZIALI PER I MEMBRI DEL CONSIGLIO DELL'AUTORITA'</t>
  </si>
  <si>
    <t>Imposta regionale sulle attività produttive (IRAP)</t>
  </si>
  <si>
    <t>ONERI FISCALI PER I MEMBRI DEL CONSIGLIO DELL'AUTORITA'</t>
  </si>
  <si>
    <t>Organi istituzionali dell'amministrazione - Rimborsi</t>
  </si>
  <si>
    <t>RIMBORSO SPESE E CORRESPONSIONE DI ARRETRATI PER I MEMBRI DEL CONSIGLIO DELL'AUTORITA'</t>
  </si>
  <si>
    <t>SPESE DI RAPPRESENTANZA (DEL.N.217/02/CONS, CAPO III, E SUCCESSIVE MODIFICAZIONI)</t>
  </si>
  <si>
    <t>Spese per commissioni e comitati dell'Ente</t>
  </si>
  <si>
    <t>SPESE PER COMITATI E COMMISSIONI - CONSIGLIO NAZIONALE UTENTI</t>
  </si>
  <si>
    <t>Compensi agli organi istituzionali di revisione, di controllo ed altri incarichi istituzionali dell'amministrazione</t>
  </si>
  <si>
    <t>COMMISSIONE DI GARANZIA E CONTROLLO, COMITATO ETICO</t>
  </si>
  <si>
    <t>Rassegna stampa</t>
  </si>
  <si>
    <t>SPESE PER LA RASSEGNA STAMPA E AGENZIE DI STAMPA</t>
  </si>
  <si>
    <t>Trasferimenti correnti a Regioni e province autonome</t>
  </si>
  <si>
    <t>SPESE PER LE ATTIVITA' DELEGATE AI COMITATI REGIONALI PER LE COMUNICAZIONI</t>
  </si>
  <si>
    <t>Altri servizi ausiliari n.a.c.</t>
  </si>
  <si>
    <t>SPESE PER I SERVIZI RESI DAGLI ORGANI DI POLIZIA E DALLA GUARDIA DI FINANZA</t>
  </si>
  <si>
    <t>Rimborso per viaggio e trasloco</t>
  </si>
  <si>
    <t>MISSIONI ISPETTIVE</t>
  </si>
  <si>
    <t>Organizzazione e partecipazione a manifestazioni e convegni</t>
  </si>
  <si>
    <t>SPESE PER GRUPPI DI STUDIO, DI LAVORO, COMMISSIONI, AUDIZIONI E CONVENZIONI</t>
  </si>
  <si>
    <t>SPESE PER ASSISTENZA ALL'UTENZA E CALL CENTER</t>
  </si>
  <si>
    <t>Incarichi libero professionali di studi, ricerca e consulenza</t>
  </si>
  <si>
    <t>SPESE PER STUDI RICERCA E CONSULENZA</t>
  </si>
  <si>
    <t>Indennità di missione e di trasferta</t>
  </si>
  <si>
    <t>SPESE PER RIMBORSI AI RELATORI</t>
  </si>
  <si>
    <t>SPESE PER ATTIVITA' DI INFORMAZIONE E COMUNICAZIONE ISTITUZIONALE EX LEGGE 150/2000 - CONVEGNI</t>
  </si>
  <si>
    <t>Pubblicità</t>
  </si>
  <si>
    <t>SPESE PER ATTIVITA' DI INFORMAZIONE E COMUNICAZIONE ISTITUZIONALE EX LEGGE 150/2000 - PUBBLICITA'</t>
  </si>
  <si>
    <t>Comunicazione WEB</t>
  </si>
  <si>
    <t>COMUNICAZIONE WEB</t>
  </si>
  <si>
    <t>Servizi per attività di rappresentanza</t>
  </si>
  <si>
    <t>SPESE DI RAPPRESENTANZA</t>
  </si>
  <si>
    <t>SPESE PER ORGANIZZAZIONE DI EVENTI E CONVEGNI SOGGETTI AL LIMITE EX DL 78/2010</t>
  </si>
  <si>
    <t>Patrocinio legale</t>
  </si>
  <si>
    <t>PATROCINIO LEGALE DELL'AUTORITA'</t>
  </si>
  <si>
    <t>Accesso a banche dati e a pubblicazioni on line</t>
  </si>
  <si>
    <t>ACQUISTO DI BANCHE DATI E DI PUBBLICAZIONI ON LINE DI NATURA GIURIDICA</t>
  </si>
  <si>
    <t>SPESE PER ONERI GIUDIZIARI, LITI, ARBITRATI, NOTIFICAZIONI ED ONERI ACCESSORI</t>
  </si>
  <si>
    <t>Voci stipendiali corrisposte al personale a tempo indeterminato</t>
  </si>
  <si>
    <t>STIPENDI, RETRIBUZIONI AL PERSONALE AL TEMPO INDETERMINATO</t>
  </si>
  <si>
    <t>Voci stipendiali corrisposte al personale a tempo determinato</t>
  </si>
  <si>
    <t>STIPENDI, RETRIBUZIONI AL PERSONALE AL TEMPO DETERMINATO</t>
  </si>
  <si>
    <t>Indennità ed altri compensi, esclusi i rimborsi spesa per missione, corrisposti al personale a tempo indeterminato</t>
  </si>
  <si>
    <t>INDENNITA' ED ALTRI COMPENSI AL PERSONALE AL TEMPO INDETERMINATO (ESCLUSI RIMBORSI SPESE DOCUMENTATI PER MISSIONE)</t>
  </si>
  <si>
    <t>Indennità ed altri compensi, esclusi i rimborsi spesa documentati per missione, corrisposti al personale a tempo determinato</t>
  </si>
  <si>
    <t>INDENNITA' ED ALTRI COMPENSI AL PERSONALE AL TEMPO DETERMINATO, (ESCLUSI RIMBORSI SPESE DOCUMENTATI PER MISSIONE)</t>
  </si>
  <si>
    <t>Arretrati per anni precedenti corrisposti al personale a tempo indeterminato</t>
  </si>
  <si>
    <t>ARRETRATI PER ANNI PRECEDENTI CORRISPOSTI AL PERSONALE A TEMPO INDETERMINATO</t>
  </si>
  <si>
    <t>Arretrati per anni precedenti corrisposti al personale a tempo determinato</t>
  </si>
  <si>
    <t>ARRETRATI PER ANNI PRECEDENTI CORRISPOSTI AL PERSONALE A TEMPO DETERMINATO</t>
  </si>
  <si>
    <t>Buoni pasto</t>
  </si>
  <si>
    <t>BUONI PASTO</t>
  </si>
  <si>
    <t>Altre spese per il personale n.a.c.</t>
  </si>
  <si>
    <t>ACCANTONAMENTO CONTENZIOSO CON IL PERSONALE</t>
  </si>
  <si>
    <t>Contributi obbligatori per il personale</t>
  </si>
  <si>
    <t>ONERI PREVIDENZIALI A CARICO DELL'AUTORITA'</t>
  </si>
  <si>
    <t>ONERI FISCALI A CARICO DELL'AUTORITA' (IRAP)</t>
  </si>
  <si>
    <t>Straordinario per il personale a tempo indeterminato</t>
  </si>
  <si>
    <t>COMPENSI PER LAVORO STRAORDINARIO PER IL PERSONALE A TEMPO INDETERMINATO</t>
  </si>
  <si>
    <t>Straordinario per il personale a tempo determinato</t>
  </si>
  <si>
    <t>COMPENSI PER LAVORO STRAORDINARIO PER IL PERSONALE A TEMPO DETERMINATO</t>
  </si>
  <si>
    <t>MISSIONI NAZIONALI</t>
  </si>
  <si>
    <t>INDENNITA' DI MISSIONE E TRASFERTA PER MISSIONI NAZIONALI</t>
  </si>
  <si>
    <t>MISSIONI NAZIONALI ISPETTIVE DEL PERSONALE NON APPARTENENTE AL SERVIZIO ISPETTIVO</t>
  </si>
  <si>
    <t>INDENNITA' DI MISSIONE E TRASFERTA PER MISSIONI NAZIONALI ISPETTIVE DEL PERSONALE NON APPARTENENTE AL SERVIZIO ISPETTIVO</t>
  </si>
  <si>
    <t>VALORIZZAZIONE DELLA PERFORMANCE</t>
  </si>
  <si>
    <t>INCENTIVI PER FUNZIONI TECNICHE EX ART. 113 D.LGS. 50/2016</t>
  </si>
  <si>
    <t>Equo indennizzo</t>
  </si>
  <si>
    <t>PROVVIDENZE A FAVORE DEL PERSONALE IN SERVIZIO E DI QUELLO CESSATO DAL SERVIZIO E DELLE LORO FAMIGLIE</t>
  </si>
  <si>
    <t>Altri premi di assicurazione n.a.c.</t>
  </si>
  <si>
    <t>Contributi previdenza complementare</t>
  </si>
  <si>
    <t>ACCANTONAMENTO FONDI PENSIONI</t>
  </si>
  <si>
    <t>Contributi per indennità di fine rapporto</t>
  </si>
  <si>
    <t>CONTRIBUTI PER INDENNITA' DI FINE RAPPORTO</t>
  </si>
  <si>
    <t>INDENNITA'DI FINE RAPPORTO - QUOTA ANNUALE</t>
  </si>
  <si>
    <t>Indennità di fine servizio - quota annuale</t>
  </si>
  <si>
    <t>TRASFERIMENTI DA ALTRE AMMINISTRAZIONI/INPS PER TRATTAMENTO FINE RAPPORTO DIPENDENTI AGCOM</t>
  </si>
  <si>
    <t>SPESE PER COMMISSIONI DELL'ENTE (RECLUTAMENTO ECC.)</t>
  </si>
  <si>
    <t>Spese per accertamenti sanitari resi necessari dall'attività lavorativa</t>
  </si>
  <si>
    <t>SPESE PER ACCERTAMENTI SANITARI RESI NECESSARI DALL'ATTIVITA' LAVORATIVA</t>
  </si>
  <si>
    <t>Acquisto di servizi per formazione obbligatoria</t>
  </si>
  <si>
    <t>SPESE DI FORMAZIONE PER LA SICUREZZA</t>
  </si>
  <si>
    <t>MISSIONI RSL</t>
  </si>
  <si>
    <t>INDENNITA' DI MISSIONE E TRASFERTA RSL</t>
  </si>
  <si>
    <t>COMPENSI E RIMBORSI PER INCARICHI DI CONSULENZA</t>
  </si>
  <si>
    <t>Locazione di beni immobili</t>
  </si>
  <si>
    <t>CANONI DI LOCAZIONE E ONERI CONDOMINIALI</t>
  </si>
  <si>
    <t>Manutenzione ordinaria e riparazioni di beni immobili</t>
  </si>
  <si>
    <t>MANUTENZIONE ORDINARIA E RIPARAZIONE BENI IMMOBILI</t>
  </si>
  <si>
    <t>Manutenzione ordinaria e riparazioni di altri beni materiali</t>
  </si>
  <si>
    <t>MANUTENZIONE ORDINARIA E RIPARAZIONE BENI MOBILI</t>
  </si>
  <si>
    <t>Noleggi di impianti e macchinari</t>
  </si>
  <si>
    <t>CANONI DI NOLEGGIO ATTREZZATURE D'UFFICIO E DEL MATERIALE TECNICO</t>
  </si>
  <si>
    <t>Giornali e riviste</t>
  </si>
  <si>
    <t>GIORNALI E RIVISTE</t>
  </si>
  <si>
    <t>Stampa e rilegatura</t>
  </si>
  <si>
    <t>STAMPA E RILEGATURE</t>
  </si>
  <si>
    <t>Pubblicazione bandi di gara</t>
  </si>
  <si>
    <t>PUBBLICAZIONE BANDI DI GARA</t>
  </si>
  <si>
    <t>Interpretariato e traduzioni</t>
  </si>
  <si>
    <t>INTERPRETARIATO E TRADUZIONI</t>
  </si>
  <si>
    <t>Carta, cancelleria e stampati</t>
  </si>
  <si>
    <t>CARTA, CANCELLERIA E STAMPATI</t>
  </si>
  <si>
    <t>Imposta di registro e di bollo</t>
  </si>
  <si>
    <t>IMPOSTA DI REGISTRO E DI BOLLO</t>
  </si>
  <si>
    <t>Altri beni e materiali di consumo n.a.c.</t>
  </si>
  <si>
    <t>ALTRI BENI DI CONSUMO</t>
  </si>
  <si>
    <t>Telefonia fissa</t>
  </si>
  <si>
    <t>TELEFONIA FISSA</t>
  </si>
  <si>
    <t>Telefonia mobile</t>
  </si>
  <si>
    <t>TELEFONIA MOBILE</t>
  </si>
  <si>
    <t>Energia elettrica</t>
  </si>
  <si>
    <t>ENERGIA ELETTRICA</t>
  </si>
  <si>
    <t>Acqua</t>
  </si>
  <si>
    <t>ACQUA</t>
  </si>
  <si>
    <t>Utenze e canoni per altri servizi n.a.c.</t>
  </si>
  <si>
    <t>UTENZE E CANONI PER ALTRI SERVIZI N.A.C..</t>
  </si>
  <si>
    <t>Spese postali</t>
  </si>
  <si>
    <t>SPESE POSTALI</t>
  </si>
  <si>
    <t>Servizi di pulizia e lavanderia</t>
  </si>
  <si>
    <t>SERVIZI DI PULIZIA,FACCHINAGGIO E TRASLOCHI</t>
  </si>
  <si>
    <t>Tassa e/o tariffa smaltimento rifiuti solidi urbani</t>
  </si>
  <si>
    <t>TASSA E/O TARIFFA SMALTIMENTO RIFIUTI SOLIDI URBANI</t>
  </si>
  <si>
    <t>Trasporti, traslochi e facchinaggio</t>
  </si>
  <si>
    <t>TRASPORTI, TRASLOCHI E FACCHINAGGIO</t>
  </si>
  <si>
    <t>SPESE CASUALI</t>
  </si>
  <si>
    <t>Noleggi di mezzi di trasporto</t>
  </si>
  <si>
    <t>SPESE PER NOLEGGIO, ESERCIZIO E MANUTENZIONE AUTO E ACQUISTO BUONI TAXI</t>
  </si>
  <si>
    <t>Acquisto di servizi per altre spese per formazione e addestramento n.a.c.</t>
  </si>
  <si>
    <t>SPESE PER LA FORMAZIONE</t>
  </si>
  <si>
    <t>Tirocini formativi curriculari</t>
  </si>
  <si>
    <t>SPESE PER STAGES E PRATICANTATO</t>
  </si>
  <si>
    <t>Servizi di sorveglianza, custodia e accoglienza</t>
  </si>
  <si>
    <t>SERVIZI DI SORVEGLIANZA, CUSTODIA E PORTIERATO</t>
  </si>
  <si>
    <t>ASSICURAZIONI PER SPESE SANITARIE, MORTE E INVALIDITA' PERMANENTE DA MALATTIA E DA INFORTUNIO</t>
  </si>
  <si>
    <t>Premi di assicurazione su beni immobili</t>
  </si>
  <si>
    <t>PREMI DI ASSICURAZIONI SU BENI IMMOBILI E MOBILI</t>
  </si>
  <si>
    <t>Premi di assicurazione per responsabilità civile verso terzi</t>
  </si>
  <si>
    <t>PREMI DI ASSICURAZIONE PER RESPONSABILITA' CIVILE VERSO TERZI</t>
  </si>
  <si>
    <t>ALTRI PREMI DI ASSICURAZIONE CONTRO I DANNI N.A.C.</t>
  </si>
  <si>
    <t>Oneri per servizio di tesoreria</t>
  </si>
  <si>
    <t>ONERI PER TESORERIA</t>
  </si>
  <si>
    <t>Spese per servizi finanziari n.a.c.</t>
  </si>
  <si>
    <t>SPESE PER SERVIZI FINANZIARI</t>
  </si>
  <si>
    <t>Rimborsi per spese di personale (comando, distacco, fuori ruolo, convenzioni, ecc...)</t>
  </si>
  <si>
    <t>RIMBORSI PER SPESE DI PERSONALE, COMANDI, DISTACCO, FUORI RUOLO, CONVENZIONI ECC.</t>
  </si>
  <si>
    <t>Rimborsi di parte corrente a Imprese di somme non dovute o incassate in eccesso</t>
  </si>
  <si>
    <t>RIMBORSI DI PARTE CORRENTE A IMPRESE PER SOMME NON DOVUTE O INCASSATE IN ECCESSO</t>
  </si>
  <si>
    <t>Rimborsi di imposte e tasse di natura corrente</t>
  </si>
  <si>
    <t>RIMBORSI DI IMPOSTE E TASSE DI NATURA CORRENTE</t>
  </si>
  <si>
    <t>Trasferimenti correnti a altri enti centrali produttori di servizi economici</t>
  </si>
  <si>
    <t>TRASFERIMENTI CORRENTI A ALTRI ENTI CENTRALI PRODUTTORI DI SERVIZI ECONOMICI</t>
  </si>
  <si>
    <t>Imposte, tasse e proventi assimilati a carico dell'ente n.a.c.</t>
  </si>
  <si>
    <t>IMPOSTE, TASSE E PROVENTI ASSIMILATI A CARICO DELL'ENTE N.A.C.</t>
  </si>
  <si>
    <t>Licenze d'uso per software</t>
  </si>
  <si>
    <t>LICENZE D'USO PER SOFTWARE</t>
  </si>
  <si>
    <t>Servizi di rete per trasmissione dati e VoIP e relativa manutenzione</t>
  </si>
  <si>
    <t>SERVIZI DI RETE PER TRASMISSIONE DATI E VOIP E RELATIVA MANUTENZIONE</t>
  </si>
  <si>
    <t>Servizi di sicurezza</t>
  </si>
  <si>
    <t>SERVIZI DI SICUREZZA</t>
  </si>
  <si>
    <t>Servizi di gestione documentale</t>
  </si>
  <si>
    <t>SERVIZI DI GESTIONE DOCUMENTALE</t>
  </si>
  <si>
    <t>Gestione e manutenzione applicazioni</t>
  </si>
  <si>
    <t>ALTRI SERVIZI DI ASSISTENZA INFORMATICA</t>
  </si>
  <si>
    <t>Servizi per i sistemi e relativa manutenzione</t>
  </si>
  <si>
    <t>SERVIZI PER SISTEMI E RELATIVA MANUTENZIONE</t>
  </si>
  <si>
    <t>Materiale informatico</t>
  </si>
  <si>
    <t>MATERIALE INFORMATICO</t>
  </si>
  <si>
    <t>Altre spese per relazioni pubbliche, convegni e mostre, pubblicità n.a.c</t>
  </si>
  <si>
    <t>ONERI PER LA PARTECIPAZIONE AL BEREC E RELAZIONI CON LE AMMINISTRAZIONI DEGLI STATI ESTERI ED ORGANIZZAZIONI COMUNITARIE E INTERNAZIONALI</t>
  </si>
  <si>
    <t>Quote di associazioni</t>
  </si>
  <si>
    <t>QUOTE ASSOCIATIVE</t>
  </si>
  <si>
    <t>TRATTAMENTO DI MISSIONE ALL'ESTERO</t>
  </si>
  <si>
    <t>TRATTAMENTO DI MISSIONE ALL'ESTERO INDENNITA' DI MISSIONE E TRASFERTA</t>
  </si>
  <si>
    <t>SPESE PER ELEZIONI POLITICHE ED AMMINISTRATIVE (PAR CONDICIO) E CONFLITTO DI INTERESSI</t>
  </si>
  <si>
    <t>SPESE PER IL MONITORAGGIO DELLA COMUNICAZIONE POLITICA</t>
  </si>
  <si>
    <t>SPESE PER I SERVIZI RESI DAGLI ORGANI DI POLIZIA E DELLA GUARDIA DI FINANZA</t>
  </si>
  <si>
    <t>SPESE DI REGISTRAZIONE, ARCHIVIAZIONE E CLASSIFICAZIONE DELLE IMMAGINI AI FINI DEL MONITOR. DELLE TRASMISS. TELEVISIVE E MONITOR. TELEFONICO</t>
  </si>
  <si>
    <t>SPESE PER SOFTWARE E APPLICATIVI PER LA GESTIONE DEL ROC</t>
  </si>
  <si>
    <t>MISSIONI DEL SERVIZIO ISPETTIVO E ATTIVITA' ISTITUZIONALI E DI VERIFICA PRESSO I CORECOM</t>
  </si>
  <si>
    <t>MISSIONI DEL SERVIZIO ISPETTIVO E ATTIVITA' ISTITUZIONALI E DI VERIFICA PRESSO I CORECOM. INDENNITA' DI MISSIONE E TRASFERTA</t>
  </si>
  <si>
    <t>Altre prestazioni professionali e specialistiche n.a.c.</t>
  </si>
  <si>
    <t>INDAGINI DI MERCATO E ANALISI TECNICHE SU INFRASTRUTTURE E SERVIZI DI MEDIA</t>
  </si>
  <si>
    <t>SPESE PER SOFTWARE E APPLICATIVI RELATIVI ALLA GESTIONE DEL RADIOSPETTRO E CATASTO FREQUENZE</t>
  </si>
  <si>
    <t>SPESE PER LA VERIFICA DELLA CONTABILITA' REGOLATORIA E SERVIZIO UNIVERSALE</t>
  </si>
  <si>
    <t>SPESE PER SOFTWARE E APPLICATIVI DELLA DIREZIONE RETI</t>
  </si>
  <si>
    <t>SPESE PER L'ATTIVITA' ISTRUTTORIA SU PARERI, RECLAMI, CONTROVERSIE, RICORSI E SANZIONI</t>
  </si>
  <si>
    <t>SPESE PER SOFTWARE E APPLICATIVI INERENTI LA DISCIPLINA DEI CONTENUTI</t>
  </si>
  <si>
    <t>INDAGINI DI MERCATO - CONTENUTI AUDIOVISIVI</t>
  </si>
  <si>
    <t>SPESE PER IL MONITORAGGIO DELLA COMUNICAZIONE POLITCA</t>
  </si>
  <si>
    <t>SPESE PER MONITORAGGIO DELLE TRASMISSIONI TELEVISIVE E RADIOFONICHE</t>
  </si>
  <si>
    <t>SPESE PER LE ELEZIONI POLITICHE ED AMMINISTRATIVE (PAR-CONDICIO) E CONFLITTO DI INTERESSI - STRAORDINARIO DEL PERSONALE</t>
  </si>
  <si>
    <t>SPESE PER LUFFICIO RELAZIONI CON IL PUBBLICO, COMUNICAZIONI ED INFORMAZIONE</t>
  </si>
  <si>
    <t>SPESE CONNESSE ALLA GESTIONE DEI RAPPORTI CON LE ASSOCIAZIONI DEI CONSUMATORI</t>
  </si>
  <si>
    <t>SPESE CONNESSE ALLA GESTIONE DI CONTROVERSIE E SANZIONI</t>
  </si>
  <si>
    <t>SPESE CONNESSE ALLA GESTIONE DELLE SEGNALAZIONI</t>
  </si>
  <si>
    <t>SPESE PER SOFTWARE E APPLICATIVI STRUMENTALI ALLE ATTIVITA' DI TUTELA DEI CONSUMATORI</t>
  </si>
  <si>
    <t>INDAGINI DI MERCATO FINALIZZATE ALLA TUTELA DEI CONSUMATORI</t>
  </si>
  <si>
    <t>SPESE PER SOFTWARE E APPLICAZIONI PER STUDI ECONOMICO-STATISTICI</t>
  </si>
  <si>
    <t>BANCHE DATI E PUBBLICAZIONI ON LINE</t>
  </si>
  <si>
    <t>INDAGINI DI MERCATO FINALIZZATE ALL'ANALISI ECONOMICO-STATISTICA DEI SETTORI DELLE COMUNICAZIONI</t>
  </si>
  <si>
    <t>SPESE PER L'ACQUISTO DI PRODOTTI EDITORIALI DESTINATI ALLA BIBLIOTECA DELL'AUTORITA'</t>
  </si>
  <si>
    <t>SPESE PER SOFTWARE E APPLICATIVI RELATIVI ALLA GESTIONE BANCHE DATI COMUNICAZIONI ELETTRONICHE</t>
  </si>
  <si>
    <t>SPESE PER REGOLAMENTAZIONE DEI SERVIZI POSTALI</t>
  </si>
  <si>
    <t>ATTIVITA' DI VIGILANZA E DI TUTELA UTENZA DEI SERVIZI POSTALI</t>
  </si>
  <si>
    <t>SPESE ISTITUZIONALI DELLA DIREZIONE SERVIZI POSTALI</t>
  </si>
  <si>
    <t>SPESE PER ATTIVITA' DI REGOLAZIONE E VIGILANZA DELLE PIATTAFORME ONLINE</t>
  </si>
  <si>
    <t>SPESE PER SOFTWARE E APPLICATIVI INERENTI ALLO SVILUPPO DEI SERVIZI DIGITALI E DELLA RETE</t>
  </si>
  <si>
    <t>SPESE PER SOFTWARE E APPLICATIVI PER L'ATTUAZIONE DEL SISTEMA DEI CONTROLLI INTERNI</t>
  </si>
  <si>
    <t>Fondi di riserva</t>
  </si>
  <si>
    <t>FONDO DI RISERVA</t>
  </si>
  <si>
    <t>Trasferimenti correnti a autorità amministrative indipendenti</t>
  </si>
  <si>
    <t>VERSAMENTI AD ALTRE AUTORITA'</t>
  </si>
  <si>
    <t>Trasferimenti correnti al Ministero dell'economia in attuazione di norme in materia di contenimento di spesa</t>
  </si>
  <si>
    <t>VERSAMENTI ALLO STATO</t>
  </si>
  <si>
    <t>FONDI NON VINCOLATI</t>
  </si>
  <si>
    <t>Altri fondi n.a.c.</t>
  </si>
  <si>
    <t>FONDO RISCHI</t>
  </si>
  <si>
    <t>FONDO MINORI E/O RITARDATE ENTRATE</t>
  </si>
  <si>
    <t>Altre spese in conto capitale n.a.c.</t>
  </si>
  <si>
    <t>INDENNITA' DI LIQUDAZIONE, TFR E SIMILARI AL PERSONALE CESSATO DAL SERVIZIO</t>
  </si>
  <si>
    <t>INTERVENTI DI SISTEMAZIONE E MANUTENZIONE STRAORDINARIA</t>
  </si>
  <si>
    <t>ACQUISTO DI BENI IMMATERIALI (PROGETTI, BREVETTI, SOFTWARE, ECC.)</t>
  </si>
  <si>
    <t>Mobili e arredi per ufficio</t>
  </si>
  <si>
    <t>SPESE PER L'ACQUISTO DI BENI MOBILI ARREDI PER UFFICIO</t>
  </si>
  <si>
    <t>Macchine per ufficio</t>
  </si>
  <si>
    <t>MACCHINE PER UFFICIO</t>
  </si>
  <si>
    <t>Postazioni di lavoro</t>
  </si>
  <si>
    <t>POSTAZIONI DI LAVORO</t>
  </si>
  <si>
    <t>Apparati di telecomunicazione</t>
  </si>
  <si>
    <t>APPARATI DI TELECOMUNICAZIONI</t>
  </si>
  <si>
    <t>Server</t>
  </si>
  <si>
    <t>SERVER</t>
  </si>
  <si>
    <t>Sviluppo software e manutenzione evolutiva</t>
  </si>
  <si>
    <t>SVILUPPO SOFTWARE E MANUTENZIONE EVOLUTIVA</t>
  </si>
  <si>
    <t>ACCANTONAMENTO ONERI PER ACQUISTO SEDI</t>
  </si>
  <si>
    <t>ACQUISTO VALORI MOBILIARI</t>
  </si>
  <si>
    <t>RIMBORSO PER ANTICIPAZIONI DI CASSA</t>
  </si>
  <si>
    <t>Costituzione fondi economali e carte aziendali</t>
  </si>
  <si>
    <t>ANTICIPAZIONI AL CASSIERE PER LE PICCOLE SPESE E PER LA CORRESPONSIONE DI ANTICIPI AL PERSONALE INVIATO IN MISSIONE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</si>
  <si>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</si>
  <si>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</si>
  <si>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</si>
  <si>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Altre uscite per partite di giro n.a.c.</t>
  </si>
  <si>
    <t>Versamento delle ritenute per scissione contabile IVA (split payment)</t>
  </si>
  <si>
    <t>VERSAMENTO DELLE RITENUTE PER SCISSIONE CONTABILE IVA (SPLIT PAYMENT)</t>
  </si>
  <si>
    <t>Spese non andate a buon fine</t>
  </si>
  <si>
    <t>SPESE NON ANDATE A BUON FINE</t>
  </si>
  <si>
    <t>ALTRE USCITE PER PARTITE DI GIRO N.A.C.</t>
  </si>
  <si>
    <t>ALTRE USCITE PER PARTITE DI GIRO N.A.C. (TRATTENUTA 0,50%)</t>
  </si>
  <si>
    <t>Totali Generali - ENTRATE</t>
  </si>
  <si>
    <t>BILANCIO DI PREVISIONE DETTAGLIATO ENTRATE - ESERCIZIO 2023</t>
  </si>
  <si>
    <t>BILANCIO DI PREVISIONE DETTAGLIATO SPESE - ESERCIZIO 2023</t>
  </si>
  <si>
    <t>RESIDUI ATTIVI
PRESUNTI ALLA FINE
DELL'ANNO IN CORSO</t>
  </si>
  <si>
    <t> PREVISIONE DI COMPETENZA - INIZIALE</t>
  </si>
  <si>
    <t>PREVISIONE DI CASSA</t>
  </si>
  <si>
    <t>CONTRIBUTO DIRITTO D'AUTORE</t>
  </si>
  <si>
    <t>ARRETRATI CONTRIBUTO DIRITTO D'AUTORE</t>
  </si>
  <si>
    <t>CONTRIBUTO PIATTAFORME DI CONDIVISIONE VIDEO</t>
  </si>
  <si>
    <t>ARRETRATI CONTRIBUTO PIATTAFORME DI CONDIVISIONE VIDEO</t>
  </si>
  <si>
    <t>RESIDUI PASSIVI
PRESUNTI ALLA FINE
DELL'ANNO IN CORSO</t>
  </si>
  <si>
    <t>Collaborazioni coordinate e a progetto</t>
  </si>
  <si>
    <t>COLLABORAZIONI COORDINATE E A PROGETTO</t>
  </si>
  <si>
    <t>SPESE PER INIZIATIVE DI MONITORAGGIO E STUDIO DEI SERVIZI ON LINE</t>
  </si>
  <si>
    <t>Totali Generali - USCITE</t>
  </si>
  <si>
    <t>PREVISIONI
DEFINITIVE
ESERCIZIO IN CORSO</t>
  </si>
  <si>
    <t>UTILIZZO AVANZO DI AMMINISTRAZIONE PRESUNTO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</si>
</sst>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right"/>
    </xf>
    <xf numFmtId="164" fontId="5" fillId="0" borderId="0" xfId="2" applyFont="1"/>
    <xf numFmtId="43" fontId="3" fillId="0" borderId="0" xfId="3" applyFont="1"/>
    <xf numFmtId="43" fontId="4" fillId="2" borderId="0" xfId="3" applyFont="1" applyFill="1" applyAlignment="1">
      <alignment horizontal="center" vertical="center" wrapText="1"/>
    </xf>
    <xf numFmtId="43" fontId="3" fillId="0" borderId="0" xfId="3" applyFont="1" applyAlignment="1">
      <alignment horizontal="right"/>
    </xf>
    <xf numFmtId="43" fontId="5" fillId="0" borderId="0" xfId="3" applyFont="1"/>
    <xf numFmtId="0" fontId="4" fillId="2" borderId="0" xfId="1" applyFont="1" applyFill="1" applyAlignment="1">
      <alignment horizontal="center" vertical="center" wrapText="1"/>
    </xf>
    <xf numFmtId="4" fontId="4" fillId="2" borderId="0" xfId="1" applyNumberFormat="1" applyFont="1" applyFill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Migliaia" xfId="3" builtinId="3"/>
    <cellStyle name="Migliaia 2" xfId="2" xr:uid="{D4985DC6-B367-4CA2-9D86-5A509CDA75EC}"/>
    <cellStyle name="Normale" xfId="0" builtinId="0"/>
    <cellStyle name="Normale 2" xfId="1" xr:uid="{B95CB4FD-D2C7-40F2-B7DD-307B75F80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A6F4-B378-4533-9F32-4A3AF01CC191}">
  <dimension ref="A1:I222"/>
  <sheetViews>
    <sheetView tabSelected="1" topLeftCell="A156" zoomScale="50" zoomScaleNormal="50" workbookViewId="0">
      <selection activeCell="E225" sqref="E225:H225"/>
    </sheetView>
  </sheetViews>
  <sheetFormatPr defaultRowHeight="15" x14ac:dyDescent="0.2"/>
  <cols>
    <col min="1" max="1" width="14.7109375" style="1" customWidth="1"/>
    <col min="2" max="2" width="12.85546875" style="1" customWidth="1"/>
    <col min="3" max="3" width="27.28515625" style="1" customWidth="1"/>
    <col min="4" max="4" width="183.28515625" style="1" customWidth="1"/>
    <col min="5" max="5" width="31.28515625" style="6" customWidth="1"/>
    <col min="6" max="6" width="33.42578125" style="6" customWidth="1"/>
    <col min="7" max="7" width="24.5703125" style="6" customWidth="1"/>
    <col min="8" max="8" width="26" style="6" customWidth="1"/>
    <col min="9" max="9" width="16.42578125" style="1" customWidth="1"/>
    <col min="10" max="11" width="14.140625" style="1" customWidth="1"/>
    <col min="12" max="256" width="9.140625" style="1"/>
    <col min="257" max="257" width="12.7109375" style="1" customWidth="1"/>
    <col min="258" max="258" width="7.7109375" style="1" customWidth="1"/>
    <col min="259" max="259" width="17" style="1" customWidth="1"/>
    <col min="260" max="260" width="38.85546875" style="1" customWidth="1"/>
    <col min="261" max="261" width="18.7109375" style="1" customWidth="1"/>
    <col min="262" max="262" width="16.28515625" style="1" customWidth="1"/>
    <col min="263" max="263" width="18" style="1" customWidth="1"/>
    <col min="264" max="264" width="18.28515625" style="1" customWidth="1"/>
    <col min="265" max="265" width="16.42578125" style="1" customWidth="1"/>
    <col min="266" max="267" width="14.140625" style="1" customWidth="1"/>
    <col min="268" max="512" width="9.140625" style="1"/>
    <col min="513" max="513" width="12.7109375" style="1" customWidth="1"/>
    <col min="514" max="514" width="7.7109375" style="1" customWidth="1"/>
    <col min="515" max="515" width="17" style="1" customWidth="1"/>
    <col min="516" max="516" width="38.85546875" style="1" customWidth="1"/>
    <col min="517" max="517" width="18.7109375" style="1" customWidth="1"/>
    <col min="518" max="518" width="16.28515625" style="1" customWidth="1"/>
    <col min="519" max="519" width="18" style="1" customWidth="1"/>
    <col min="520" max="520" width="18.28515625" style="1" customWidth="1"/>
    <col min="521" max="521" width="16.42578125" style="1" customWidth="1"/>
    <col min="522" max="523" width="14.140625" style="1" customWidth="1"/>
    <col min="524" max="768" width="9.140625" style="1"/>
    <col min="769" max="769" width="12.7109375" style="1" customWidth="1"/>
    <col min="770" max="770" width="7.7109375" style="1" customWidth="1"/>
    <col min="771" max="771" width="17" style="1" customWidth="1"/>
    <col min="772" max="772" width="38.85546875" style="1" customWidth="1"/>
    <col min="773" max="773" width="18.7109375" style="1" customWidth="1"/>
    <col min="774" max="774" width="16.28515625" style="1" customWidth="1"/>
    <col min="775" max="775" width="18" style="1" customWidth="1"/>
    <col min="776" max="776" width="18.28515625" style="1" customWidth="1"/>
    <col min="777" max="777" width="16.42578125" style="1" customWidth="1"/>
    <col min="778" max="779" width="14.140625" style="1" customWidth="1"/>
    <col min="780" max="1024" width="9.140625" style="1"/>
    <col min="1025" max="1025" width="12.7109375" style="1" customWidth="1"/>
    <col min="1026" max="1026" width="7.7109375" style="1" customWidth="1"/>
    <col min="1027" max="1027" width="17" style="1" customWidth="1"/>
    <col min="1028" max="1028" width="38.85546875" style="1" customWidth="1"/>
    <col min="1029" max="1029" width="18.7109375" style="1" customWidth="1"/>
    <col min="1030" max="1030" width="16.28515625" style="1" customWidth="1"/>
    <col min="1031" max="1031" width="18" style="1" customWidth="1"/>
    <col min="1032" max="1032" width="18.28515625" style="1" customWidth="1"/>
    <col min="1033" max="1033" width="16.42578125" style="1" customWidth="1"/>
    <col min="1034" max="1035" width="14.140625" style="1" customWidth="1"/>
    <col min="1036" max="1280" width="9.140625" style="1"/>
    <col min="1281" max="1281" width="12.7109375" style="1" customWidth="1"/>
    <col min="1282" max="1282" width="7.7109375" style="1" customWidth="1"/>
    <col min="1283" max="1283" width="17" style="1" customWidth="1"/>
    <col min="1284" max="1284" width="38.85546875" style="1" customWidth="1"/>
    <col min="1285" max="1285" width="18.7109375" style="1" customWidth="1"/>
    <col min="1286" max="1286" width="16.28515625" style="1" customWidth="1"/>
    <col min="1287" max="1287" width="18" style="1" customWidth="1"/>
    <col min="1288" max="1288" width="18.28515625" style="1" customWidth="1"/>
    <col min="1289" max="1289" width="16.42578125" style="1" customWidth="1"/>
    <col min="1290" max="1291" width="14.140625" style="1" customWidth="1"/>
    <col min="1292" max="1536" width="9.140625" style="1"/>
    <col min="1537" max="1537" width="12.7109375" style="1" customWidth="1"/>
    <col min="1538" max="1538" width="7.7109375" style="1" customWidth="1"/>
    <col min="1539" max="1539" width="17" style="1" customWidth="1"/>
    <col min="1540" max="1540" width="38.85546875" style="1" customWidth="1"/>
    <col min="1541" max="1541" width="18.7109375" style="1" customWidth="1"/>
    <col min="1542" max="1542" width="16.28515625" style="1" customWidth="1"/>
    <col min="1543" max="1543" width="18" style="1" customWidth="1"/>
    <col min="1544" max="1544" width="18.28515625" style="1" customWidth="1"/>
    <col min="1545" max="1545" width="16.42578125" style="1" customWidth="1"/>
    <col min="1546" max="1547" width="14.140625" style="1" customWidth="1"/>
    <col min="1548" max="1792" width="9.140625" style="1"/>
    <col min="1793" max="1793" width="12.7109375" style="1" customWidth="1"/>
    <col min="1794" max="1794" width="7.7109375" style="1" customWidth="1"/>
    <col min="1795" max="1795" width="17" style="1" customWidth="1"/>
    <col min="1796" max="1796" width="38.85546875" style="1" customWidth="1"/>
    <col min="1797" max="1797" width="18.7109375" style="1" customWidth="1"/>
    <col min="1798" max="1798" width="16.28515625" style="1" customWidth="1"/>
    <col min="1799" max="1799" width="18" style="1" customWidth="1"/>
    <col min="1800" max="1800" width="18.28515625" style="1" customWidth="1"/>
    <col min="1801" max="1801" width="16.42578125" style="1" customWidth="1"/>
    <col min="1802" max="1803" width="14.140625" style="1" customWidth="1"/>
    <col min="1804" max="2048" width="9.140625" style="1"/>
    <col min="2049" max="2049" width="12.7109375" style="1" customWidth="1"/>
    <col min="2050" max="2050" width="7.7109375" style="1" customWidth="1"/>
    <col min="2051" max="2051" width="17" style="1" customWidth="1"/>
    <col min="2052" max="2052" width="38.85546875" style="1" customWidth="1"/>
    <col min="2053" max="2053" width="18.7109375" style="1" customWidth="1"/>
    <col min="2054" max="2054" width="16.28515625" style="1" customWidth="1"/>
    <col min="2055" max="2055" width="18" style="1" customWidth="1"/>
    <col min="2056" max="2056" width="18.28515625" style="1" customWidth="1"/>
    <col min="2057" max="2057" width="16.42578125" style="1" customWidth="1"/>
    <col min="2058" max="2059" width="14.140625" style="1" customWidth="1"/>
    <col min="2060" max="2304" width="9.140625" style="1"/>
    <col min="2305" max="2305" width="12.7109375" style="1" customWidth="1"/>
    <col min="2306" max="2306" width="7.7109375" style="1" customWidth="1"/>
    <col min="2307" max="2307" width="17" style="1" customWidth="1"/>
    <col min="2308" max="2308" width="38.85546875" style="1" customWidth="1"/>
    <col min="2309" max="2309" width="18.7109375" style="1" customWidth="1"/>
    <col min="2310" max="2310" width="16.28515625" style="1" customWidth="1"/>
    <col min="2311" max="2311" width="18" style="1" customWidth="1"/>
    <col min="2312" max="2312" width="18.28515625" style="1" customWidth="1"/>
    <col min="2313" max="2313" width="16.42578125" style="1" customWidth="1"/>
    <col min="2314" max="2315" width="14.140625" style="1" customWidth="1"/>
    <col min="2316" max="2560" width="9.140625" style="1"/>
    <col min="2561" max="2561" width="12.7109375" style="1" customWidth="1"/>
    <col min="2562" max="2562" width="7.7109375" style="1" customWidth="1"/>
    <col min="2563" max="2563" width="17" style="1" customWidth="1"/>
    <col min="2564" max="2564" width="38.85546875" style="1" customWidth="1"/>
    <col min="2565" max="2565" width="18.7109375" style="1" customWidth="1"/>
    <col min="2566" max="2566" width="16.28515625" style="1" customWidth="1"/>
    <col min="2567" max="2567" width="18" style="1" customWidth="1"/>
    <col min="2568" max="2568" width="18.28515625" style="1" customWidth="1"/>
    <col min="2569" max="2569" width="16.42578125" style="1" customWidth="1"/>
    <col min="2570" max="2571" width="14.140625" style="1" customWidth="1"/>
    <col min="2572" max="2816" width="9.140625" style="1"/>
    <col min="2817" max="2817" width="12.7109375" style="1" customWidth="1"/>
    <col min="2818" max="2818" width="7.7109375" style="1" customWidth="1"/>
    <col min="2819" max="2819" width="17" style="1" customWidth="1"/>
    <col min="2820" max="2820" width="38.85546875" style="1" customWidth="1"/>
    <col min="2821" max="2821" width="18.7109375" style="1" customWidth="1"/>
    <col min="2822" max="2822" width="16.28515625" style="1" customWidth="1"/>
    <col min="2823" max="2823" width="18" style="1" customWidth="1"/>
    <col min="2824" max="2824" width="18.28515625" style="1" customWidth="1"/>
    <col min="2825" max="2825" width="16.42578125" style="1" customWidth="1"/>
    <col min="2826" max="2827" width="14.140625" style="1" customWidth="1"/>
    <col min="2828" max="3072" width="9.140625" style="1"/>
    <col min="3073" max="3073" width="12.7109375" style="1" customWidth="1"/>
    <col min="3074" max="3074" width="7.7109375" style="1" customWidth="1"/>
    <col min="3075" max="3075" width="17" style="1" customWidth="1"/>
    <col min="3076" max="3076" width="38.85546875" style="1" customWidth="1"/>
    <col min="3077" max="3077" width="18.7109375" style="1" customWidth="1"/>
    <col min="3078" max="3078" width="16.28515625" style="1" customWidth="1"/>
    <col min="3079" max="3079" width="18" style="1" customWidth="1"/>
    <col min="3080" max="3080" width="18.28515625" style="1" customWidth="1"/>
    <col min="3081" max="3081" width="16.42578125" style="1" customWidth="1"/>
    <col min="3082" max="3083" width="14.140625" style="1" customWidth="1"/>
    <col min="3084" max="3328" width="9.140625" style="1"/>
    <col min="3329" max="3329" width="12.7109375" style="1" customWidth="1"/>
    <col min="3330" max="3330" width="7.7109375" style="1" customWidth="1"/>
    <col min="3331" max="3331" width="17" style="1" customWidth="1"/>
    <col min="3332" max="3332" width="38.85546875" style="1" customWidth="1"/>
    <col min="3333" max="3333" width="18.7109375" style="1" customWidth="1"/>
    <col min="3334" max="3334" width="16.28515625" style="1" customWidth="1"/>
    <col min="3335" max="3335" width="18" style="1" customWidth="1"/>
    <col min="3336" max="3336" width="18.28515625" style="1" customWidth="1"/>
    <col min="3337" max="3337" width="16.42578125" style="1" customWidth="1"/>
    <col min="3338" max="3339" width="14.140625" style="1" customWidth="1"/>
    <col min="3340" max="3584" width="9.140625" style="1"/>
    <col min="3585" max="3585" width="12.7109375" style="1" customWidth="1"/>
    <col min="3586" max="3586" width="7.7109375" style="1" customWidth="1"/>
    <col min="3587" max="3587" width="17" style="1" customWidth="1"/>
    <col min="3588" max="3588" width="38.85546875" style="1" customWidth="1"/>
    <col min="3589" max="3589" width="18.7109375" style="1" customWidth="1"/>
    <col min="3590" max="3590" width="16.28515625" style="1" customWidth="1"/>
    <col min="3591" max="3591" width="18" style="1" customWidth="1"/>
    <col min="3592" max="3592" width="18.28515625" style="1" customWidth="1"/>
    <col min="3593" max="3593" width="16.42578125" style="1" customWidth="1"/>
    <col min="3594" max="3595" width="14.140625" style="1" customWidth="1"/>
    <col min="3596" max="3840" width="9.140625" style="1"/>
    <col min="3841" max="3841" width="12.7109375" style="1" customWidth="1"/>
    <col min="3842" max="3842" width="7.7109375" style="1" customWidth="1"/>
    <col min="3843" max="3843" width="17" style="1" customWidth="1"/>
    <col min="3844" max="3844" width="38.85546875" style="1" customWidth="1"/>
    <col min="3845" max="3845" width="18.7109375" style="1" customWidth="1"/>
    <col min="3846" max="3846" width="16.28515625" style="1" customWidth="1"/>
    <col min="3847" max="3847" width="18" style="1" customWidth="1"/>
    <col min="3848" max="3848" width="18.28515625" style="1" customWidth="1"/>
    <col min="3849" max="3849" width="16.42578125" style="1" customWidth="1"/>
    <col min="3850" max="3851" width="14.140625" style="1" customWidth="1"/>
    <col min="3852" max="4096" width="9.140625" style="1"/>
    <col min="4097" max="4097" width="12.7109375" style="1" customWidth="1"/>
    <col min="4098" max="4098" width="7.7109375" style="1" customWidth="1"/>
    <col min="4099" max="4099" width="17" style="1" customWidth="1"/>
    <col min="4100" max="4100" width="38.85546875" style="1" customWidth="1"/>
    <col min="4101" max="4101" width="18.7109375" style="1" customWidth="1"/>
    <col min="4102" max="4102" width="16.28515625" style="1" customWidth="1"/>
    <col min="4103" max="4103" width="18" style="1" customWidth="1"/>
    <col min="4104" max="4104" width="18.28515625" style="1" customWidth="1"/>
    <col min="4105" max="4105" width="16.42578125" style="1" customWidth="1"/>
    <col min="4106" max="4107" width="14.140625" style="1" customWidth="1"/>
    <col min="4108" max="4352" width="9.140625" style="1"/>
    <col min="4353" max="4353" width="12.7109375" style="1" customWidth="1"/>
    <col min="4354" max="4354" width="7.7109375" style="1" customWidth="1"/>
    <col min="4355" max="4355" width="17" style="1" customWidth="1"/>
    <col min="4356" max="4356" width="38.85546875" style="1" customWidth="1"/>
    <col min="4357" max="4357" width="18.7109375" style="1" customWidth="1"/>
    <col min="4358" max="4358" width="16.28515625" style="1" customWidth="1"/>
    <col min="4359" max="4359" width="18" style="1" customWidth="1"/>
    <col min="4360" max="4360" width="18.28515625" style="1" customWidth="1"/>
    <col min="4361" max="4361" width="16.42578125" style="1" customWidth="1"/>
    <col min="4362" max="4363" width="14.140625" style="1" customWidth="1"/>
    <col min="4364" max="4608" width="9.140625" style="1"/>
    <col min="4609" max="4609" width="12.7109375" style="1" customWidth="1"/>
    <col min="4610" max="4610" width="7.7109375" style="1" customWidth="1"/>
    <col min="4611" max="4611" width="17" style="1" customWidth="1"/>
    <col min="4612" max="4612" width="38.85546875" style="1" customWidth="1"/>
    <col min="4613" max="4613" width="18.7109375" style="1" customWidth="1"/>
    <col min="4614" max="4614" width="16.28515625" style="1" customWidth="1"/>
    <col min="4615" max="4615" width="18" style="1" customWidth="1"/>
    <col min="4616" max="4616" width="18.28515625" style="1" customWidth="1"/>
    <col min="4617" max="4617" width="16.42578125" style="1" customWidth="1"/>
    <col min="4618" max="4619" width="14.140625" style="1" customWidth="1"/>
    <col min="4620" max="4864" width="9.140625" style="1"/>
    <col min="4865" max="4865" width="12.7109375" style="1" customWidth="1"/>
    <col min="4866" max="4866" width="7.7109375" style="1" customWidth="1"/>
    <col min="4867" max="4867" width="17" style="1" customWidth="1"/>
    <col min="4868" max="4868" width="38.85546875" style="1" customWidth="1"/>
    <col min="4869" max="4869" width="18.7109375" style="1" customWidth="1"/>
    <col min="4870" max="4870" width="16.28515625" style="1" customWidth="1"/>
    <col min="4871" max="4871" width="18" style="1" customWidth="1"/>
    <col min="4872" max="4872" width="18.28515625" style="1" customWidth="1"/>
    <col min="4873" max="4873" width="16.42578125" style="1" customWidth="1"/>
    <col min="4874" max="4875" width="14.140625" style="1" customWidth="1"/>
    <col min="4876" max="5120" width="9.140625" style="1"/>
    <col min="5121" max="5121" width="12.7109375" style="1" customWidth="1"/>
    <col min="5122" max="5122" width="7.7109375" style="1" customWidth="1"/>
    <col min="5123" max="5123" width="17" style="1" customWidth="1"/>
    <col min="5124" max="5124" width="38.85546875" style="1" customWidth="1"/>
    <col min="5125" max="5125" width="18.7109375" style="1" customWidth="1"/>
    <col min="5126" max="5126" width="16.28515625" style="1" customWidth="1"/>
    <col min="5127" max="5127" width="18" style="1" customWidth="1"/>
    <col min="5128" max="5128" width="18.28515625" style="1" customWidth="1"/>
    <col min="5129" max="5129" width="16.42578125" style="1" customWidth="1"/>
    <col min="5130" max="5131" width="14.140625" style="1" customWidth="1"/>
    <col min="5132" max="5376" width="9.140625" style="1"/>
    <col min="5377" max="5377" width="12.7109375" style="1" customWidth="1"/>
    <col min="5378" max="5378" width="7.7109375" style="1" customWidth="1"/>
    <col min="5379" max="5379" width="17" style="1" customWidth="1"/>
    <col min="5380" max="5380" width="38.85546875" style="1" customWidth="1"/>
    <col min="5381" max="5381" width="18.7109375" style="1" customWidth="1"/>
    <col min="5382" max="5382" width="16.28515625" style="1" customWidth="1"/>
    <col min="5383" max="5383" width="18" style="1" customWidth="1"/>
    <col min="5384" max="5384" width="18.28515625" style="1" customWidth="1"/>
    <col min="5385" max="5385" width="16.42578125" style="1" customWidth="1"/>
    <col min="5386" max="5387" width="14.140625" style="1" customWidth="1"/>
    <col min="5388" max="5632" width="9.140625" style="1"/>
    <col min="5633" max="5633" width="12.7109375" style="1" customWidth="1"/>
    <col min="5634" max="5634" width="7.7109375" style="1" customWidth="1"/>
    <col min="5635" max="5635" width="17" style="1" customWidth="1"/>
    <col min="5636" max="5636" width="38.85546875" style="1" customWidth="1"/>
    <col min="5637" max="5637" width="18.7109375" style="1" customWidth="1"/>
    <col min="5638" max="5638" width="16.28515625" style="1" customWidth="1"/>
    <col min="5639" max="5639" width="18" style="1" customWidth="1"/>
    <col min="5640" max="5640" width="18.28515625" style="1" customWidth="1"/>
    <col min="5641" max="5641" width="16.42578125" style="1" customWidth="1"/>
    <col min="5642" max="5643" width="14.140625" style="1" customWidth="1"/>
    <col min="5644" max="5888" width="9.140625" style="1"/>
    <col min="5889" max="5889" width="12.7109375" style="1" customWidth="1"/>
    <col min="5890" max="5890" width="7.7109375" style="1" customWidth="1"/>
    <col min="5891" max="5891" width="17" style="1" customWidth="1"/>
    <col min="5892" max="5892" width="38.85546875" style="1" customWidth="1"/>
    <col min="5893" max="5893" width="18.7109375" style="1" customWidth="1"/>
    <col min="5894" max="5894" width="16.28515625" style="1" customWidth="1"/>
    <col min="5895" max="5895" width="18" style="1" customWidth="1"/>
    <col min="5896" max="5896" width="18.28515625" style="1" customWidth="1"/>
    <col min="5897" max="5897" width="16.42578125" style="1" customWidth="1"/>
    <col min="5898" max="5899" width="14.140625" style="1" customWidth="1"/>
    <col min="5900" max="6144" width="9.140625" style="1"/>
    <col min="6145" max="6145" width="12.7109375" style="1" customWidth="1"/>
    <col min="6146" max="6146" width="7.7109375" style="1" customWidth="1"/>
    <col min="6147" max="6147" width="17" style="1" customWidth="1"/>
    <col min="6148" max="6148" width="38.85546875" style="1" customWidth="1"/>
    <col min="6149" max="6149" width="18.7109375" style="1" customWidth="1"/>
    <col min="6150" max="6150" width="16.28515625" style="1" customWidth="1"/>
    <col min="6151" max="6151" width="18" style="1" customWidth="1"/>
    <col min="6152" max="6152" width="18.28515625" style="1" customWidth="1"/>
    <col min="6153" max="6153" width="16.42578125" style="1" customWidth="1"/>
    <col min="6154" max="6155" width="14.140625" style="1" customWidth="1"/>
    <col min="6156" max="6400" width="9.140625" style="1"/>
    <col min="6401" max="6401" width="12.7109375" style="1" customWidth="1"/>
    <col min="6402" max="6402" width="7.7109375" style="1" customWidth="1"/>
    <col min="6403" max="6403" width="17" style="1" customWidth="1"/>
    <col min="6404" max="6404" width="38.85546875" style="1" customWidth="1"/>
    <col min="6405" max="6405" width="18.7109375" style="1" customWidth="1"/>
    <col min="6406" max="6406" width="16.28515625" style="1" customWidth="1"/>
    <col min="6407" max="6407" width="18" style="1" customWidth="1"/>
    <col min="6408" max="6408" width="18.28515625" style="1" customWidth="1"/>
    <col min="6409" max="6409" width="16.42578125" style="1" customWidth="1"/>
    <col min="6410" max="6411" width="14.140625" style="1" customWidth="1"/>
    <col min="6412" max="6656" width="9.140625" style="1"/>
    <col min="6657" max="6657" width="12.7109375" style="1" customWidth="1"/>
    <col min="6658" max="6658" width="7.7109375" style="1" customWidth="1"/>
    <col min="6659" max="6659" width="17" style="1" customWidth="1"/>
    <col min="6660" max="6660" width="38.85546875" style="1" customWidth="1"/>
    <col min="6661" max="6661" width="18.7109375" style="1" customWidth="1"/>
    <col min="6662" max="6662" width="16.28515625" style="1" customWidth="1"/>
    <col min="6663" max="6663" width="18" style="1" customWidth="1"/>
    <col min="6664" max="6664" width="18.28515625" style="1" customWidth="1"/>
    <col min="6665" max="6665" width="16.42578125" style="1" customWidth="1"/>
    <col min="6666" max="6667" width="14.140625" style="1" customWidth="1"/>
    <col min="6668" max="6912" width="9.140625" style="1"/>
    <col min="6913" max="6913" width="12.7109375" style="1" customWidth="1"/>
    <col min="6914" max="6914" width="7.7109375" style="1" customWidth="1"/>
    <col min="6915" max="6915" width="17" style="1" customWidth="1"/>
    <col min="6916" max="6916" width="38.85546875" style="1" customWidth="1"/>
    <col min="6917" max="6917" width="18.7109375" style="1" customWidth="1"/>
    <col min="6918" max="6918" width="16.28515625" style="1" customWidth="1"/>
    <col min="6919" max="6919" width="18" style="1" customWidth="1"/>
    <col min="6920" max="6920" width="18.28515625" style="1" customWidth="1"/>
    <col min="6921" max="6921" width="16.42578125" style="1" customWidth="1"/>
    <col min="6922" max="6923" width="14.140625" style="1" customWidth="1"/>
    <col min="6924" max="7168" width="9.140625" style="1"/>
    <col min="7169" max="7169" width="12.7109375" style="1" customWidth="1"/>
    <col min="7170" max="7170" width="7.7109375" style="1" customWidth="1"/>
    <col min="7171" max="7171" width="17" style="1" customWidth="1"/>
    <col min="7172" max="7172" width="38.85546875" style="1" customWidth="1"/>
    <col min="7173" max="7173" width="18.7109375" style="1" customWidth="1"/>
    <col min="7174" max="7174" width="16.28515625" style="1" customWidth="1"/>
    <col min="7175" max="7175" width="18" style="1" customWidth="1"/>
    <col min="7176" max="7176" width="18.28515625" style="1" customWidth="1"/>
    <col min="7177" max="7177" width="16.42578125" style="1" customWidth="1"/>
    <col min="7178" max="7179" width="14.140625" style="1" customWidth="1"/>
    <col min="7180" max="7424" width="9.140625" style="1"/>
    <col min="7425" max="7425" width="12.7109375" style="1" customWidth="1"/>
    <col min="7426" max="7426" width="7.7109375" style="1" customWidth="1"/>
    <col min="7427" max="7427" width="17" style="1" customWidth="1"/>
    <col min="7428" max="7428" width="38.85546875" style="1" customWidth="1"/>
    <col min="7429" max="7429" width="18.7109375" style="1" customWidth="1"/>
    <col min="7430" max="7430" width="16.28515625" style="1" customWidth="1"/>
    <col min="7431" max="7431" width="18" style="1" customWidth="1"/>
    <col min="7432" max="7432" width="18.28515625" style="1" customWidth="1"/>
    <col min="7433" max="7433" width="16.42578125" style="1" customWidth="1"/>
    <col min="7434" max="7435" width="14.140625" style="1" customWidth="1"/>
    <col min="7436" max="7680" width="9.140625" style="1"/>
    <col min="7681" max="7681" width="12.7109375" style="1" customWidth="1"/>
    <col min="7682" max="7682" width="7.7109375" style="1" customWidth="1"/>
    <col min="7683" max="7683" width="17" style="1" customWidth="1"/>
    <col min="7684" max="7684" width="38.85546875" style="1" customWidth="1"/>
    <col min="7685" max="7685" width="18.7109375" style="1" customWidth="1"/>
    <col min="7686" max="7686" width="16.28515625" style="1" customWidth="1"/>
    <col min="7687" max="7687" width="18" style="1" customWidth="1"/>
    <col min="7688" max="7688" width="18.28515625" style="1" customWidth="1"/>
    <col min="7689" max="7689" width="16.42578125" style="1" customWidth="1"/>
    <col min="7690" max="7691" width="14.140625" style="1" customWidth="1"/>
    <col min="7692" max="7936" width="9.140625" style="1"/>
    <col min="7937" max="7937" width="12.7109375" style="1" customWidth="1"/>
    <col min="7938" max="7938" width="7.7109375" style="1" customWidth="1"/>
    <col min="7939" max="7939" width="17" style="1" customWidth="1"/>
    <col min="7940" max="7940" width="38.85546875" style="1" customWidth="1"/>
    <col min="7941" max="7941" width="18.7109375" style="1" customWidth="1"/>
    <col min="7942" max="7942" width="16.28515625" style="1" customWidth="1"/>
    <col min="7943" max="7943" width="18" style="1" customWidth="1"/>
    <col min="7944" max="7944" width="18.28515625" style="1" customWidth="1"/>
    <col min="7945" max="7945" width="16.42578125" style="1" customWidth="1"/>
    <col min="7946" max="7947" width="14.140625" style="1" customWidth="1"/>
    <col min="7948" max="8192" width="9.140625" style="1"/>
    <col min="8193" max="8193" width="12.7109375" style="1" customWidth="1"/>
    <col min="8194" max="8194" width="7.7109375" style="1" customWidth="1"/>
    <col min="8195" max="8195" width="17" style="1" customWidth="1"/>
    <col min="8196" max="8196" width="38.85546875" style="1" customWidth="1"/>
    <col min="8197" max="8197" width="18.7109375" style="1" customWidth="1"/>
    <col min="8198" max="8198" width="16.28515625" style="1" customWidth="1"/>
    <col min="8199" max="8199" width="18" style="1" customWidth="1"/>
    <col min="8200" max="8200" width="18.28515625" style="1" customWidth="1"/>
    <col min="8201" max="8201" width="16.42578125" style="1" customWidth="1"/>
    <col min="8202" max="8203" width="14.140625" style="1" customWidth="1"/>
    <col min="8204" max="8448" width="9.140625" style="1"/>
    <col min="8449" max="8449" width="12.7109375" style="1" customWidth="1"/>
    <col min="8450" max="8450" width="7.7109375" style="1" customWidth="1"/>
    <col min="8451" max="8451" width="17" style="1" customWidth="1"/>
    <col min="8452" max="8452" width="38.85546875" style="1" customWidth="1"/>
    <col min="8453" max="8453" width="18.7109375" style="1" customWidth="1"/>
    <col min="8454" max="8454" width="16.28515625" style="1" customWidth="1"/>
    <col min="8455" max="8455" width="18" style="1" customWidth="1"/>
    <col min="8456" max="8456" width="18.28515625" style="1" customWidth="1"/>
    <col min="8457" max="8457" width="16.42578125" style="1" customWidth="1"/>
    <col min="8458" max="8459" width="14.140625" style="1" customWidth="1"/>
    <col min="8460" max="8704" width="9.140625" style="1"/>
    <col min="8705" max="8705" width="12.7109375" style="1" customWidth="1"/>
    <col min="8706" max="8706" width="7.7109375" style="1" customWidth="1"/>
    <col min="8707" max="8707" width="17" style="1" customWidth="1"/>
    <col min="8708" max="8708" width="38.85546875" style="1" customWidth="1"/>
    <col min="8709" max="8709" width="18.7109375" style="1" customWidth="1"/>
    <col min="8710" max="8710" width="16.28515625" style="1" customWidth="1"/>
    <col min="8711" max="8711" width="18" style="1" customWidth="1"/>
    <col min="8712" max="8712" width="18.28515625" style="1" customWidth="1"/>
    <col min="8713" max="8713" width="16.42578125" style="1" customWidth="1"/>
    <col min="8714" max="8715" width="14.140625" style="1" customWidth="1"/>
    <col min="8716" max="8960" width="9.140625" style="1"/>
    <col min="8961" max="8961" width="12.7109375" style="1" customWidth="1"/>
    <col min="8962" max="8962" width="7.7109375" style="1" customWidth="1"/>
    <col min="8963" max="8963" width="17" style="1" customWidth="1"/>
    <col min="8964" max="8964" width="38.85546875" style="1" customWidth="1"/>
    <col min="8965" max="8965" width="18.7109375" style="1" customWidth="1"/>
    <col min="8966" max="8966" width="16.28515625" style="1" customWidth="1"/>
    <col min="8967" max="8967" width="18" style="1" customWidth="1"/>
    <col min="8968" max="8968" width="18.28515625" style="1" customWidth="1"/>
    <col min="8969" max="8969" width="16.42578125" style="1" customWidth="1"/>
    <col min="8970" max="8971" width="14.140625" style="1" customWidth="1"/>
    <col min="8972" max="9216" width="9.140625" style="1"/>
    <col min="9217" max="9217" width="12.7109375" style="1" customWidth="1"/>
    <col min="9218" max="9218" width="7.7109375" style="1" customWidth="1"/>
    <col min="9219" max="9219" width="17" style="1" customWidth="1"/>
    <col min="9220" max="9220" width="38.85546875" style="1" customWidth="1"/>
    <col min="9221" max="9221" width="18.7109375" style="1" customWidth="1"/>
    <col min="9222" max="9222" width="16.28515625" style="1" customWidth="1"/>
    <col min="9223" max="9223" width="18" style="1" customWidth="1"/>
    <col min="9224" max="9224" width="18.28515625" style="1" customWidth="1"/>
    <col min="9225" max="9225" width="16.42578125" style="1" customWidth="1"/>
    <col min="9226" max="9227" width="14.140625" style="1" customWidth="1"/>
    <col min="9228" max="9472" width="9.140625" style="1"/>
    <col min="9473" max="9473" width="12.7109375" style="1" customWidth="1"/>
    <col min="9474" max="9474" width="7.7109375" style="1" customWidth="1"/>
    <col min="9475" max="9475" width="17" style="1" customWidth="1"/>
    <col min="9476" max="9476" width="38.85546875" style="1" customWidth="1"/>
    <col min="9477" max="9477" width="18.7109375" style="1" customWidth="1"/>
    <col min="9478" max="9478" width="16.28515625" style="1" customWidth="1"/>
    <col min="9479" max="9479" width="18" style="1" customWidth="1"/>
    <col min="9480" max="9480" width="18.28515625" style="1" customWidth="1"/>
    <col min="9481" max="9481" width="16.42578125" style="1" customWidth="1"/>
    <col min="9482" max="9483" width="14.140625" style="1" customWidth="1"/>
    <col min="9484" max="9728" width="9.140625" style="1"/>
    <col min="9729" max="9729" width="12.7109375" style="1" customWidth="1"/>
    <col min="9730" max="9730" width="7.7109375" style="1" customWidth="1"/>
    <col min="9731" max="9731" width="17" style="1" customWidth="1"/>
    <col min="9732" max="9732" width="38.85546875" style="1" customWidth="1"/>
    <col min="9733" max="9733" width="18.7109375" style="1" customWidth="1"/>
    <col min="9734" max="9734" width="16.28515625" style="1" customWidth="1"/>
    <col min="9735" max="9735" width="18" style="1" customWidth="1"/>
    <col min="9736" max="9736" width="18.28515625" style="1" customWidth="1"/>
    <col min="9737" max="9737" width="16.42578125" style="1" customWidth="1"/>
    <col min="9738" max="9739" width="14.140625" style="1" customWidth="1"/>
    <col min="9740" max="9984" width="9.140625" style="1"/>
    <col min="9985" max="9985" width="12.7109375" style="1" customWidth="1"/>
    <col min="9986" max="9986" width="7.7109375" style="1" customWidth="1"/>
    <col min="9987" max="9987" width="17" style="1" customWidth="1"/>
    <col min="9988" max="9988" width="38.85546875" style="1" customWidth="1"/>
    <col min="9989" max="9989" width="18.7109375" style="1" customWidth="1"/>
    <col min="9990" max="9990" width="16.28515625" style="1" customWidth="1"/>
    <col min="9991" max="9991" width="18" style="1" customWidth="1"/>
    <col min="9992" max="9992" width="18.28515625" style="1" customWidth="1"/>
    <col min="9993" max="9993" width="16.42578125" style="1" customWidth="1"/>
    <col min="9994" max="9995" width="14.140625" style="1" customWidth="1"/>
    <col min="9996" max="10240" width="9.140625" style="1"/>
    <col min="10241" max="10241" width="12.7109375" style="1" customWidth="1"/>
    <col min="10242" max="10242" width="7.7109375" style="1" customWidth="1"/>
    <col min="10243" max="10243" width="17" style="1" customWidth="1"/>
    <col min="10244" max="10244" width="38.85546875" style="1" customWidth="1"/>
    <col min="10245" max="10245" width="18.7109375" style="1" customWidth="1"/>
    <col min="10246" max="10246" width="16.28515625" style="1" customWidth="1"/>
    <col min="10247" max="10247" width="18" style="1" customWidth="1"/>
    <col min="10248" max="10248" width="18.28515625" style="1" customWidth="1"/>
    <col min="10249" max="10249" width="16.42578125" style="1" customWidth="1"/>
    <col min="10250" max="10251" width="14.140625" style="1" customWidth="1"/>
    <col min="10252" max="10496" width="9.140625" style="1"/>
    <col min="10497" max="10497" width="12.7109375" style="1" customWidth="1"/>
    <col min="10498" max="10498" width="7.7109375" style="1" customWidth="1"/>
    <col min="10499" max="10499" width="17" style="1" customWidth="1"/>
    <col min="10500" max="10500" width="38.85546875" style="1" customWidth="1"/>
    <col min="10501" max="10501" width="18.7109375" style="1" customWidth="1"/>
    <col min="10502" max="10502" width="16.28515625" style="1" customWidth="1"/>
    <col min="10503" max="10503" width="18" style="1" customWidth="1"/>
    <col min="10504" max="10504" width="18.28515625" style="1" customWidth="1"/>
    <col min="10505" max="10505" width="16.42578125" style="1" customWidth="1"/>
    <col min="10506" max="10507" width="14.140625" style="1" customWidth="1"/>
    <col min="10508" max="10752" width="9.140625" style="1"/>
    <col min="10753" max="10753" width="12.7109375" style="1" customWidth="1"/>
    <col min="10754" max="10754" width="7.7109375" style="1" customWidth="1"/>
    <col min="10755" max="10755" width="17" style="1" customWidth="1"/>
    <col min="10756" max="10756" width="38.85546875" style="1" customWidth="1"/>
    <col min="10757" max="10757" width="18.7109375" style="1" customWidth="1"/>
    <col min="10758" max="10758" width="16.28515625" style="1" customWidth="1"/>
    <col min="10759" max="10759" width="18" style="1" customWidth="1"/>
    <col min="10760" max="10760" width="18.28515625" style="1" customWidth="1"/>
    <col min="10761" max="10761" width="16.42578125" style="1" customWidth="1"/>
    <col min="10762" max="10763" width="14.140625" style="1" customWidth="1"/>
    <col min="10764" max="11008" width="9.140625" style="1"/>
    <col min="11009" max="11009" width="12.7109375" style="1" customWidth="1"/>
    <col min="11010" max="11010" width="7.7109375" style="1" customWidth="1"/>
    <col min="11011" max="11011" width="17" style="1" customWidth="1"/>
    <col min="11012" max="11012" width="38.85546875" style="1" customWidth="1"/>
    <col min="11013" max="11013" width="18.7109375" style="1" customWidth="1"/>
    <col min="11014" max="11014" width="16.28515625" style="1" customWidth="1"/>
    <col min="11015" max="11015" width="18" style="1" customWidth="1"/>
    <col min="11016" max="11016" width="18.28515625" style="1" customWidth="1"/>
    <col min="11017" max="11017" width="16.42578125" style="1" customWidth="1"/>
    <col min="11018" max="11019" width="14.140625" style="1" customWidth="1"/>
    <col min="11020" max="11264" width="9.140625" style="1"/>
    <col min="11265" max="11265" width="12.7109375" style="1" customWidth="1"/>
    <col min="11266" max="11266" width="7.7109375" style="1" customWidth="1"/>
    <col min="11267" max="11267" width="17" style="1" customWidth="1"/>
    <col min="11268" max="11268" width="38.85546875" style="1" customWidth="1"/>
    <col min="11269" max="11269" width="18.7109375" style="1" customWidth="1"/>
    <col min="11270" max="11270" width="16.28515625" style="1" customWidth="1"/>
    <col min="11271" max="11271" width="18" style="1" customWidth="1"/>
    <col min="11272" max="11272" width="18.28515625" style="1" customWidth="1"/>
    <col min="11273" max="11273" width="16.42578125" style="1" customWidth="1"/>
    <col min="11274" max="11275" width="14.140625" style="1" customWidth="1"/>
    <col min="11276" max="11520" width="9.140625" style="1"/>
    <col min="11521" max="11521" width="12.7109375" style="1" customWidth="1"/>
    <col min="11522" max="11522" width="7.7109375" style="1" customWidth="1"/>
    <col min="11523" max="11523" width="17" style="1" customWidth="1"/>
    <col min="11524" max="11524" width="38.85546875" style="1" customWidth="1"/>
    <col min="11525" max="11525" width="18.7109375" style="1" customWidth="1"/>
    <col min="11526" max="11526" width="16.28515625" style="1" customWidth="1"/>
    <col min="11527" max="11527" width="18" style="1" customWidth="1"/>
    <col min="11528" max="11528" width="18.28515625" style="1" customWidth="1"/>
    <col min="11529" max="11529" width="16.42578125" style="1" customWidth="1"/>
    <col min="11530" max="11531" width="14.140625" style="1" customWidth="1"/>
    <col min="11532" max="11776" width="9.140625" style="1"/>
    <col min="11777" max="11777" width="12.7109375" style="1" customWidth="1"/>
    <col min="11778" max="11778" width="7.7109375" style="1" customWidth="1"/>
    <col min="11779" max="11779" width="17" style="1" customWidth="1"/>
    <col min="11780" max="11780" width="38.85546875" style="1" customWidth="1"/>
    <col min="11781" max="11781" width="18.7109375" style="1" customWidth="1"/>
    <col min="11782" max="11782" width="16.28515625" style="1" customWidth="1"/>
    <col min="11783" max="11783" width="18" style="1" customWidth="1"/>
    <col min="11784" max="11784" width="18.28515625" style="1" customWidth="1"/>
    <col min="11785" max="11785" width="16.42578125" style="1" customWidth="1"/>
    <col min="11786" max="11787" width="14.140625" style="1" customWidth="1"/>
    <col min="11788" max="12032" width="9.140625" style="1"/>
    <col min="12033" max="12033" width="12.7109375" style="1" customWidth="1"/>
    <col min="12034" max="12034" width="7.7109375" style="1" customWidth="1"/>
    <col min="12035" max="12035" width="17" style="1" customWidth="1"/>
    <col min="12036" max="12036" width="38.85546875" style="1" customWidth="1"/>
    <col min="12037" max="12037" width="18.7109375" style="1" customWidth="1"/>
    <col min="12038" max="12038" width="16.28515625" style="1" customWidth="1"/>
    <col min="12039" max="12039" width="18" style="1" customWidth="1"/>
    <col min="12040" max="12040" width="18.28515625" style="1" customWidth="1"/>
    <col min="12041" max="12041" width="16.42578125" style="1" customWidth="1"/>
    <col min="12042" max="12043" width="14.140625" style="1" customWidth="1"/>
    <col min="12044" max="12288" width="9.140625" style="1"/>
    <col min="12289" max="12289" width="12.7109375" style="1" customWidth="1"/>
    <col min="12290" max="12290" width="7.7109375" style="1" customWidth="1"/>
    <col min="12291" max="12291" width="17" style="1" customWidth="1"/>
    <col min="12292" max="12292" width="38.85546875" style="1" customWidth="1"/>
    <col min="12293" max="12293" width="18.7109375" style="1" customWidth="1"/>
    <col min="12294" max="12294" width="16.28515625" style="1" customWidth="1"/>
    <col min="12295" max="12295" width="18" style="1" customWidth="1"/>
    <col min="12296" max="12296" width="18.28515625" style="1" customWidth="1"/>
    <col min="12297" max="12297" width="16.42578125" style="1" customWidth="1"/>
    <col min="12298" max="12299" width="14.140625" style="1" customWidth="1"/>
    <col min="12300" max="12544" width="9.140625" style="1"/>
    <col min="12545" max="12545" width="12.7109375" style="1" customWidth="1"/>
    <col min="12546" max="12546" width="7.7109375" style="1" customWidth="1"/>
    <col min="12547" max="12547" width="17" style="1" customWidth="1"/>
    <col min="12548" max="12548" width="38.85546875" style="1" customWidth="1"/>
    <col min="12549" max="12549" width="18.7109375" style="1" customWidth="1"/>
    <col min="12550" max="12550" width="16.28515625" style="1" customWidth="1"/>
    <col min="12551" max="12551" width="18" style="1" customWidth="1"/>
    <col min="12552" max="12552" width="18.28515625" style="1" customWidth="1"/>
    <col min="12553" max="12553" width="16.42578125" style="1" customWidth="1"/>
    <col min="12554" max="12555" width="14.140625" style="1" customWidth="1"/>
    <col min="12556" max="12800" width="9.140625" style="1"/>
    <col min="12801" max="12801" width="12.7109375" style="1" customWidth="1"/>
    <col min="12802" max="12802" width="7.7109375" style="1" customWidth="1"/>
    <col min="12803" max="12803" width="17" style="1" customWidth="1"/>
    <col min="12804" max="12804" width="38.85546875" style="1" customWidth="1"/>
    <col min="12805" max="12805" width="18.7109375" style="1" customWidth="1"/>
    <col min="12806" max="12806" width="16.28515625" style="1" customWidth="1"/>
    <col min="12807" max="12807" width="18" style="1" customWidth="1"/>
    <col min="12808" max="12808" width="18.28515625" style="1" customWidth="1"/>
    <col min="12809" max="12809" width="16.42578125" style="1" customWidth="1"/>
    <col min="12810" max="12811" width="14.140625" style="1" customWidth="1"/>
    <col min="12812" max="13056" width="9.140625" style="1"/>
    <col min="13057" max="13057" width="12.7109375" style="1" customWidth="1"/>
    <col min="13058" max="13058" width="7.7109375" style="1" customWidth="1"/>
    <col min="13059" max="13059" width="17" style="1" customWidth="1"/>
    <col min="13060" max="13060" width="38.85546875" style="1" customWidth="1"/>
    <col min="13061" max="13061" width="18.7109375" style="1" customWidth="1"/>
    <col min="13062" max="13062" width="16.28515625" style="1" customWidth="1"/>
    <col min="13063" max="13063" width="18" style="1" customWidth="1"/>
    <col min="13064" max="13064" width="18.28515625" style="1" customWidth="1"/>
    <col min="13065" max="13065" width="16.42578125" style="1" customWidth="1"/>
    <col min="13066" max="13067" width="14.140625" style="1" customWidth="1"/>
    <col min="13068" max="13312" width="9.140625" style="1"/>
    <col min="13313" max="13313" width="12.7109375" style="1" customWidth="1"/>
    <col min="13314" max="13314" width="7.7109375" style="1" customWidth="1"/>
    <col min="13315" max="13315" width="17" style="1" customWidth="1"/>
    <col min="13316" max="13316" width="38.85546875" style="1" customWidth="1"/>
    <col min="13317" max="13317" width="18.7109375" style="1" customWidth="1"/>
    <col min="13318" max="13318" width="16.28515625" style="1" customWidth="1"/>
    <col min="13319" max="13319" width="18" style="1" customWidth="1"/>
    <col min="13320" max="13320" width="18.28515625" style="1" customWidth="1"/>
    <col min="13321" max="13321" width="16.42578125" style="1" customWidth="1"/>
    <col min="13322" max="13323" width="14.140625" style="1" customWidth="1"/>
    <col min="13324" max="13568" width="9.140625" style="1"/>
    <col min="13569" max="13569" width="12.7109375" style="1" customWidth="1"/>
    <col min="13570" max="13570" width="7.7109375" style="1" customWidth="1"/>
    <col min="13571" max="13571" width="17" style="1" customWidth="1"/>
    <col min="13572" max="13572" width="38.85546875" style="1" customWidth="1"/>
    <col min="13573" max="13573" width="18.7109375" style="1" customWidth="1"/>
    <col min="13574" max="13574" width="16.28515625" style="1" customWidth="1"/>
    <col min="13575" max="13575" width="18" style="1" customWidth="1"/>
    <col min="13576" max="13576" width="18.28515625" style="1" customWidth="1"/>
    <col min="13577" max="13577" width="16.42578125" style="1" customWidth="1"/>
    <col min="13578" max="13579" width="14.140625" style="1" customWidth="1"/>
    <col min="13580" max="13824" width="9.140625" style="1"/>
    <col min="13825" max="13825" width="12.7109375" style="1" customWidth="1"/>
    <col min="13826" max="13826" width="7.7109375" style="1" customWidth="1"/>
    <col min="13827" max="13827" width="17" style="1" customWidth="1"/>
    <col min="13828" max="13828" width="38.85546875" style="1" customWidth="1"/>
    <col min="13829" max="13829" width="18.7109375" style="1" customWidth="1"/>
    <col min="13830" max="13830" width="16.28515625" style="1" customWidth="1"/>
    <col min="13831" max="13831" width="18" style="1" customWidth="1"/>
    <col min="13832" max="13832" width="18.28515625" style="1" customWidth="1"/>
    <col min="13833" max="13833" width="16.42578125" style="1" customWidth="1"/>
    <col min="13834" max="13835" width="14.140625" style="1" customWidth="1"/>
    <col min="13836" max="14080" width="9.140625" style="1"/>
    <col min="14081" max="14081" width="12.7109375" style="1" customWidth="1"/>
    <col min="14082" max="14082" width="7.7109375" style="1" customWidth="1"/>
    <col min="14083" max="14083" width="17" style="1" customWidth="1"/>
    <col min="14084" max="14084" width="38.85546875" style="1" customWidth="1"/>
    <col min="14085" max="14085" width="18.7109375" style="1" customWidth="1"/>
    <col min="14086" max="14086" width="16.28515625" style="1" customWidth="1"/>
    <col min="14087" max="14087" width="18" style="1" customWidth="1"/>
    <col min="14088" max="14088" width="18.28515625" style="1" customWidth="1"/>
    <col min="14089" max="14089" width="16.42578125" style="1" customWidth="1"/>
    <col min="14090" max="14091" width="14.140625" style="1" customWidth="1"/>
    <col min="14092" max="14336" width="9.140625" style="1"/>
    <col min="14337" max="14337" width="12.7109375" style="1" customWidth="1"/>
    <col min="14338" max="14338" width="7.7109375" style="1" customWidth="1"/>
    <col min="14339" max="14339" width="17" style="1" customWidth="1"/>
    <col min="14340" max="14340" width="38.85546875" style="1" customWidth="1"/>
    <col min="14341" max="14341" width="18.7109375" style="1" customWidth="1"/>
    <col min="14342" max="14342" width="16.28515625" style="1" customWidth="1"/>
    <col min="14343" max="14343" width="18" style="1" customWidth="1"/>
    <col min="14344" max="14344" width="18.28515625" style="1" customWidth="1"/>
    <col min="14345" max="14345" width="16.42578125" style="1" customWidth="1"/>
    <col min="14346" max="14347" width="14.140625" style="1" customWidth="1"/>
    <col min="14348" max="14592" width="9.140625" style="1"/>
    <col min="14593" max="14593" width="12.7109375" style="1" customWidth="1"/>
    <col min="14594" max="14594" width="7.7109375" style="1" customWidth="1"/>
    <col min="14595" max="14595" width="17" style="1" customWidth="1"/>
    <col min="14596" max="14596" width="38.85546875" style="1" customWidth="1"/>
    <col min="14597" max="14597" width="18.7109375" style="1" customWidth="1"/>
    <col min="14598" max="14598" width="16.28515625" style="1" customWidth="1"/>
    <col min="14599" max="14599" width="18" style="1" customWidth="1"/>
    <col min="14600" max="14600" width="18.28515625" style="1" customWidth="1"/>
    <col min="14601" max="14601" width="16.42578125" style="1" customWidth="1"/>
    <col min="14602" max="14603" width="14.140625" style="1" customWidth="1"/>
    <col min="14604" max="14848" width="9.140625" style="1"/>
    <col min="14849" max="14849" width="12.7109375" style="1" customWidth="1"/>
    <col min="14850" max="14850" width="7.7109375" style="1" customWidth="1"/>
    <col min="14851" max="14851" width="17" style="1" customWidth="1"/>
    <col min="14852" max="14852" width="38.85546875" style="1" customWidth="1"/>
    <col min="14853" max="14853" width="18.7109375" style="1" customWidth="1"/>
    <col min="14854" max="14854" width="16.28515625" style="1" customWidth="1"/>
    <col min="14855" max="14855" width="18" style="1" customWidth="1"/>
    <col min="14856" max="14856" width="18.28515625" style="1" customWidth="1"/>
    <col min="14857" max="14857" width="16.42578125" style="1" customWidth="1"/>
    <col min="14858" max="14859" width="14.140625" style="1" customWidth="1"/>
    <col min="14860" max="15104" width="9.140625" style="1"/>
    <col min="15105" max="15105" width="12.7109375" style="1" customWidth="1"/>
    <col min="15106" max="15106" width="7.7109375" style="1" customWidth="1"/>
    <col min="15107" max="15107" width="17" style="1" customWidth="1"/>
    <col min="15108" max="15108" width="38.85546875" style="1" customWidth="1"/>
    <col min="15109" max="15109" width="18.7109375" style="1" customWidth="1"/>
    <col min="15110" max="15110" width="16.28515625" style="1" customWidth="1"/>
    <col min="15111" max="15111" width="18" style="1" customWidth="1"/>
    <col min="15112" max="15112" width="18.28515625" style="1" customWidth="1"/>
    <col min="15113" max="15113" width="16.42578125" style="1" customWidth="1"/>
    <col min="15114" max="15115" width="14.140625" style="1" customWidth="1"/>
    <col min="15116" max="15360" width="9.140625" style="1"/>
    <col min="15361" max="15361" width="12.7109375" style="1" customWidth="1"/>
    <col min="15362" max="15362" width="7.7109375" style="1" customWidth="1"/>
    <col min="15363" max="15363" width="17" style="1" customWidth="1"/>
    <col min="15364" max="15364" width="38.85546875" style="1" customWidth="1"/>
    <col min="15365" max="15365" width="18.7109375" style="1" customWidth="1"/>
    <col min="15366" max="15366" width="16.28515625" style="1" customWidth="1"/>
    <col min="15367" max="15367" width="18" style="1" customWidth="1"/>
    <col min="15368" max="15368" width="18.28515625" style="1" customWidth="1"/>
    <col min="15369" max="15369" width="16.42578125" style="1" customWidth="1"/>
    <col min="15370" max="15371" width="14.140625" style="1" customWidth="1"/>
    <col min="15372" max="15616" width="9.140625" style="1"/>
    <col min="15617" max="15617" width="12.7109375" style="1" customWidth="1"/>
    <col min="15618" max="15618" width="7.7109375" style="1" customWidth="1"/>
    <col min="15619" max="15619" width="17" style="1" customWidth="1"/>
    <col min="15620" max="15620" width="38.85546875" style="1" customWidth="1"/>
    <col min="15621" max="15621" width="18.7109375" style="1" customWidth="1"/>
    <col min="15622" max="15622" width="16.28515625" style="1" customWidth="1"/>
    <col min="15623" max="15623" width="18" style="1" customWidth="1"/>
    <col min="15624" max="15624" width="18.28515625" style="1" customWidth="1"/>
    <col min="15625" max="15625" width="16.42578125" style="1" customWidth="1"/>
    <col min="15626" max="15627" width="14.140625" style="1" customWidth="1"/>
    <col min="15628" max="15872" width="9.140625" style="1"/>
    <col min="15873" max="15873" width="12.7109375" style="1" customWidth="1"/>
    <col min="15874" max="15874" width="7.7109375" style="1" customWidth="1"/>
    <col min="15875" max="15875" width="17" style="1" customWidth="1"/>
    <col min="15876" max="15876" width="38.85546875" style="1" customWidth="1"/>
    <col min="15877" max="15877" width="18.7109375" style="1" customWidth="1"/>
    <col min="15878" max="15878" width="16.28515625" style="1" customWidth="1"/>
    <col min="15879" max="15879" width="18" style="1" customWidth="1"/>
    <col min="15880" max="15880" width="18.28515625" style="1" customWidth="1"/>
    <col min="15881" max="15881" width="16.42578125" style="1" customWidth="1"/>
    <col min="15882" max="15883" width="14.140625" style="1" customWidth="1"/>
    <col min="15884" max="16128" width="9.140625" style="1"/>
    <col min="16129" max="16129" width="12.7109375" style="1" customWidth="1"/>
    <col min="16130" max="16130" width="7.7109375" style="1" customWidth="1"/>
    <col min="16131" max="16131" width="17" style="1" customWidth="1"/>
    <col min="16132" max="16132" width="38.85546875" style="1" customWidth="1"/>
    <col min="16133" max="16133" width="18.7109375" style="1" customWidth="1"/>
    <col min="16134" max="16134" width="16.28515625" style="1" customWidth="1"/>
    <col min="16135" max="16135" width="18" style="1" customWidth="1"/>
    <col min="16136" max="16136" width="18.28515625" style="1" customWidth="1"/>
    <col min="16137" max="16137" width="16.42578125" style="1" customWidth="1"/>
    <col min="16138" max="16139" width="14.140625" style="1" customWidth="1"/>
    <col min="16140" max="16384" width="9.140625" style="1"/>
  </cols>
  <sheetData>
    <row r="1" spans="1:8" ht="24.75" customHeight="1" x14ac:dyDescent="0.2">
      <c r="C1" s="10" t="s">
        <v>320</v>
      </c>
      <c r="D1" s="10"/>
      <c r="E1" s="10"/>
    </row>
    <row r="2" spans="1:8" ht="47.25" x14ac:dyDescent="0.2">
      <c r="A2" s="2" t="s">
        <v>0</v>
      </c>
      <c r="B2" s="2" t="s">
        <v>1</v>
      </c>
      <c r="C2" s="2" t="s">
        <v>2</v>
      </c>
      <c r="D2" s="2" t="s">
        <v>3</v>
      </c>
      <c r="E2" s="7" t="s">
        <v>334</v>
      </c>
      <c r="F2" s="7" t="s">
        <v>322</v>
      </c>
      <c r="G2" s="7" t="s">
        <v>323</v>
      </c>
      <c r="H2" s="7" t="s">
        <v>324</v>
      </c>
    </row>
    <row r="3" spans="1:8" x14ac:dyDescent="0.2">
      <c r="A3" s="3"/>
      <c r="B3" s="3"/>
      <c r="D3" s="3" t="s">
        <v>5</v>
      </c>
      <c r="E3" s="8">
        <v>0</v>
      </c>
      <c r="F3" s="8">
        <v>0</v>
      </c>
      <c r="G3" s="8">
        <v>0</v>
      </c>
      <c r="H3" s="8">
        <v>129193474.09999999</v>
      </c>
    </row>
    <row r="4" spans="1:8" x14ac:dyDescent="0.2">
      <c r="A4" s="3"/>
      <c r="B4" s="3"/>
      <c r="D4" s="3" t="s">
        <v>335</v>
      </c>
      <c r="E4" s="8">
        <v>7490000</v>
      </c>
      <c r="F4" s="8">
        <v>0</v>
      </c>
      <c r="G4" s="8">
        <v>7200000</v>
      </c>
      <c r="H4" s="8">
        <v>0</v>
      </c>
    </row>
    <row r="5" spans="1:8" x14ac:dyDescent="0.2">
      <c r="A5" s="3">
        <v>1011101</v>
      </c>
      <c r="B5" s="3">
        <v>0</v>
      </c>
      <c r="C5" s="3" t="s">
        <v>6</v>
      </c>
      <c r="D5" s="3" t="s">
        <v>7</v>
      </c>
      <c r="E5" s="8">
        <v>0</v>
      </c>
      <c r="F5" s="8">
        <v>0</v>
      </c>
      <c r="G5" s="8">
        <v>0</v>
      </c>
      <c r="H5" s="8">
        <v>0</v>
      </c>
    </row>
    <row r="6" spans="1:8" x14ac:dyDescent="0.2">
      <c r="A6" s="3">
        <v>1011103</v>
      </c>
      <c r="B6" s="3">
        <v>0</v>
      </c>
      <c r="C6" s="3" t="s">
        <v>8</v>
      </c>
      <c r="D6" s="3" t="s">
        <v>9</v>
      </c>
      <c r="E6" s="8">
        <v>36744000</v>
      </c>
      <c r="F6" s="8">
        <v>0</v>
      </c>
      <c r="G6" s="8">
        <v>38750000</v>
      </c>
      <c r="H6" s="8">
        <v>38750000</v>
      </c>
    </row>
    <row r="7" spans="1:8" x14ac:dyDescent="0.2">
      <c r="A7" s="3">
        <v>1011103</v>
      </c>
      <c r="B7" s="3">
        <v>1</v>
      </c>
      <c r="C7" s="3" t="s">
        <v>8</v>
      </c>
      <c r="D7" s="3" t="s">
        <v>10</v>
      </c>
      <c r="E7" s="8">
        <v>24177000</v>
      </c>
      <c r="F7" s="8">
        <v>0</v>
      </c>
      <c r="G7" s="8">
        <v>23900000</v>
      </c>
      <c r="H7" s="8">
        <v>23900000</v>
      </c>
    </row>
    <row r="8" spans="1:8" x14ac:dyDescent="0.2">
      <c r="A8" s="3">
        <v>1011103</v>
      </c>
      <c r="B8" s="3">
        <v>3</v>
      </c>
      <c r="C8" s="3" t="s">
        <v>11</v>
      </c>
      <c r="D8" s="3" t="s">
        <v>12</v>
      </c>
      <c r="E8" s="8">
        <v>0</v>
      </c>
      <c r="F8" s="8">
        <v>0</v>
      </c>
      <c r="G8" s="8">
        <v>0</v>
      </c>
      <c r="H8" s="8">
        <v>0</v>
      </c>
    </row>
    <row r="9" spans="1:8" x14ac:dyDescent="0.2">
      <c r="A9" s="3">
        <v>1011103</v>
      </c>
      <c r="B9" s="3">
        <v>4</v>
      </c>
      <c r="C9" s="3" t="s">
        <v>11</v>
      </c>
      <c r="D9" s="3" t="s">
        <v>13</v>
      </c>
      <c r="E9" s="8">
        <v>0</v>
      </c>
      <c r="F9" s="8">
        <v>0</v>
      </c>
      <c r="G9" s="8">
        <v>0</v>
      </c>
      <c r="H9" s="8">
        <v>0</v>
      </c>
    </row>
    <row r="10" spans="1:8" x14ac:dyDescent="0.2">
      <c r="A10" s="3">
        <v>1011104</v>
      </c>
      <c r="B10" s="3">
        <v>0</v>
      </c>
      <c r="C10" s="3" t="s">
        <v>8</v>
      </c>
      <c r="D10" s="3" t="s">
        <v>14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2">
      <c r="A11" s="3">
        <v>1011105</v>
      </c>
      <c r="B11" s="3">
        <v>0</v>
      </c>
      <c r="C11" s="3" t="s">
        <v>8</v>
      </c>
      <c r="D11" s="3" t="s">
        <v>15</v>
      </c>
      <c r="E11" s="8">
        <v>550000</v>
      </c>
      <c r="F11" s="8">
        <v>0</v>
      </c>
      <c r="G11" s="8">
        <v>650000</v>
      </c>
      <c r="H11" s="8">
        <v>650000</v>
      </c>
    </row>
    <row r="12" spans="1:8" x14ac:dyDescent="0.2">
      <c r="A12" s="3">
        <v>1011106</v>
      </c>
      <c r="B12" s="3">
        <v>0</v>
      </c>
      <c r="C12" s="3" t="s">
        <v>8</v>
      </c>
      <c r="D12" s="3" t="s">
        <v>16</v>
      </c>
      <c r="E12" s="8">
        <v>8515250</v>
      </c>
      <c r="F12" s="8">
        <v>0</v>
      </c>
      <c r="G12" s="8">
        <v>11425000</v>
      </c>
      <c r="H12" s="8">
        <v>11425000</v>
      </c>
    </row>
    <row r="13" spans="1:8" x14ac:dyDescent="0.2">
      <c r="A13" s="3">
        <v>1011106</v>
      </c>
      <c r="B13" s="3">
        <v>1</v>
      </c>
      <c r="C13" s="3" t="s">
        <v>11</v>
      </c>
      <c r="D13" s="3" t="s">
        <v>17</v>
      </c>
      <c r="E13" s="8">
        <v>0</v>
      </c>
      <c r="F13" s="8">
        <v>0</v>
      </c>
      <c r="G13" s="8">
        <v>0</v>
      </c>
      <c r="H13" s="8">
        <v>0</v>
      </c>
    </row>
    <row r="14" spans="1:8" x14ac:dyDescent="0.2">
      <c r="A14" s="3">
        <v>1011107</v>
      </c>
      <c r="B14" s="3">
        <v>0</v>
      </c>
      <c r="C14" s="3" t="s">
        <v>8</v>
      </c>
      <c r="D14" s="3" t="s">
        <v>18</v>
      </c>
      <c r="E14" s="8">
        <v>90000</v>
      </c>
      <c r="F14" s="8">
        <v>0</v>
      </c>
      <c r="G14" s="8">
        <v>100000</v>
      </c>
      <c r="H14" s="8">
        <v>100000</v>
      </c>
    </row>
    <row r="15" spans="1:8" x14ac:dyDescent="0.2">
      <c r="A15" s="3">
        <v>1011108</v>
      </c>
      <c r="B15" s="3">
        <v>0</v>
      </c>
      <c r="C15" s="3" t="s">
        <v>8</v>
      </c>
      <c r="D15" s="3" t="s">
        <v>19</v>
      </c>
      <c r="E15" s="8">
        <v>4013000</v>
      </c>
      <c r="F15" s="8">
        <v>0</v>
      </c>
      <c r="G15" s="8">
        <v>4000000</v>
      </c>
      <c r="H15" s="8">
        <v>4000000</v>
      </c>
    </row>
    <row r="16" spans="1:8" x14ac:dyDescent="0.2">
      <c r="A16" s="3">
        <v>1011108</v>
      </c>
      <c r="B16" s="3">
        <v>1</v>
      </c>
      <c r="C16" s="3" t="s">
        <v>11</v>
      </c>
      <c r="D16" s="3" t="s">
        <v>20</v>
      </c>
      <c r="E16" s="8">
        <v>0</v>
      </c>
      <c r="F16" s="8">
        <v>0</v>
      </c>
      <c r="G16" s="8">
        <v>0</v>
      </c>
      <c r="H16" s="8">
        <v>0</v>
      </c>
    </row>
    <row r="17" spans="1:8" x14ac:dyDescent="0.2">
      <c r="A17" s="3">
        <v>1011109</v>
      </c>
      <c r="B17" s="3">
        <v>0</v>
      </c>
      <c r="C17" s="3" t="s">
        <v>8</v>
      </c>
      <c r="D17" s="3" t="s">
        <v>325</v>
      </c>
      <c r="E17" s="8">
        <v>0</v>
      </c>
      <c r="F17" s="8">
        <v>0</v>
      </c>
      <c r="G17" s="8">
        <v>1200000</v>
      </c>
      <c r="H17" s="8">
        <v>1200000</v>
      </c>
    </row>
    <row r="18" spans="1:8" x14ac:dyDescent="0.2">
      <c r="A18" s="3">
        <v>1011109</v>
      </c>
      <c r="B18" s="3">
        <v>1</v>
      </c>
      <c r="C18" s="3" t="s">
        <v>11</v>
      </c>
      <c r="D18" s="3" t="s">
        <v>326</v>
      </c>
      <c r="E18" s="8">
        <v>0</v>
      </c>
      <c r="F18" s="8">
        <v>0</v>
      </c>
      <c r="G18" s="8">
        <v>0</v>
      </c>
      <c r="H18" s="8">
        <v>0</v>
      </c>
    </row>
    <row r="19" spans="1:8" x14ac:dyDescent="0.2">
      <c r="A19" s="3">
        <v>1011110</v>
      </c>
      <c r="B19" s="3">
        <v>0</v>
      </c>
      <c r="C19" s="3" t="s">
        <v>8</v>
      </c>
      <c r="D19" s="3" t="s">
        <v>327</v>
      </c>
      <c r="E19" s="8">
        <v>0</v>
      </c>
      <c r="F19" s="8">
        <v>0</v>
      </c>
      <c r="G19" s="8">
        <v>2000000</v>
      </c>
      <c r="H19" s="8">
        <v>2000000</v>
      </c>
    </row>
    <row r="20" spans="1:8" x14ac:dyDescent="0.2">
      <c r="A20" s="3">
        <v>1011110</v>
      </c>
      <c r="B20" s="3">
        <v>1</v>
      </c>
      <c r="C20" s="3" t="s">
        <v>11</v>
      </c>
      <c r="D20" s="3" t="s">
        <v>328</v>
      </c>
      <c r="E20" s="8">
        <v>0</v>
      </c>
      <c r="F20" s="8">
        <v>0</v>
      </c>
      <c r="G20" s="8">
        <v>0</v>
      </c>
      <c r="H20" s="8">
        <v>0</v>
      </c>
    </row>
    <row r="21" spans="1:8" x14ac:dyDescent="0.2">
      <c r="A21" s="3">
        <v>1022201</v>
      </c>
      <c r="B21" s="3">
        <v>0</v>
      </c>
      <c r="C21" s="3" t="s">
        <v>21</v>
      </c>
      <c r="D21" s="3" t="s">
        <v>22</v>
      </c>
      <c r="E21" s="8">
        <v>0</v>
      </c>
      <c r="F21" s="8">
        <v>44908.88</v>
      </c>
      <c r="G21" s="8">
        <v>0</v>
      </c>
      <c r="H21" s="8">
        <v>44908.88</v>
      </c>
    </row>
    <row r="22" spans="1:8" x14ac:dyDescent="0.2">
      <c r="A22" s="3">
        <v>1022201</v>
      </c>
      <c r="B22" s="3">
        <v>1</v>
      </c>
      <c r="C22" s="3" t="s">
        <v>23</v>
      </c>
      <c r="D22" s="3" t="s">
        <v>24</v>
      </c>
      <c r="E22" s="8">
        <v>30000</v>
      </c>
      <c r="F22" s="8">
        <v>0</v>
      </c>
      <c r="G22" s="8">
        <v>30000</v>
      </c>
      <c r="H22" s="8">
        <v>30000</v>
      </c>
    </row>
    <row r="23" spans="1:8" x14ac:dyDescent="0.2">
      <c r="A23" s="3">
        <v>1022201</v>
      </c>
      <c r="B23" s="3">
        <v>2</v>
      </c>
      <c r="C23" s="3" t="s">
        <v>25</v>
      </c>
      <c r="D23" s="3" t="s">
        <v>26</v>
      </c>
      <c r="E23" s="8">
        <v>89000</v>
      </c>
      <c r="F23" s="8">
        <v>1150.3399999999999</v>
      </c>
      <c r="G23" s="8">
        <v>121340</v>
      </c>
      <c r="H23" s="8">
        <v>122490.34</v>
      </c>
    </row>
    <row r="24" spans="1:8" x14ac:dyDescent="0.2">
      <c r="A24" s="3">
        <v>1022201</v>
      </c>
      <c r="B24" s="3">
        <v>3</v>
      </c>
      <c r="C24" s="3" t="s">
        <v>27</v>
      </c>
      <c r="D24" s="3" t="s">
        <v>28</v>
      </c>
      <c r="E24" s="8">
        <v>0</v>
      </c>
      <c r="F24" s="8">
        <v>0</v>
      </c>
      <c r="G24" s="8">
        <v>0</v>
      </c>
      <c r="H24" s="8">
        <v>0</v>
      </c>
    </row>
    <row r="25" spans="1:8" x14ac:dyDescent="0.2">
      <c r="A25" s="3">
        <v>1022201</v>
      </c>
      <c r="B25" s="3">
        <v>4</v>
      </c>
      <c r="C25" s="3" t="s">
        <v>29</v>
      </c>
      <c r="D25" s="3" t="s">
        <v>30</v>
      </c>
      <c r="E25" s="8">
        <v>0</v>
      </c>
      <c r="F25" s="8">
        <v>0</v>
      </c>
      <c r="G25" s="8">
        <v>0</v>
      </c>
      <c r="H25" s="8">
        <v>0</v>
      </c>
    </row>
    <row r="26" spans="1:8" x14ac:dyDescent="0.2">
      <c r="A26" s="3">
        <v>1022201</v>
      </c>
      <c r="B26" s="3">
        <v>5</v>
      </c>
      <c r="C26" s="3" t="s">
        <v>31</v>
      </c>
      <c r="D26" s="3" t="s">
        <v>32</v>
      </c>
      <c r="E26" s="8">
        <v>0</v>
      </c>
      <c r="F26" s="8">
        <v>52561.96</v>
      </c>
      <c r="G26" s="8">
        <v>0</v>
      </c>
      <c r="H26" s="8">
        <v>52561.96</v>
      </c>
    </row>
    <row r="27" spans="1:8" x14ac:dyDescent="0.2">
      <c r="A27" s="3">
        <v>1022201</v>
      </c>
      <c r="B27" s="3">
        <v>6</v>
      </c>
      <c r="C27" s="3" t="s">
        <v>33</v>
      </c>
      <c r="D27" s="3" t="s">
        <v>34</v>
      </c>
      <c r="E27" s="8">
        <v>0</v>
      </c>
      <c r="F27" s="8">
        <v>0</v>
      </c>
      <c r="G27" s="8">
        <v>0</v>
      </c>
      <c r="H27" s="8">
        <v>0</v>
      </c>
    </row>
    <row r="28" spans="1:8" x14ac:dyDescent="0.2">
      <c r="A28" s="3">
        <v>1022201</v>
      </c>
      <c r="B28" s="3">
        <v>7</v>
      </c>
      <c r="C28" s="3" t="s">
        <v>35</v>
      </c>
      <c r="D28" s="3" t="s">
        <v>36</v>
      </c>
      <c r="E28" s="8">
        <v>0</v>
      </c>
      <c r="F28" s="8">
        <v>0</v>
      </c>
      <c r="G28" s="8">
        <v>0</v>
      </c>
      <c r="H28" s="8">
        <v>0</v>
      </c>
    </row>
    <row r="29" spans="1:8" x14ac:dyDescent="0.2">
      <c r="A29" s="3">
        <v>1022201</v>
      </c>
      <c r="B29" s="3">
        <v>8</v>
      </c>
      <c r="C29" s="3" t="s">
        <v>37</v>
      </c>
      <c r="D29" s="3" t="s">
        <v>38</v>
      </c>
      <c r="E29" s="8">
        <v>0</v>
      </c>
      <c r="F29" s="8">
        <v>0</v>
      </c>
      <c r="G29" s="8">
        <v>0</v>
      </c>
      <c r="H29" s="8">
        <v>0</v>
      </c>
    </row>
    <row r="30" spans="1:8" x14ac:dyDescent="0.2">
      <c r="A30" s="3">
        <v>1022201</v>
      </c>
      <c r="B30" s="3">
        <v>9</v>
      </c>
      <c r="C30" s="3" t="s">
        <v>6</v>
      </c>
      <c r="D30" s="3" t="s">
        <v>39</v>
      </c>
      <c r="E30" s="8">
        <v>200000</v>
      </c>
      <c r="F30" s="8">
        <v>0</v>
      </c>
      <c r="G30" s="8">
        <v>0</v>
      </c>
      <c r="H30" s="8">
        <v>0</v>
      </c>
    </row>
    <row r="31" spans="1:8" x14ac:dyDescent="0.2">
      <c r="A31" s="3">
        <v>1022202</v>
      </c>
      <c r="B31" s="3">
        <v>0</v>
      </c>
      <c r="C31" s="3" t="s">
        <v>8</v>
      </c>
      <c r="D31" s="3" t="s">
        <v>40</v>
      </c>
      <c r="E31" s="8">
        <v>0</v>
      </c>
      <c r="F31" s="8">
        <v>0</v>
      </c>
      <c r="G31" s="8">
        <v>0</v>
      </c>
      <c r="H31" s="8">
        <v>0</v>
      </c>
    </row>
    <row r="32" spans="1:8" x14ac:dyDescent="0.2">
      <c r="A32" s="3">
        <v>1032210</v>
      </c>
      <c r="B32" s="3">
        <v>0</v>
      </c>
      <c r="C32" s="3" t="s">
        <v>41</v>
      </c>
      <c r="D32" s="3" t="s">
        <v>42</v>
      </c>
      <c r="E32" s="8">
        <v>0</v>
      </c>
      <c r="F32" s="8">
        <v>0</v>
      </c>
      <c r="G32" s="8">
        <v>0</v>
      </c>
      <c r="H32" s="8">
        <v>0</v>
      </c>
    </row>
    <row r="33" spans="1:8" x14ac:dyDescent="0.2">
      <c r="A33" s="3">
        <v>1032211</v>
      </c>
      <c r="B33" s="3">
        <v>0</v>
      </c>
      <c r="C33" s="3" t="s">
        <v>43</v>
      </c>
      <c r="D33" s="3" t="s">
        <v>44</v>
      </c>
      <c r="E33" s="8">
        <v>1000</v>
      </c>
      <c r="F33" s="8">
        <v>0</v>
      </c>
      <c r="G33" s="8">
        <v>1000</v>
      </c>
      <c r="H33" s="8">
        <v>1000</v>
      </c>
    </row>
    <row r="34" spans="1:8" x14ac:dyDescent="0.2">
      <c r="A34" s="3">
        <v>2012212</v>
      </c>
      <c r="B34" s="3">
        <v>0</v>
      </c>
      <c r="C34" s="1" t="s">
        <v>4</v>
      </c>
      <c r="D34" s="3" t="s">
        <v>45</v>
      </c>
      <c r="E34" s="8">
        <v>0</v>
      </c>
      <c r="F34" s="8">
        <v>0</v>
      </c>
      <c r="G34" s="8">
        <v>0</v>
      </c>
      <c r="H34" s="8">
        <v>0</v>
      </c>
    </row>
    <row r="35" spans="1:8" x14ac:dyDescent="0.2">
      <c r="A35" s="3">
        <v>2012214</v>
      </c>
      <c r="B35" s="3">
        <v>0</v>
      </c>
      <c r="C35" s="1" t="s">
        <v>4</v>
      </c>
      <c r="D35" s="3" t="s">
        <v>46</v>
      </c>
      <c r="E35" s="8">
        <v>0</v>
      </c>
      <c r="F35" s="8">
        <v>0</v>
      </c>
      <c r="G35" s="8">
        <v>0</v>
      </c>
      <c r="H35" s="8">
        <v>0</v>
      </c>
    </row>
    <row r="36" spans="1:8" x14ac:dyDescent="0.2">
      <c r="A36" s="3">
        <v>3012216</v>
      </c>
      <c r="B36" s="3">
        <v>0</v>
      </c>
      <c r="C36" s="1" t="s">
        <v>4</v>
      </c>
      <c r="D36" s="3" t="s">
        <v>47</v>
      </c>
      <c r="E36" s="8">
        <v>0</v>
      </c>
      <c r="F36" s="8">
        <v>0</v>
      </c>
      <c r="G36" s="8">
        <v>0</v>
      </c>
      <c r="H36" s="8">
        <v>0</v>
      </c>
    </row>
    <row r="37" spans="1:8" x14ac:dyDescent="0.2">
      <c r="A37" s="3">
        <v>3012217</v>
      </c>
      <c r="B37" s="3">
        <v>0</v>
      </c>
      <c r="C37" s="1" t="s">
        <v>4</v>
      </c>
      <c r="D37" s="3" t="s">
        <v>48</v>
      </c>
      <c r="E37" s="8">
        <v>0</v>
      </c>
      <c r="F37" s="8">
        <v>0</v>
      </c>
      <c r="G37" s="8">
        <v>0</v>
      </c>
      <c r="H37" s="8">
        <v>0</v>
      </c>
    </row>
    <row r="38" spans="1:8" x14ac:dyDescent="0.2">
      <c r="A38" s="3">
        <v>4014401</v>
      </c>
      <c r="B38" s="3">
        <v>0</v>
      </c>
      <c r="C38" s="3" t="s">
        <v>49</v>
      </c>
      <c r="D38" s="3" t="s">
        <v>50</v>
      </c>
      <c r="E38" s="8">
        <v>103300</v>
      </c>
      <c r="F38" s="8">
        <v>0</v>
      </c>
      <c r="G38" s="8">
        <v>103300</v>
      </c>
      <c r="H38" s="8">
        <v>103300</v>
      </c>
    </row>
    <row r="39" spans="1:8" x14ac:dyDescent="0.2">
      <c r="A39" s="3">
        <v>4014402</v>
      </c>
      <c r="B39" s="3">
        <v>0</v>
      </c>
      <c r="C39" s="3" t="s">
        <v>51</v>
      </c>
      <c r="D39" s="3" t="s">
        <v>52</v>
      </c>
      <c r="E39" s="8">
        <v>16500000</v>
      </c>
      <c r="F39" s="8">
        <v>0</v>
      </c>
      <c r="G39" s="8">
        <v>18150000</v>
      </c>
      <c r="H39" s="8">
        <v>18150000</v>
      </c>
    </row>
    <row r="40" spans="1:8" x14ac:dyDescent="0.2">
      <c r="A40" s="3">
        <v>4014402</v>
      </c>
      <c r="B40" s="3">
        <v>1</v>
      </c>
      <c r="C40" s="3" t="s">
        <v>53</v>
      </c>
      <c r="D40" s="3" t="s">
        <v>54</v>
      </c>
      <c r="E40" s="8">
        <v>4500000</v>
      </c>
      <c r="F40" s="8">
        <v>0</v>
      </c>
      <c r="G40" s="8">
        <v>4950000</v>
      </c>
      <c r="H40" s="8">
        <v>4950000</v>
      </c>
    </row>
    <row r="41" spans="1:8" x14ac:dyDescent="0.2">
      <c r="A41" s="3">
        <v>4014402</v>
      </c>
      <c r="B41" s="3">
        <v>2</v>
      </c>
      <c r="C41" s="3" t="s">
        <v>53</v>
      </c>
      <c r="D41" s="3" t="s">
        <v>55</v>
      </c>
      <c r="E41" s="8">
        <v>2500</v>
      </c>
      <c r="F41" s="8">
        <v>0</v>
      </c>
      <c r="G41" s="8">
        <v>2750</v>
      </c>
      <c r="H41" s="8">
        <v>2750</v>
      </c>
    </row>
    <row r="42" spans="1:8" x14ac:dyDescent="0.2">
      <c r="A42" s="3">
        <v>4014402</v>
      </c>
      <c r="B42" s="3">
        <v>3</v>
      </c>
      <c r="C42" s="3" t="s">
        <v>56</v>
      </c>
      <c r="D42" s="3" t="s">
        <v>57</v>
      </c>
      <c r="E42" s="8">
        <v>300000</v>
      </c>
      <c r="F42" s="8">
        <v>92.17</v>
      </c>
      <c r="G42" s="8">
        <v>330000</v>
      </c>
      <c r="H42" s="8">
        <v>330092.17</v>
      </c>
    </row>
    <row r="43" spans="1:8" x14ac:dyDescent="0.2">
      <c r="A43" s="3">
        <v>4014402</v>
      </c>
      <c r="B43" s="3">
        <v>4</v>
      </c>
      <c r="C43" s="3" t="s">
        <v>58</v>
      </c>
      <c r="D43" s="3" t="s">
        <v>59</v>
      </c>
      <c r="E43" s="8">
        <v>5000</v>
      </c>
      <c r="F43" s="8">
        <v>0</v>
      </c>
      <c r="G43" s="8">
        <v>5000</v>
      </c>
      <c r="H43" s="8">
        <v>5000</v>
      </c>
    </row>
    <row r="44" spans="1:8" x14ac:dyDescent="0.2">
      <c r="A44" s="3">
        <v>4014403</v>
      </c>
      <c r="B44" s="3">
        <v>0</v>
      </c>
      <c r="C44" s="3" t="s">
        <v>60</v>
      </c>
      <c r="D44" s="3" t="s">
        <v>61</v>
      </c>
      <c r="E44" s="8">
        <v>2000000</v>
      </c>
      <c r="F44" s="8">
        <v>0.68</v>
      </c>
      <c r="G44" s="8">
        <v>2000000</v>
      </c>
      <c r="H44" s="8">
        <v>2000000.68</v>
      </c>
    </row>
    <row r="45" spans="1:8" x14ac:dyDescent="0.2">
      <c r="A45" s="3">
        <v>4014404</v>
      </c>
      <c r="B45" s="3">
        <v>0</v>
      </c>
      <c r="C45" s="3" t="s">
        <v>62</v>
      </c>
      <c r="D45" s="3" t="s">
        <v>63</v>
      </c>
      <c r="E45" s="8">
        <v>100000</v>
      </c>
      <c r="F45" s="8">
        <v>0</v>
      </c>
      <c r="G45" s="8">
        <v>100000</v>
      </c>
      <c r="H45" s="8">
        <v>100000</v>
      </c>
    </row>
    <row r="46" spans="1:8" x14ac:dyDescent="0.2">
      <c r="A46" s="3">
        <v>4014404</v>
      </c>
      <c r="B46" s="3">
        <v>1</v>
      </c>
      <c r="C46" s="3" t="s">
        <v>58</v>
      </c>
      <c r="D46" s="3" t="s">
        <v>64</v>
      </c>
      <c r="E46" s="8">
        <v>0</v>
      </c>
      <c r="F46" s="8">
        <v>0</v>
      </c>
      <c r="G46" s="8">
        <v>0</v>
      </c>
      <c r="H46" s="8">
        <v>0</v>
      </c>
    </row>
    <row r="47" spans="1:8" x14ac:dyDescent="0.2">
      <c r="A47" s="3">
        <v>4014405</v>
      </c>
      <c r="B47" s="3">
        <v>0</v>
      </c>
      <c r="C47" s="3" t="s">
        <v>58</v>
      </c>
      <c r="D47" s="3" t="s">
        <v>65</v>
      </c>
      <c r="E47" s="8">
        <v>10200</v>
      </c>
      <c r="F47" s="8">
        <v>0</v>
      </c>
      <c r="G47" s="8">
        <v>10200</v>
      </c>
      <c r="H47" s="8">
        <v>10200</v>
      </c>
    </row>
    <row r="48" spans="1:8" s="13" customFormat="1" ht="26.25" customHeight="1" x14ac:dyDescent="0.25">
      <c r="B48" s="13" t="s">
        <v>4</v>
      </c>
      <c r="C48" s="13" t="s">
        <v>4</v>
      </c>
      <c r="D48" s="11" t="s">
        <v>319</v>
      </c>
      <c r="E48" s="12">
        <f>SUM(E3:E47)</f>
        <v>105420250</v>
      </c>
      <c r="F48" s="12">
        <f t="shared" ref="F48:G48" si="0">SUM(F3:F47)</f>
        <v>98714.029999999984</v>
      </c>
      <c r="G48" s="12">
        <f t="shared" si="0"/>
        <v>115028590</v>
      </c>
      <c r="H48" s="12">
        <f>SUM(H3:H47)</f>
        <v>237120778.13</v>
      </c>
    </row>
    <row r="49" spans="1:9" x14ac:dyDescent="0.2">
      <c r="E49" s="8"/>
      <c r="F49" s="8"/>
      <c r="G49" s="8"/>
      <c r="H49" s="8"/>
      <c r="I49" s="4"/>
    </row>
    <row r="50" spans="1:9" ht="15.75" x14ac:dyDescent="0.25">
      <c r="E50" s="9"/>
      <c r="F50" s="9"/>
      <c r="G50" s="9"/>
      <c r="H50" s="9"/>
      <c r="I50" s="5"/>
    </row>
    <row r="52" spans="1:9" ht="27.75" customHeight="1" x14ac:dyDescent="0.2">
      <c r="C52" s="10" t="s">
        <v>321</v>
      </c>
      <c r="D52" s="10"/>
      <c r="E52" s="10"/>
    </row>
    <row r="53" spans="1:9" ht="47.25" x14ac:dyDescent="0.2">
      <c r="A53" s="2" t="s">
        <v>0</v>
      </c>
      <c r="B53" s="2" t="s">
        <v>1</v>
      </c>
      <c r="C53" s="2" t="s">
        <v>2</v>
      </c>
      <c r="D53" s="2" t="s">
        <v>3</v>
      </c>
      <c r="E53" s="7" t="s">
        <v>334</v>
      </c>
      <c r="F53" s="7" t="s">
        <v>329</v>
      </c>
      <c r="G53" s="7" t="s">
        <v>323</v>
      </c>
      <c r="H53" s="7" t="s">
        <v>324</v>
      </c>
    </row>
    <row r="54" spans="1:9" x14ac:dyDescent="0.2">
      <c r="A54" s="3">
        <v>1011001</v>
      </c>
      <c r="B54" s="3">
        <v>0</v>
      </c>
      <c r="C54" s="3" t="s">
        <v>66</v>
      </c>
      <c r="D54" s="3" t="s">
        <v>67</v>
      </c>
      <c r="E54" s="8">
        <v>960000</v>
      </c>
      <c r="F54" s="8">
        <v>0</v>
      </c>
      <c r="G54" s="8">
        <v>1060000</v>
      </c>
      <c r="H54" s="8">
        <v>1060000</v>
      </c>
    </row>
    <row r="55" spans="1:9" x14ac:dyDescent="0.2">
      <c r="A55" s="3">
        <v>1011002</v>
      </c>
      <c r="B55" s="3">
        <v>0</v>
      </c>
      <c r="C55" s="3" t="s">
        <v>68</v>
      </c>
      <c r="D55" s="3" t="s">
        <v>69</v>
      </c>
      <c r="E55" s="8">
        <v>132500</v>
      </c>
      <c r="F55" s="8">
        <v>0</v>
      </c>
      <c r="G55" s="8">
        <v>140000</v>
      </c>
      <c r="H55" s="8">
        <v>140000</v>
      </c>
    </row>
    <row r="56" spans="1:9" x14ac:dyDescent="0.2">
      <c r="A56" s="3">
        <v>1011004</v>
      </c>
      <c r="B56" s="3">
        <v>0</v>
      </c>
      <c r="C56" s="3" t="s">
        <v>70</v>
      </c>
      <c r="D56" s="3" t="s">
        <v>71</v>
      </c>
      <c r="E56" s="8">
        <v>82000</v>
      </c>
      <c r="F56" s="8">
        <v>0</v>
      </c>
      <c r="G56" s="8">
        <v>90000</v>
      </c>
      <c r="H56" s="8">
        <v>90000</v>
      </c>
    </row>
    <row r="57" spans="1:9" x14ac:dyDescent="0.2">
      <c r="A57" s="3">
        <v>1011005</v>
      </c>
      <c r="B57" s="3">
        <v>0</v>
      </c>
      <c r="C57" s="3" t="s">
        <v>72</v>
      </c>
      <c r="D57" s="3" t="s">
        <v>73</v>
      </c>
      <c r="E57" s="8">
        <v>60000</v>
      </c>
      <c r="F57" s="8">
        <v>9604.84</v>
      </c>
      <c r="G57" s="8">
        <v>35000</v>
      </c>
      <c r="H57" s="8">
        <v>44604.84</v>
      </c>
    </row>
    <row r="58" spans="1:9" x14ac:dyDescent="0.2">
      <c r="A58" s="3">
        <v>1011006</v>
      </c>
      <c r="B58" s="3">
        <v>0</v>
      </c>
      <c r="C58" s="1" t="s">
        <v>4</v>
      </c>
      <c r="D58" s="3" t="s">
        <v>74</v>
      </c>
      <c r="E58" s="8">
        <v>0</v>
      </c>
      <c r="F58" s="8">
        <v>0</v>
      </c>
      <c r="G58" s="8">
        <v>0</v>
      </c>
      <c r="H58" s="8">
        <v>0</v>
      </c>
    </row>
    <row r="59" spans="1:9" x14ac:dyDescent="0.2">
      <c r="A59" s="3">
        <v>1031023</v>
      </c>
      <c r="B59" s="3">
        <v>0</v>
      </c>
      <c r="C59" s="3" t="s">
        <v>75</v>
      </c>
      <c r="D59" s="3" t="s">
        <v>76</v>
      </c>
      <c r="E59" s="8">
        <v>5000</v>
      </c>
      <c r="F59" s="8">
        <v>14675.4</v>
      </c>
      <c r="G59" s="8">
        <v>4500</v>
      </c>
      <c r="H59" s="8">
        <v>19175.400000000001</v>
      </c>
    </row>
    <row r="60" spans="1:9" x14ac:dyDescent="0.2">
      <c r="A60" s="3">
        <v>1031024</v>
      </c>
      <c r="B60" s="3">
        <v>0</v>
      </c>
      <c r="C60" s="3" t="s">
        <v>77</v>
      </c>
      <c r="D60" s="3" t="s">
        <v>78</v>
      </c>
      <c r="E60" s="8">
        <v>100000</v>
      </c>
      <c r="F60" s="8">
        <v>68190.37</v>
      </c>
      <c r="G60" s="8">
        <v>95000</v>
      </c>
      <c r="H60" s="8">
        <v>163190.37</v>
      </c>
    </row>
    <row r="61" spans="1:9" x14ac:dyDescent="0.2">
      <c r="A61" s="3">
        <v>1031025</v>
      </c>
      <c r="B61" s="3">
        <v>0</v>
      </c>
      <c r="C61" s="3" t="s">
        <v>79</v>
      </c>
      <c r="D61" s="3" t="s">
        <v>80</v>
      </c>
      <c r="E61" s="8">
        <v>55000</v>
      </c>
      <c r="F61" s="8">
        <v>63399.040000000001</v>
      </c>
      <c r="G61" s="8">
        <v>52000</v>
      </c>
      <c r="H61" s="8">
        <v>115399.03999999999</v>
      </c>
    </row>
    <row r="62" spans="1:9" x14ac:dyDescent="0.2">
      <c r="A62" s="3">
        <v>1031026</v>
      </c>
      <c r="B62" s="3">
        <v>0</v>
      </c>
      <c r="C62" s="3" t="s">
        <v>81</v>
      </c>
      <c r="D62" s="3" t="s">
        <v>82</v>
      </c>
      <c r="E62" s="8">
        <v>3088500</v>
      </c>
      <c r="F62" s="8">
        <v>1544042.24</v>
      </c>
      <c r="G62" s="8">
        <v>3138500</v>
      </c>
      <c r="H62" s="8">
        <v>4682542.24</v>
      </c>
    </row>
    <row r="63" spans="1:9" x14ac:dyDescent="0.2">
      <c r="A63" s="3">
        <v>1031027</v>
      </c>
      <c r="B63" s="3">
        <v>0</v>
      </c>
      <c r="C63" s="3" t="s">
        <v>83</v>
      </c>
      <c r="D63" s="3" t="s">
        <v>84</v>
      </c>
      <c r="E63" s="8">
        <v>20000</v>
      </c>
      <c r="F63" s="8">
        <v>0</v>
      </c>
      <c r="G63" s="8">
        <v>20000</v>
      </c>
      <c r="H63" s="8">
        <v>20000</v>
      </c>
    </row>
    <row r="64" spans="1:9" x14ac:dyDescent="0.2">
      <c r="A64" s="3">
        <v>1031028</v>
      </c>
      <c r="B64" s="3">
        <v>0</v>
      </c>
      <c r="C64" s="3" t="s">
        <v>85</v>
      </c>
      <c r="D64" s="3" t="s">
        <v>86</v>
      </c>
      <c r="E64" s="8">
        <v>22000</v>
      </c>
      <c r="F64" s="8">
        <v>4526.8</v>
      </c>
      <c r="G64" s="8">
        <v>0</v>
      </c>
      <c r="H64" s="8">
        <v>4526.8</v>
      </c>
    </row>
    <row r="65" spans="1:8" x14ac:dyDescent="0.2">
      <c r="A65" s="3">
        <v>1031029</v>
      </c>
      <c r="B65" s="3">
        <v>0</v>
      </c>
      <c r="C65" s="3" t="s">
        <v>87</v>
      </c>
      <c r="D65" s="3" t="s">
        <v>88</v>
      </c>
      <c r="E65" s="8">
        <v>0</v>
      </c>
      <c r="F65" s="8">
        <v>0</v>
      </c>
      <c r="G65" s="8">
        <v>0</v>
      </c>
      <c r="H65" s="8">
        <v>0</v>
      </c>
    </row>
    <row r="66" spans="1:8" x14ac:dyDescent="0.2">
      <c r="A66" s="3">
        <v>1031029</v>
      </c>
      <c r="B66" s="3">
        <v>1</v>
      </c>
      <c r="C66" s="3" t="s">
        <v>83</v>
      </c>
      <c r="D66" s="3" t="s">
        <v>89</v>
      </c>
      <c r="E66" s="8">
        <v>405000</v>
      </c>
      <c r="F66" s="8">
        <v>475443.77</v>
      </c>
      <c r="G66" s="8">
        <v>290000</v>
      </c>
      <c r="H66" s="8">
        <v>765443.77</v>
      </c>
    </row>
    <row r="67" spans="1:8" x14ac:dyDescent="0.2">
      <c r="A67" s="3">
        <v>1031029</v>
      </c>
      <c r="B67" s="3">
        <v>2</v>
      </c>
      <c r="C67" s="3" t="s">
        <v>90</v>
      </c>
      <c r="D67" s="3" t="s">
        <v>91</v>
      </c>
      <c r="E67" s="8">
        <v>120000</v>
      </c>
      <c r="F67" s="8">
        <v>56781.9</v>
      </c>
      <c r="G67" s="8">
        <v>68000</v>
      </c>
      <c r="H67" s="8">
        <v>124781.9</v>
      </c>
    </row>
    <row r="68" spans="1:8" x14ac:dyDescent="0.2">
      <c r="A68" s="3">
        <v>1031030</v>
      </c>
      <c r="B68" s="3">
        <v>0</v>
      </c>
      <c r="C68" s="3" t="s">
        <v>92</v>
      </c>
      <c r="D68" s="3" t="s">
        <v>93</v>
      </c>
      <c r="E68" s="8">
        <v>0</v>
      </c>
      <c r="F68" s="8">
        <v>0</v>
      </c>
      <c r="G68" s="8">
        <v>0</v>
      </c>
      <c r="H68" s="8">
        <v>0</v>
      </c>
    </row>
    <row r="69" spans="1:8" x14ac:dyDescent="0.2">
      <c r="A69" s="3">
        <v>1031030</v>
      </c>
      <c r="B69" s="3">
        <v>1</v>
      </c>
      <c r="C69" s="3" t="s">
        <v>87</v>
      </c>
      <c r="D69" s="3" t="s">
        <v>94</v>
      </c>
      <c r="E69" s="8">
        <v>10000</v>
      </c>
      <c r="F69" s="8">
        <v>25457.91</v>
      </c>
      <c r="G69" s="8">
        <v>6000</v>
      </c>
      <c r="H69" s="8">
        <v>31457.91</v>
      </c>
    </row>
    <row r="70" spans="1:8" x14ac:dyDescent="0.2">
      <c r="A70" s="3">
        <v>1031030</v>
      </c>
      <c r="B70" s="3">
        <v>2</v>
      </c>
      <c r="C70" s="3" t="s">
        <v>95</v>
      </c>
      <c r="D70" s="3" t="s">
        <v>96</v>
      </c>
      <c r="E70" s="8">
        <v>195000</v>
      </c>
      <c r="F70" s="8">
        <v>578483</v>
      </c>
      <c r="G70" s="8">
        <v>6000</v>
      </c>
      <c r="H70" s="8">
        <v>584483</v>
      </c>
    </row>
    <row r="71" spans="1:8" x14ac:dyDescent="0.2">
      <c r="A71" s="3">
        <v>1031030</v>
      </c>
      <c r="B71" s="3">
        <v>3</v>
      </c>
      <c r="C71" s="3" t="s">
        <v>97</v>
      </c>
      <c r="D71" s="3" t="s">
        <v>98</v>
      </c>
      <c r="E71" s="8">
        <v>5000</v>
      </c>
      <c r="F71" s="8">
        <v>25000</v>
      </c>
      <c r="G71" s="8">
        <v>0</v>
      </c>
      <c r="H71" s="8">
        <v>25000</v>
      </c>
    </row>
    <row r="72" spans="1:8" x14ac:dyDescent="0.2">
      <c r="A72" s="3">
        <v>1031032</v>
      </c>
      <c r="B72" s="3">
        <v>0</v>
      </c>
      <c r="C72" s="3" t="s">
        <v>99</v>
      </c>
      <c r="D72" s="3" t="s">
        <v>100</v>
      </c>
      <c r="E72" s="8">
        <v>16000</v>
      </c>
      <c r="F72" s="8">
        <v>15002.11</v>
      </c>
      <c r="G72" s="8">
        <v>10000</v>
      </c>
      <c r="H72" s="8">
        <v>25002.11</v>
      </c>
    </row>
    <row r="73" spans="1:8" x14ac:dyDescent="0.2">
      <c r="A73" s="3">
        <v>1031032</v>
      </c>
      <c r="B73" s="3">
        <v>1</v>
      </c>
      <c r="C73" s="3" t="s">
        <v>99</v>
      </c>
      <c r="D73" s="3" t="s">
        <v>101</v>
      </c>
      <c r="E73" s="8">
        <v>0</v>
      </c>
      <c r="F73" s="8">
        <v>0</v>
      </c>
      <c r="G73" s="8">
        <v>0</v>
      </c>
      <c r="H73" s="8">
        <v>0</v>
      </c>
    </row>
    <row r="74" spans="1:8" x14ac:dyDescent="0.2">
      <c r="A74" s="3">
        <v>1041033</v>
      </c>
      <c r="B74" s="3">
        <v>0</v>
      </c>
      <c r="C74" s="3" t="s">
        <v>102</v>
      </c>
      <c r="D74" s="3" t="s">
        <v>103</v>
      </c>
      <c r="E74" s="8">
        <v>35000</v>
      </c>
      <c r="F74" s="8">
        <v>56521.1</v>
      </c>
      <c r="G74" s="8">
        <v>8000</v>
      </c>
      <c r="H74" s="8">
        <v>64521.1</v>
      </c>
    </row>
    <row r="75" spans="1:8" x14ac:dyDescent="0.2">
      <c r="A75" s="3">
        <v>1041035</v>
      </c>
      <c r="B75" s="3">
        <v>0</v>
      </c>
      <c r="C75" s="3" t="s">
        <v>104</v>
      </c>
      <c r="D75" s="3" t="s">
        <v>105</v>
      </c>
      <c r="E75" s="8">
        <v>0</v>
      </c>
      <c r="F75" s="8">
        <v>0</v>
      </c>
      <c r="G75" s="8">
        <v>0</v>
      </c>
      <c r="H75" s="8">
        <v>0</v>
      </c>
    </row>
    <row r="76" spans="1:8" x14ac:dyDescent="0.2">
      <c r="A76" s="3">
        <v>1041036</v>
      </c>
      <c r="B76" s="3">
        <v>0</v>
      </c>
      <c r="C76" s="3" t="s">
        <v>102</v>
      </c>
      <c r="D76" s="3" t="s">
        <v>106</v>
      </c>
      <c r="E76" s="8">
        <v>20000</v>
      </c>
      <c r="F76" s="8">
        <v>401620.39</v>
      </c>
      <c r="G76" s="8">
        <v>16000</v>
      </c>
      <c r="H76" s="8">
        <v>417620.39</v>
      </c>
    </row>
    <row r="77" spans="1:8" x14ac:dyDescent="0.2">
      <c r="A77" s="3">
        <v>1051069</v>
      </c>
      <c r="B77" s="3">
        <v>0</v>
      </c>
      <c r="C77" s="3" t="s">
        <v>107</v>
      </c>
      <c r="D77" s="3" t="s">
        <v>108</v>
      </c>
      <c r="E77" s="8">
        <v>35117000</v>
      </c>
      <c r="F77" s="8">
        <v>2116449.61</v>
      </c>
      <c r="G77" s="8">
        <v>38730000</v>
      </c>
      <c r="H77" s="8">
        <v>40846449.609999999</v>
      </c>
    </row>
    <row r="78" spans="1:8" x14ac:dyDescent="0.2">
      <c r="A78" s="3">
        <v>1051069</v>
      </c>
      <c r="B78" s="3">
        <v>1</v>
      </c>
      <c r="C78" s="3" t="s">
        <v>109</v>
      </c>
      <c r="D78" s="3" t="s">
        <v>110</v>
      </c>
      <c r="E78" s="8">
        <v>1351000</v>
      </c>
      <c r="F78" s="8">
        <v>396064.32</v>
      </c>
      <c r="G78" s="8">
        <v>1595000</v>
      </c>
      <c r="H78" s="8">
        <v>1991064.32</v>
      </c>
    </row>
    <row r="79" spans="1:8" x14ac:dyDescent="0.2">
      <c r="A79" s="3">
        <v>1051069</v>
      </c>
      <c r="B79" s="3">
        <v>2</v>
      </c>
      <c r="C79" s="3" t="s">
        <v>111</v>
      </c>
      <c r="D79" s="3" t="s">
        <v>112</v>
      </c>
      <c r="E79" s="8">
        <v>655500</v>
      </c>
      <c r="F79" s="8">
        <v>3656.86</v>
      </c>
      <c r="G79" s="8">
        <v>792500</v>
      </c>
      <c r="H79" s="8">
        <v>796156.86</v>
      </c>
    </row>
    <row r="80" spans="1:8" x14ac:dyDescent="0.2">
      <c r="A80" s="3">
        <v>1051069</v>
      </c>
      <c r="B80" s="3">
        <v>3</v>
      </c>
      <c r="C80" s="3" t="s">
        <v>113</v>
      </c>
      <c r="D80" s="3" t="s">
        <v>114</v>
      </c>
      <c r="E80" s="8">
        <v>36000</v>
      </c>
      <c r="F80" s="8">
        <v>206.67</v>
      </c>
      <c r="G80" s="8">
        <v>50000</v>
      </c>
      <c r="H80" s="8">
        <v>50206.67</v>
      </c>
    </row>
    <row r="81" spans="1:8" x14ac:dyDescent="0.2">
      <c r="A81" s="3">
        <v>1051069</v>
      </c>
      <c r="B81" s="3">
        <v>4</v>
      </c>
      <c r="C81" s="3" t="s">
        <v>115</v>
      </c>
      <c r="D81" s="3" t="s">
        <v>116</v>
      </c>
      <c r="E81" s="8">
        <v>0</v>
      </c>
      <c r="F81" s="8">
        <v>300000</v>
      </c>
      <c r="G81" s="8">
        <v>0</v>
      </c>
      <c r="H81" s="8">
        <v>300000</v>
      </c>
    </row>
    <row r="82" spans="1:8" x14ac:dyDescent="0.2">
      <c r="A82" s="3">
        <v>1051069</v>
      </c>
      <c r="B82" s="3">
        <v>5</v>
      </c>
      <c r="C82" s="3" t="s">
        <v>117</v>
      </c>
      <c r="D82" s="3" t="s">
        <v>118</v>
      </c>
      <c r="E82" s="8">
        <v>0</v>
      </c>
      <c r="F82" s="8">
        <v>0</v>
      </c>
      <c r="G82" s="8">
        <v>0</v>
      </c>
      <c r="H82" s="8">
        <v>0</v>
      </c>
    </row>
    <row r="83" spans="1:8" x14ac:dyDescent="0.2">
      <c r="A83" s="3">
        <v>1051069</v>
      </c>
      <c r="B83" s="3">
        <v>6</v>
      </c>
      <c r="C83" s="3" t="s">
        <v>119</v>
      </c>
      <c r="D83" s="3" t="s">
        <v>120</v>
      </c>
      <c r="E83" s="8">
        <v>500000</v>
      </c>
      <c r="F83" s="8">
        <v>825357.79</v>
      </c>
      <c r="G83" s="8">
        <v>560000</v>
      </c>
      <c r="H83" s="8">
        <v>1385357.79</v>
      </c>
    </row>
    <row r="84" spans="1:8" x14ac:dyDescent="0.2">
      <c r="A84" s="3">
        <v>1051069</v>
      </c>
      <c r="B84" s="3">
        <v>7</v>
      </c>
      <c r="C84" s="3" t="s">
        <v>121</v>
      </c>
      <c r="D84" s="3" t="s">
        <v>122</v>
      </c>
      <c r="E84" s="8">
        <v>0</v>
      </c>
      <c r="F84" s="8">
        <v>742.31</v>
      </c>
      <c r="G84" s="8">
        <v>0</v>
      </c>
      <c r="H84" s="8">
        <v>742.31</v>
      </c>
    </row>
    <row r="85" spans="1:8" x14ac:dyDescent="0.2">
      <c r="A85" s="3">
        <v>1051070</v>
      </c>
      <c r="B85" s="3">
        <v>0</v>
      </c>
      <c r="C85" s="3" t="s">
        <v>123</v>
      </c>
      <c r="D85" s="3" t="s">
        <v>124</v>
      </c>
      <c r="E85" s="8">
        <v>10337500</v>
      </c>
      <c r="F85" s="8">
        <v>49927.28</v>
      </c>
      <c r="G85" s="8">
        <v>11575000</v>
      </c>
      <c r="H85" s="8">
        <v>11624927.279999999</v>
      </c>
    </row>
    <row r="86" spans="1:8" x14ac:dyDescent="0.2">
      <c r="A86" s="3">
        <v>1051071</v>
      </c>
      <c r="B86" s="3">
        <v>0</v>
      </c>
      <c r="C86" s="3" t="s">
        <v>70</v>
      </c>
      <c r="D86" s="3" t="s">
        <v>125</v>
      </c>
      <c r="E86" s="8">
        <v>3094500</v>
      </c>
      <c r="F86" s="8">
        <v>17536.509999999998</v>
      </c>
      <c r="G86" s="8">
        <v>3552500</v>
      </c>
      <c r="H86" s="8">
        <v>3570036.51</v>
      </c>
    </row>
    <row r="87" spans="1:8" x14ac:dyDescent="0.2">
      <c r="A87" s="3">
        <v>1051072</v>
      </c>
      <c r="B87" s="3">
        <v>0</v>
      </c>
      <c r="C87" s="3" t="s">
        <v>126</v>
      </c>
      <c r="D87" s="3" t="s">
        <v>127</v>
      </c>
      <c r="E87" s="8">
        <v>412000</v>
      </c>
      <c r="F87" s="8">
        <v>77747.61</v>
      </c>
      <c r="G87" s="8">
        <v>431000</v>
      </c>
      <c r="H87" s="8">
        <v>508747.61</v>
      </c>
    </row>
    <row r="88" spans="1:8" x14ac:dyDescent="0.2">
      <c r="A88" s="3">
        <v>1051072</v>
      </c>
      <c r="B88" s="3">
        <v>1</v>
      </c>
      <c r="C88" s="3" t="s">
        <v>128</v>
      </c>
      <c r="D88" s="3" t="s">
        <v>129</v>
      </c>
      <c r="E88" s="8">
        <v>52000</v>
      </c>
      <c r="F88" s="8">
        <v>8260.5</v>
      </c>
      <c r="G88" s="8">
        <v>43000</v>
      </c>
      <c r="H88" s="8">
        <v>51260.5</v>
      </c>
    </row>
    <row r="89" spans="1:8" x14ac:dyDescent="0.2">
      <c r="A89" s="3">
        <v>1051073</v>
      </c>
      <c r="B89" s="3">
        <v>0</v>
      </c>
      <c r="C89" s="3" t="s">
        <v>85</v>
      </c>
      <c r="D89" s="3" t="s">
        <v>130</v>
      </c>
      <c r="E89" s="8">
        <v>55000</v>
      </c>
      <c r="F89" s="8">
        <v>20379.009999999998</v>
      </c>
      <c r="G89" s="8">
        <v>65000</v>
      </c>
      <c r="H89" s="8">
        <v>85379.01</v>
      </c>
    </row>
    <row r="90" spans="1:8" x14ac:dyDescent="0.2">
      <c r="A90" s="3">
        <v>1051073</v>
      </c>
      <c r="B90" s="3">
        <v>1</v>
      </c>
      <c r="C90" s="3" t="s">
        <v>92</v>
      </c>
      <c r="D90" s="3" t="s">
        <v>131</v>
      </c>
      <c r="E90" s="8">
        <v>0</v>
      </c>
      <c r="F90" s="8">
        <v>0</v>
      </c>
      <c r="G90" s="8">
        <v>0</v>
      </c>
      <c r="H90" s="8">
        <v>0</v>
      </c>
    </row>
    <row r="91" spans="1:8" x14ac:dyDescent="0.2">
      <c r="A91" s="3">
        <v>1051073</v>
      </c>
      <c r="B91" s="3">
        <v>2</v>
      </c>
      <c r="C91" s="3" t="s">
        <v>85</v>
      </c>
      <c r="D91" s="3" t="s">
        <v>132</v>
      </c>
      <c r="E91" s="8">
        <v>0</v>
      </c>
      <c r="F91" s="8">
        <v>0</v>
      </c>
      <c r="G91" s="8">
        <v>0</v>
      </c>
      <c r="H91" s="8">
        <v>0</v>
      </c>
    </row>
    <row r="92" spans="1:8" x14ac:dyDescent="0.2">
      <c r="A92" s="3">
        <v>1051073</v>
      </c>
      <c r="B92" s="3">
        <v>3</v>
      </c>
      <c r="C92" s="3" t="s">
        <v>92</v>
      </c>
      <c r="D92" s="3" t="s">
        <v>133</v>
      </c>
      <c r="E92" s="8">
        <v>0</v>
      </c>
      <c r="F92" s="8">
        <v>0</v>
      </c>
      <c r="G92" s="8">
        <v>0</v>
      </c>
      <c r="H92" s="8">
        <v>0</v>
      </c>
    </row>
    <row r="93" spans="1:8" x14ac:dyDescent="0.2">
      <c r="A93" s="3">
        <v>1051074</v>
      </c>
      <c r="B93" s="3">
        <v>0</v>
      </c>
      <c r="C93" s="3" t="s">
        <v>111</v>
      </c>
      <c r="D93" s="3" t="s">
        <v>134</v>
      </c>
      <c r="E93" s="8">
        <v>1214500</v>
      </c>
      <c r="F93" s="8">
        <v>1714500</v>
      </c>
      <c r="G93" s="8">
        <v>1257000</v>
      </c>
      <c r="H93" s="8">
        <v>2971500</v>
      </c>
    </row>
    <row r="94" spans="1:8" x14ac:dyDescent="0.2">
      <c r="A94" s="3">
        <v>1051074</v>
      </c>
      <c r="B94" s="3">
        <v>1</v>
      </c>
      <c r="C94" s="3" t="s">
        <v>111</v>
      </c>
      <c r="D94" s="3" t="s">
        <v>135</v>
      </c>
      <c r="E94" s="8">
        <v>0</v>
      </c>
      <c r="F94" s="8">
        <v>0</v>
      </c>
      <c r="G94" s="8">
        <v>0</v>
      </c>
      <c r="H94" s="8">
        <v>0</v>
      </c>
    </row>
    <row r="95" spans="1:8" x14ac:dyDescent="0.2">
      <c r="A95" s="3">
        <v>1051075</v>
      </c>
      <c r="B95" s="3">
        <v>0</v>
      </c>
      <c r="C95" s="3" t="s">
        <v>136</v>
      </c>
      <c r="D95" s="3" t="s">
        <v>137</v>
      </c>
      <c r="E95" s="8">
        <v>25000</v>
      </c>
      <c r="F95" s="8">
        <v>45000</v>
      </c>
      <c r="G95" s="8">
        <v>25000</v>
      </c>
      <c r="H95" s="8">
        <v>70000</v>
      </c>
    </row>
    <row r="96" spans="1:8" x14ac:dyDescent="0.2">
      <c r="A96" s="3">
        <v>1051078</v>
      </c>
      <c r="B96" s="3">
        <v>0</v>
      </c>
      <c r="C96" s="3" t="s">
        <v>138</v>
      </c>
      <c r="D96" s="3" t="s">
        <v>59</v>
      </c>
      <c r="E96" s="8">
        <v>0</v>
      </c>
      <c r="F96" s="8">
        <v>0</v>
      </c>
      <c r="G96" s="8">
        <v>0</v>
      </c>
      <c r="H96" s="8">
        <v>0</v>
      </c>
    </row>
    <row r="97" spans="1:8" x14ac:dyDescent="0.2">
      <c r="A97" s="3">
        <v>1051079</v>
      </c>
      <c r="B97" s="3">
        <v>0</v>
      </c>
      <c r="C97" s="3" t="s">
        <v>139</v>
      </c>
      <c r="D97" s="3" t="s">
        <v>140</v>
      </c>
      <c r="E97" s="8">
        <v>0</v>
      </c>
      <c r="F97" s="8">
        <v>3543186.64</v>
      </c>
      <c r="G97" s="8">
        <v>1161000</v>
      </c>
      <c r="H97" s="8">
        <v>4704186.6399999997</v>
      </c>
    </row>
    <row r="98" spans="1:8" x14ac:dyDescent="0.2">
      <c r="A98" s="3">
        <v>1051080</v>
      </c>
      <c r="B98" s="3">
        <v>0</v>
      </c>
      <c r="C98" s="3" t="s">
        <v>141</v>
      </c>
      <c r="D98" s="3" t="s">
        <v>142</v>
      </c>
      <c r="E98" s="8">
        <v>0</v>
      </c>
      <c r="F98" s="8">
        <v>1987.05</v>
      </c>
      <c r="G98" s="8">
        <v>0</v>
      </c>
      <c r="H98" s="8">
        <v>1987.05</v>
      </c>
    </row>
    <row r="99" spans="1:8" x14ac:dyDescent="0.2">
      <c r="A99" s="3">
        <v>1051080</v>
      </c>
      <c r="B99" s="3">
        <v>1</v>
      </c>
      <c r="C99" s="3" t="s">
        <v>141</v>
      </c>
      <c r="D99" s="3" t="s">
        <v>143</v>
      </c>
      <c r="E99" s="8">
        <v>0</v>
      </c>
      <c r="F99" s="8">
        <v>0</v>
      </c>
      <c r="G99" s="8">
        <v>0</v>
      </c>
      <c r="H99" s="8">
        <v>0</v>
      </c>
    </row>
    <row r="100" spans="1:8" x14ac:dyDescent="0.2">
      <c r="A100" s="3">
        <v>1051080</v>
      </c>
      <c r="B100" s="3">
        <v>2</v>
      </c>
      <c r="C100" s="3" t="s">
        <v>144</v>
      </c>
      <c r="D100" s="3" t="s">
        <v>145</v>
      </c>
      <c r="E100" s="8">
        <v>0</v>
      </c>
      <c r="F100" s="8">
        <v>0</v>
      </c>
      <c r="G100" s="8">
        <v>0</v>
      </c>
      <c r="H100" s="8">
        <v>0</v>
      </c>
    </row>
    <row r="101" spans="1:8" x14ac:dyDescent="0.2">
      <c r="A101" s="3">
        <v>1051081</v>
      </c>
      <c r="B101" s="3">
        <v>0</v>
      </c>
      <c r="C101" s="3" t="s">
        <v>75</v>
      </c>
      <c r="D101" s="3" t="s">
        <v>146</v>
      </c>
      <c r="E101" s="8">
        <v>30000</v>
      </c>
      <c r="F101" s="8">
        <v>22345.27</v>
      </c>
      <c r="G101" s="8">
        <v>10500</v>
      </c>
      <c r="H101" s="8">
        <v>32845.269999999997</v>
      </c>
    </row>
    <row r="102" spans="1:8" x14ac:dyDescent="0.2">
      <c r="A102" s="3">
        <v>1051083</v>
      </c>
      <c r="B102" s="3">
        <v>0</v>
      </c>
      <c r="C102" s="3" t="s">
        <v>147</v>
      </c>
      <c r="D102" s="3" t="s">
        <v>148</v>
      </c>
      <c r="E102" s="8">
        <v>100000</v>
      </c>
      <c r="F102" s="8">
        <v>258847.14</v>
      </c>
      <c r="G102" s="8">
        <v>75000</v>
      </c>
      <c r="H102" s="8">
        <v>333847.14</v>
      </c>
    </row>
    <row r="103" spans="1:8" x14ac:dyDescent="0.2">
      <c r="A103" s="3">
        <v>1051083</v>
      </c>
      <c r="B103" s="3">
        <v>1</v>
      </c>
      <c r="C103" s="3" t="s">
        <v>149</v>
      </c>
      <c r="D103" s="3" t="s">
        <v>150</v>
      </c>
      <c r="E103" s="8">
        <v>5000</v>
      </c>
      <c r="F103" s="8">
        <v>4525.92</v>
      </c>
      <c r="G103" s="8">
        <v>0</v>
      </c>
      <c r="H103" s="8">
        <v>4525.92</v>
      </c>
    </row>
    <row r="104" spans="1:8" x14ac:dyDescent="0.2">
      <c r="A104" s="3">
        <v>1051083</v>
      </c>
      <c r="B104" s="3">
        <v>2</v>
      </c>
      <c r="C104" s="3" t="s">
        <v>85</v>
      </c>
      <c r="D104" s="3" t="s">
        <v>151</v>
      </c>
      <c r="E104" s="8">
        <v>0</v>
      </c>
      <c r="F104" s="8">
        <v>0</v>
      </c>
      <c r="G104" s="8">
        <v>0</v>
      </c>
      <c r="H104" s="8">
        <v>0</v>
      </c>
    </row>
    <row r="105" spans="1:8" x14ac:dyDescent="0.2">
      <c r="A105" s="3">
        <v>1051083</v>
      </c>
      <c r="B105" s="3">
        <v>3</v>
      </c>
      <c r="C105" s="3" t="s">
        <v>92</v>
      </c>
      <c r="D105" s="3" t="s">
        <v>152</v>
      </c>
      <c r="E105" s="8">
        <v>0</v>
      </c>
      <c r="F105" s="8">
        <v>0</v>
      </c>
      <c r="G105" s="8">
        <v>0</v>
      </c>
      <c r="H105" s="8">
        <v>0</v>
      </c>
    </row>
    <row r="106" spans="1:8" x14ac:dyDescent="0.2">
      <c r="A106" s="3">
        <v>1051085</v>
      </c>
      <c r="B106" s="3">
        <v>0</v>
      </c>
      <c r="C106" s="3" t="s">
        <v>90</v>
      </c>
      <c r="D106" s="3" t="s">
        <v>153</v>
      </c>
      <c r="E106" s="8">
        <v>0</v>
      </c>
      <c r="F106" s="8">
        <v>40135.96</v>
      </c>
      <c r="G106" s="8">
        <v>0</v>
      </c>
      <c r="H106" s="8">
        <v>40135.96</v>
      </c>
    </row>
    <row r="107" spans="1:8" x14ac:dyDescent="0.2">
      <c r="A107" s="3">
        <v>1051085</v>
      </c>
      <c r="B107" s="3">
        <v>1</v>
      </c>
      <c r="C107" s="3" t="s">
        <v>330</v>
      </c>
      <c r="D107" s="3" t="s">
        <v>331</v>
      </c>
      <c r="E107" s="8">
        <v>175000</v>
      </c>
      <c r="F107" s="8">
        <v>23334.66</v>
      </c>
      <c r="G107" s="8">
        <v>35000</v>
      </c>
      <c r="H107" s="8">
        <v>58334.66</v>
      </c>
    </row>
    <row r="108" spans="1:8" x14ac:dyDescent="0.2">
      <c r="A108" s="3">
        <v>1051086</v>
      </c>
      <c r="B108" s="3">
        <v>0</v>
      </c>
      <c r="C108" s="3" t="s">
        <v>154</v>
      </c>
      <c r="D108" s="3" t="s">
        <v>155</v>
      </c>
      <c r="E108" s="8">
        <v>3760000</v>
      </c>
      <c r="F108" s="8">
        <v>1138883.8899999999</v>
      </c>
      <c r="G108" s="8">
        <v>3669050</v>
      </c>
      <c r="H108" s="8">
        <v>4807933.8899999997</v>
      </c>
    </row>
    <row r="109" spans="1:8" x14ac:dyDescent="0.2">
      <c r="A109" s="3">
        <v>1051087</v>
      </c>
      <c r="B109" s="3">
        <v>0</v>
      </c>
      <c r="C109" s="3" t="s">
        <v>156</v>
      </c>
      <c r="D109" s="3" t="s">
        <v>157</v>
      </c>
      <c r="E109" s="8">
        <v>220000</v>
      </c>
      <c r="F109" s="8">
        <v>418433.35</v>
      </c>
      <c r="G109" s="8">
        <v>152830</v>
      </c>
      <c r="H109" s="8">
        <v>571263.35</v>
      </c>
    </row>
    <row r="110" spans="1:8" x14ac:dyDescent="0.2">
      <c r="A110" s="3">
        <v>1051087</v>
      </c>
      <c r="B110" s="3">
        <v>1</v>
      </c>
      <c r="C110" s="3" t="s">
        <v>158</v>
      </c>
      <c r="D110" s="3" t="s">
        <v>159</v>
      </c>
      <c r="E110" s="8">
        <v>20000</v>
      </c>
      <c r="F110" s="8">
        <v>13135.56</v>
      </c>
      <c r="G110" s="8">
        <v>9000</v>
      </c>
      <c r="H110" s="8">
        <v>22135.56</v>
      </c>
    </row>
    <row r="111" spans="1:8" x14ac:dyDescent="0.2">
      <c r="A111" s="3">
        <v>1051088</v>
      </c>
      <c r="B111" s="3">
        <v>0</v>
      </c>
      <c r="C111" s="3" t="s">
        <v>160</v>
      </c>
      <c r="D111" s="3" t="s">
        <v>161</v>
      </c>
      <c r="E111" s="8">
        <v>75000</v>
      </c>
      <c r="F111" s="8">
        <v>73346.509999999995</v>
      </c>
      <c r="G111" s="8">
        <v>53350</v>
      </c>
      <c r="H111" s="8">
        <v>126696.51</v>
      </c>
    </row>
    <row r="112" spans="1:8" x14ac:dyDescent="0.2">
      <c r="A112" s="3">
        <v>1051089</v>
      </c>
      <c r="B112" s="3">
        <v>0</v>
      </c>
      <c r="C112" s="3" t="s">
        <v>162</v>
      </c>
      <c r="D112" s="3" t="s">
        <v>163</v>
      </c>
      <c r="E112" s="8">
        <v>20000</v>
      </c>
      <c r="F112" s="8">
        <v>12259.33</v>
      </c>
      <c r="G112" s="8">
        <v>15000</v>
      </c>
      <c r="H112" s="8">
        <v>27259.33</v>
      </c>
    </row>
    <row r="113" spans="1:8" x14ac:dyDescent="0.2">
      <c r="A113" s="3">
        <v>1051089</v>
      </c>
      <c r="B113" s="3">
        <v>1</v>
      </c>
      <c r="C113" s="3" t="s">
        <v>164</v>
      </c>
      <c r="D113" s="3" t="s">
        <v>165</v>
      </c>
      <c r="E113" s="8">
        <v>14000</v>
      </c>
      <c r="F113" s="8">
        <v>29731.65</v>
      </c>
      <c r="G113" s="8">
        <v>9000</v>
      </c>
      <c r="H113" s="8">
        <v>38731.65</v>
      </c>
    </row>
    <row r="114" spans="1:8" x14ac:dyDescent="0.2">
      <c r="A114" s="3">
        <v>1051089</v>
      </c>
      <c r="B114" s="3">
        <v>2</v>
      </c>
      <c r="C114" s="3" t="s">
        <v>166</v>
      </c>
      <c r="D114" s="3" t="s">
        <v>167</v>
      </c>
      <c r="E114" s="8">
        <v>20000</v>
      </c>
      <c r="F114" s="8">
        <v>2606.3000000000002</v>
      </c>
      <c r="G114" s="8">
        <v>20000</v>
      </c>
      <c r="H114" s="8">
        <v>22606.3</v>
      </c>
    </row>
    <row r="115" spans="1:8" x14ac:dyDescent="0.2">
      <c r="A115" s="3">
        <v>1051089</v>
      </c>
      <c r="B115" s="3">
        <v>3</v>
      </c>
      <c r="C115" s="3" t="s">
        <v>168</v>
      </c>
      <c r="D115" s="3" t="s">
        <v>169</v>
      </c>
      <c r="E115" s="8">
        <v>35000</v>
      </c>
      <c r="F115" s="8">
        <v>31050.86</v>
      </c>
      <c r="G115" s="8">
        <v>20000</v>
      </c>
      <c r="H115" s="8">
        <v>51050.86</v>
      </c>
    </row>
    <row r="116" spans="1:8" x14ac:dyDescent="0.2">
      <c r="A116" s="3">
        <v>1051090</v>
      </c>
      <c r="B116" s="3">
        <v>0</v>
      </c>
      <c r="C116" s="3" t="s">
        <v>170</v>
      </c>
      <c r="D116" s="3" t="s">
        <v>171</v>
      </c>
      <c r="E116" s="8">
        <v>25000</v>
      </c>
      <c r="F116" s="8">
        <v>6123.2</v>
      </c>
      <c r="G116" s="8">
        <v>20000</v>
      </c>
      <c r="H116" s="8">
        <v>26123.200000000001</v>
      </c>
    </row>
    <row r="117" spans="1:8" x14ac:dyDescent="0.2">
      <c r="A117" s="3">
        <v>1051090</v>
      </c>
      <c r="B117" s="3">
        <v>1</v>
      </c>
      <c r="C117" s="3" t="s">
        <v>172</v>
      </c>
      <c r="D117" s="3" t="s">
        <v>173</v>
      </c>
      <c r="E117" s="8">
        <v>20000</v>
      </c>
      <c r="F117" s="8">
        <v>0</v>
      </c>
      <c r="G117" s="8">
        <v>20000</v>
      </c>
      <c r="H117" s="8">
        <v>20000</v>
      </c>
    </row>
    <row r="118" spans="1:8" x14ac:dyDescent="0.2">
      <c r="A118" s="3">
        <v>1051090</v>
      </c>
      <c r="B118" s="3">
        <v>2</v>
      </c>
      <c r="C118" s="3" t="s">
        <v>174</v>
      </c>
      <c r="D118" s="3" t="s">
        <v>175</v>
      </c>
      <c r="E118" s="8">
        <v>140000</v>
      </c>
      <c r="F118" s="8">
        <v>100308.08</v>
      </c>
      <c r="G118" s="8">
        <v>75000</v>
      </c>
      <c r="H118" s="8">
        <v>175308.08</v>
      </c>
    </row>
    <row r="119" spans="1:8" x14ac:dyDescent="0.2">
      <c r="A119" s="3">
        <v>1051091</v>
      </c>
      <c r="B119" s="3">
        <v>0</v>
      </c>
      <c r="C119" s="3" t="s">
        <v>176</v>
      </c>
      <c r="D119" s="3" t="s">
        <v>177</v>
      </c>
      <c r="E119" s="8">
        <v>20000</v>
      </c>
      <c r="F119" s="8">
        <v>206113.62</v>
      </c>
      <c r="G119" s="8">
        <v>30100</v>
      </c>
      <c r="H119" s="8">
        <v>236213.62</v>
      </c>
    </row>
    <row r="120" spans="1:8" x14ac:dyDescent="0.2">
      <c r="A120" s="3">
        <v>1051091</v>
      </c>
      <c r="B120" s="3">
        <v>1</v>
      </c>
      <c r="C120" s="3" t="s">
        <v>178</v>
      </c>
      <c r="D120" s="3" t="s">
        <v>179</v>
      </c>
      <c r="E120" s="8">
        <v>65000</v>
      </c>
      <c r="F120" s="8">
        <v>83643.55</v>
      </c>
      <c r="G120" s="8">
        <v>46750</v>
      </c>
      <c r="H120" s="8">
        <v>130393.55</v>
      </c>
    </row>
    <row r="121" spans="1:8" x14ac:dyDescent="0.2">
      <c r="A121" s="3">
        <v>1051091</v>
      </c>
      <c r="B121" s="3">
        <v>2</v>
      </c>
      <c r="C121" s="3" t="s">
        <v>180</v>
      </c>
      <c r="D121" s="3" t="s">
        <v>181</v>
      </c>
      <c r="E121" s="8">
        <v>531000</v>
      </c>
      <c r="F121" s="8">
        <v>379490.02</v>
      </c>
      <c r="G121" s="8">
        <v>750000</v>
      </c>
      <c r="H121" s="8">
        <v>1129490.02</v>
      </c>
    </row>
    <row r="122" spans="1:8" x14ac:dyDescent="0.2">
      <c r="A122" s="3">
        <v>1051091</v>
      </c>
      <c r="B122" s="3">
        <v>3</v>
      </c>
      <c r="C122" s="3" t="s">
        <v>182</v>
      </c>
      <c r="D122" s="3" t="s">
        <v>183</v>
      </c>
      <c r="E122" s="8">
        <v>4000</v>
      </c>
      <c r="F122" s="8">
        <v>0</v>
      </c>
      <c r="G122" s="8">
        <v>6300</v>
      </c>
      <c r="H122" s="8">
        <v>6300</v>
      </c>
    </row>
    <row r="123" spans="1:8" x14ac:dyDescent="0.2">
      <c r="A123" s="3">
        <v>1051091</v>
      </c>
      <c r="B123" s="3">
        <v>4</v>
      </c>
      <c r="C123" s="3" t="s">
        <v>184</v>
      </c>
      <c r="D123" s="3" t="s">
        <v>185</v>
      </c>
      <c r="E123" s="8">
        <v>3000</v>
      </c>
      <c r="F123" s="8">
        <v>1120</v>
      </c>
      <c r="G123" s="8">
        <v>3500</v>
      </c>
      <c r="H123" s="8">
        <v>4620</v>
      </c>
    </row>
    <row r="124" spans="1:8" x14ac:dyDescent="0.2">
      <c r="A124" s="3">
        <v>1051091</v>
      </c>
      <c r="B124" s="3">
        <v>5</v>
      </c>
      <c r="C124" s="3" t="s">
        <v>186</v>
      </c>
      <c r="D124" s="3" t="s">
        <v>187</v>
      </c>
      <c r="E124" s="8">
        <v>2000</v>
      </c>
      <c r="F124" s="8">
        <v>1718.43</v>
      </c>
      <c r="G124" s="8">
        <v>2250</v>
      </c>
      <c r="H124" s="8">
        <v>3968.43</v>
      </c>
    </row>
    <row r="125" spans="1:8" x14ac:dyDescent="0.2">
      <c r="A125" s="3">
        <v>1051092</v>
      </c>
      <c r="B125" s="3">
        <v>0</v>
      </c>
      <c r="C125" s="3" t="s">
        <v>188</v>
      </c>
      <c r="D125" s="3" t="s">
        <v>189</v>
      </c>
      <c r="E125" s="8">
        <v>604000</v>
      </c>
      <c r="F125" s="8">
        <v>869094.75</v>
      </c>
      <c r="G125" s="8">
        <v>538000</v>
      </c>
      <c r="H125" s="8">
        <v>1407094.75</v>
      </c>
    </row>
    <row r="126" spans="1:8" x14ac:dyDescent="0.2">
      <c r="A126" s="3">
        <v>1051092</v>
      </c>
      <c r="B126" s="3">
        <v>1</v>
      </c>
      <c r="C126" s="3" t="s">
        <v>190</v>
      </c>
      <c r="D126" s="3" t="s">
        <v>191</v>
      </c>
      <c r="E126" s="8">
        <v>310000</v>
      </c>
      <c r="F126" s="8">
        <v>120252.24</v>
      </c>
      <c r="G126" s="8">
        <v>240000</v>
      </c>
      <c r="H126" s="8">
        <v>360252.24</v>
      </c>
    </row>
    <row r="127" spans="1:8" x14ac:dyDescent="0.2">
      <c r="A127" s="3">
        <v>1051092</v>
      </c>
      <c r="B127" s="3">
        <v>2</v>
      </c>
      <c r="C127" s="3" t="s">
        <v>192</v>
      </c>
      <c r="D127" s="3" t="s">
        <v>193</v>
      </c>
      <c r="E127" s="8">
        <v>0</v>
      </c>
      <c r="F127" s="8">
        <v>0</v>
      </c>
      <c r="G127" s="8">
        <v>0</v>
      </c>
      <c r="H127" s="8">
        <v>0</v>
      </c>
    </row>
    <row r="128" spans="1:8" x14ac:dyDescent="0.2">
      <c r="A128" s="3">
        <v>1051093</v>
      </c>
      <c r="B128" s="3">
        <v>0</v>
      </c>
      <c r="C128" s="1" t="s">
        <v>4</v>
      </c>
      <c r="D128" s="3" t="s">
        <v>194</v>
      </c>
      <c r="E128" s="8">
        <v>0</v>
      </c>
      <c r="F128" s="8">
        <v>0</v>
      </c>
      <c r="G128" s="8">
        <v>0</v>
      </c>
      <c r="H128" s="8">
        <v>0</v>
      </c>
    </row>
    <row r="129" spans="1:8" x14ac:dyDescent="0.2">
      <c r="A129" s="3">
        <v>1051094</v>
      </c>
      <c r="B129" s="3">
        <v>0</v>
      </c>
      <c r="C129" s="3" t="s">
        <v>195</v>
      </c>
      <c r="D129" s="3" t="s">
        <v>196</v>
      </c>
      <c r="E129" s="8">
        <v>35000</v>
      </c>
      <c r="F129" s="8">
        <v>62665.72</v>
      </c>
      <c r="G129" s="8">
        <v>30000</v>
      </c>
      <c r="H129" s="8">
        <v>92665.72</v>
      </c>
    </row>
    <row r="130" spans="1:8" x14ac:dyDescent="0.2">
      <c r="A130" s="3">
        <v>1051095</v>
      </c>
      <c r="B130" s="3">
        <v>0</v>
      </c>
      <c r="C130" s="3" t="s">
        <v>197</v>
      </c>
      <c r="D130" s="3" t="s">
        <v>198</v>
      </c>
      <c r="E130" s="8">
        <v>30000</v>
      </c>
      <c r="F130" s="8">
        <v>21410.080000000002</v>
      </c>
      <c r="G130" s="8">
        <v>19800</v>
      </c>
      <c r="H130" s="8">
        <v>41210.080000000002</v>
      </c>
    </row>
    <row r="131" spans="1:8" x14ac:dyDescent="0.2">
      <c r="A131" s="3">
        <v>1051096</v>
      </c>
      <c r="B131" s="3">
        <v>0</v>
      </c>
      <c r="C131" s="3" t="s">
        <v>199</v>
      </c>
      <c r="D131" s="3" t="s">
        <v>200</v>
      </c>
      <c r="E131" s="8">
        <v>7000</v>
      </c>
      <c r="F131" s="8">
        <v>6000</v>
      </c>
      <c r="G131" s="8">
        <v>15000</v>
      </c>
      <c r="H131" s="8">
        <v>21000</v>
      </c>
    </row>
    <row r="132" spans="1:8" x14ac:dyDescent="0.2">
      <c r="A132" s="3">
        <v>1051097</v>
      </c>
      <c r="B132" s="3">
        <v>0</v>
      </c>
      <c r="C132" s="3" t="s">
        <v>201</v>
      </c>
      <c r="D132" s="3" t="s">
        <v>202</v>
      </c>
      <c r="E132" s="8">
        <v>505000</v>
      </c>
      <c r="F132" s="8">
        <v>685647.69</v>
      </c>
      <c r="G132" s="8">
        <v>580000</v>
      </c>
      <c r="H132" s="8">
        <v>1265647.69</v>
      </c>
    </row>
    <row r="133" spans="1:8" x14ac:dyDescent="0.2">
      <c r="A133" s="3">
        <v>1051098</v>
      </c>
      <c r="B133" s="3">
        <v>0</v>
      </c>
      <c r="C133" s="3" t="s">
        <v>138</v>
      </c>
      <c r="D133" s="3" t="s">
        <v>203</v>
      </c>
      <c r="E133" s="8">
        <v>1474800</v>
      </c>
      <c r="F133" s="8">
        <v>1761911.07</v>
      </c>
      <c r="G133" s="8">
        <v>1520000</v>
      </c>
      <c r="H133" s="8">
        <v>3281911.07</v>
      </c>
    </row>
    <row r="134" spans="1:8" x14ac:dyDescent="0.2">
      <c r="A134" s="3">
        <v>1051098</v>
      </c>
      <c r="B134" s="3">
        <v>1</v>
      </c>
      <c r="C134" s="3" t="s">
        <v>204</v>
      </c>
      <c r="D134" s="3" t="s">
        <v>205</v>
      </c>
      <c r="E134" s="8">
        <v>24000</v>
      </c>
      <c r="F134" s="8">
        <v>28154.66</v>
      </c>
      <c r="G134" s="8">
        <v>18500</v>
      </c>
      <c r="H134" s="8">
        <v>46654.66</v>
      </c>
    </row>
    <row r="135" spans="1:8" x14ac:dyDescent="0.2">
      <c r="A135" s="3">
        <v>1051098</v>
      </c>
      <c r="B135" s="3">
        <v>2</v>
      </c>
      <c r="C135" s="3" t="s">
        <v>206</v>
      </c>
      <c r="D135" s="3" t="s">
        <v>207</v>
      </c>
      <c r="E135" s="8">
        <v>44000</v>
      </c>
      <c r="F135" s="8">
        <v>41673.25</v>
      </c>
      <c r="G135" s="8">
        <v>43500</v>
      </c>
      <c r="H135" s="8">
        <v>85173.25</v>
      </c>
    </row>
    <row r="136" spans="1:8" x14ac:dyDescent="0.2">
      <c r="A136" s="3">
        <v>1051098</v>
      </c>
      <c r="B136" s="3">
        <v>3</v>
      </c>
      <c r="C136" s="3" t="s">
        <v>138</v>
      </c>
      <c r="D136" s="3" t="s">
        <v>208</v>
      </c>
      <c r="E136" s="8">
        <v>0</v>
      </c>
      <c r="F136" s="8">
        <v>0</v>
      </c>
      <c r="G136" s="8">
        <v>0</v>
      </c>
      <c r="H136" s="8">
        <v>0</v>
      </c>
    </row>
    <row r="137" spans="1:8" x14ac:dyDescent="0.2">
      <c r="A137" s="3">
        <v>1051099</v>
      </c>
      <c r="B137" s="3">
        <v>0</v>
      </c>
      <c r="C137" s="3" t="s">
        <v>209</v>
      </c>
      <c r="D137" s="3" t="s">
        <v>210</v>
      </c>
      <c r="E137" s="8">
        <v>50700</v>
      </c>
      <c r="F137" s="8">
        <v>82777.88</v>
      </c>
      <c r="G137" s="8">
        <v>48000</v>
      </c>
      <c r="H137" s="8">
        <v>130777.88</v>
      </c>
    </row>
    <row r="138" spans="1:8" x14ac:dyDescent="0.2">
      <c r="A138" s="3">
        <v>1051099</v>
      </c>
      <c r="B138" s="3">
        <v>1</v>
      </c>
      <c r="C138" s="3" t="s">
        <v>211</v>
      </c>
      <c r="D138" s="3" t="s">
        <v>212</v>
      </c>
      <c r="E138" s="8">
        <v>0</v>
      </c>
      <c r="F138" s="8">
        <v>925.89</v>
      </c>
      <c r="G138" s="8">
        <v>0</v>
      </c>
      <c r="H138" s="8">
        <v>925.89</v>
      </c>
    </row>
    <row r="139" spans="1:8" x14ac:dyDescent="0.2">
      <c r="A139" s="3">
        <v>1051101</v>
      </c>
      <c r="B139" s="3">
        <v>0</v>
      </c>
      <c r="C139" s="1" t="s">
        <v>4</v>
      </c>
      <c r="D139" s="3" t="s">
        <v>106</v>
      </c>
      <c r="E139" s="8">
        <v>0</v>
      </c>
      <c r="F139" s="8">
        <v>0</v>
      </c>
      <c r="G139" s="8">
        <v>0</v>
      </c>
      <c r="H139" s="8">
        <v>0</v>
      </c>
    </row>
    <row r="140" spans="1:8" x14ac:dyDescent="0.2">
      <c r="A140" s="3">
        <v>1051102</v>
      </c>
      <c r="B140" s="3">
        <v>0</v>
      </c>
      <c r="C140" s="3" t="s">
        <v>213</v>
      </c>
      <c r="D140" s="3" t="s">
        <v>214</v>
      </c>
      <c r="E140" s="8">
        <v>521500</v>
      </c>
      <c r="F140" s="8">
        <v>1678225.1</v>
      </c>
      <c r="G140" s="8">
        <v>370000</v>
      </c>
      <c r="H140" s="8">
        <v>2048225.1</v>
      </c>
    </row>
    <row r="141" spans="1:8" x14ac:dyDescent="0.2">
      <c r="A141" s="3">
        <v>1051102</v>
      </c>
      <c r="B141" s="3">
        <v>1</v>
      </c>
      <c r="C141" s="3" t="s">
        <v>215</v>
      </c>
      <c r="D141" s="3" t="s">
        <v>216</v>
      </c>
      <c r="E141" s="8">
        <v>66500</v>
      </c>
      <c r="F141" s="8">
        <v>761613.97</v>
      </c>
      <c r="G141" s="8">
        <v>150000</v>
      </c>
      <c r="H141" s="8">
        <v>911613.97</v>
      </c>
    </row>
    <row r="142" spans="1:8" x14ac:dyDescent="0.2">
      <c r="A142" s="3">
        <v>1051102</v>
      </c>
      <c r="B142" s="3">
        <v>2</v>
      </c>
      <c r="C142" s="3" t="s">
        <v>217</v>
      </c>
      <c r="D142" s="3" t="s">
        <v>218</v>
      </c>
      <c r="E142" s="8">
        <v>10000</v>
      </c>
      <c r="F142" s="8">
        <v>747.06</v>
      </c>
      <c r="G142" s="8">
        <v>10000</v>
      </c>
      <c r="H142" s="8">
        <v>10747.06</v>
      </c>
    </row>
    <row r="143" spans="1:8" x14ac:dyDescent="0.2">
      <c r="A143" s="3">
        <v>1051102</v>
      </c>
      <c r="B143" s="3">
        <v>3</v>
      </c>
      <c r="C143" s="3" t="s">
        <v>219</v>
      </c>
      <c r="D143" s="3" t="s">
        <v>220</v>
      </c>
      <c r="E143" s="8">
        <v>20000</v>
      </c>
      <c r="F143" s="8">
        <v>0</v>
      </c>
      <c r="G143" s="8">
        <v>20000</v>
      </c>
      <c r="H143" s="8">
        <v>20000</v>
      </c>
    </row>
    <row r="144" spans="1:8" x14ac:dyDescent="0.2">
      <c r="A144" s="3">
        <v>1051102</v>
      </c>
      <c r="B144" s="3">
        <v>4</v>
      </c>
      <c r="C144" s="3" t="s">
        <v>221</v>
      </c>
      <c r="D144" s="3" t="s">
        <v>222</v>
      </c>
      <c r="E144" s="8">
        <v>5000</v>
      </c>
      <c r="F144" s="8">
        <v>0</v>
      </c>
      <c r="G144" s="8">
        <v>5000</v>
      </c>
      <c r="H144" s="8">
        <v>5000</v>
      </c>
    </row>
    <row r="145" spans="1:8" x14ac:dyDescent="0.2">
      <c r="A145" s="3">
        <v>1051103</v>
      </c>
      <c r="B145" s="3">
        <v>0</v>
      </c>
      <c r="C145" s="3" t="s">
        <v>223</v>
      </c>
      <c r="D145" s="3" t="s">
        <v>224</v>
      </c>
      <c r="E145" s="8">
        <v>372000</v>
      </c>
      <c r="F145" s="8">
        <v>319468.78999999998</v>
      </c>
      <c r="G145" s="8">
        <v>500000</v>
      </c>
      <c r="H145" s="8">
        <v>819468.79</v>
      </c>
    </row>
    <row r="146" spans="1:8" x14ac:dyDescent="0.2">
      <c r="A146" s="3">
        <v>1051103</v>
      </c>
      <c r="B146" s="3">
        <v>1</v>
      </c>
      <c r="C146" s="3" t="s">
        <v>225</v>
      </c>
      <c r="D146" s="3" t="s">
        <v>226</v>
      </c>
      <c r="E146" s="8">
        <v>255500</v>
      </c>
      <c r="F146" s="8">
        <v>282837.71999999997</v>
      </c>
      <c r="G146" s="8">
        <v>290000</v>
      </c>
      <c r="H146" s="8">
        <v>572837.72</v>
      </c>
    </row>
    <row r="147" spans="1:8" x14ac:dyDescent="0.2">
      <c r="A147" s="3">
        <v>1051103</v>
      </c>
      <c r="B147" s="3">
        <v>2</v>
      </c>
      <c r="C147" s="3" t="s">
        <v>227</v>
      </c>
      <c r="D147" s="3" t="s">
        <v>228</v>
      </c>
      <c r="E147" s="8">
        <v>460500</v>
      </c>
      <c r="F147" s="8">
        <v>457779.36</v>
      </c>
      <c r="G147" s="8">
        <v>460000</v>
      </c>
      <c r="H147" s="8">
        <v>917779.36</v>
      </c>
    </row>
    <row r="148" spans="1:8" x14ac:dyDescent="0.2">
      <c r="A148" s="3">
        <v>1051103</v>
      </c>
      <c r="B148" s="3">
        <v>3</v>
      </c>
      <c r="C148" s="3" t="s">
        <v>229</v>
      </c>
      <c r="D148" s="3" t="s">
        <v>230</v>
      </c>
      <c r="E148" s="8">
        <v>349000</v>
      </c>
      <c r="F148" s="8">
        <v>471151.42</v>
      </c>
      <c r="G148" s="8">
        <v>360000</v>
      </c>
      <c r="H148" s="8">
        <v>831151.42</v>
      </c>
    </row>
    <row r="149" spans="1:8" x14ac:dyDescent="0.2">
      <c r="A149" s="3">
        <v>1051103</v>
      </c>
      <c r="B149" s="3">
        <v>4</v>
      </c>
      <c r="C149" s="3" t="s">
        <v>231</v>
      </c>
      <c r="D149" s="3" t="s">
        <v>232</v>
      </c>
      <c r="E149" s="8">
        <v>427000</v>
      </c>
      <c r="F149" s="8">
        <v>901406.42</v>
      </c>
      <c r="G149" s="8">
        <v>225000</v>
      </c>
      <c r="H149" s="8">
        <v>1126406.42</v>
      </c>
    </row>
    <row r="150" spans="1:8" x14ac:dyDescent="0.2">
      <c r="A150" s="3">
        <v>1051103</v>
      </c>
      <c r="B150" s="3">
        <v>5</v>
      </c>
      <c r="C150" s="3" t="s">
        <v>233</v>
      </c>
      <c r="D150" s="3" t="s">
        <v>234</v>
      </c>
      <c r="E150" s="8">
        <v>965500</v>
      </c>
      <c r="F150" s="8">
        <v>1407414.75</v>
      </c>
      <c r="G150" s="8">
        <v>660000</v>
      </c>
      <c r="H150" s="8">
        <v>2067414.75</v>
      </c>
    </row>
    <row r="151" spans="1:8" x14ac:dyDescent="0.2">
      <c r="A151" s="3">
        <v>1051103</v>
      </c>
      <c r="B151" s="3">
        <v>6</v>
      </c>
      <c r="C151" s="3" t="s">
        <v>235</v>
      </c>
      <c r="D151" s="3" t="s">
        <v>236</v>
      </c>
      <c r="E151" s="8">
        <v>20000</v>
      </c>
      <c r="F151" s="8">
        <v>0</v>
      </c>
      <c r="G151" s="8">
        <v>10000</v>
      </c>
      <c r="H151" s="8">
        <v>10000</v>
      </c>
    </row>
    <row r="152" spans="1:8" x14ac:dyDescent="0.2">
      <c r="A152" s="3">
        <v>1061123</v>
      </c>
      <c r="B152" s="3">
        <v>0</v>
      </c>
      <c r="C152" s="3" t="s">
        <v>237</v>
      </c>
      <c r="D152" s="3" t="s">
        <v>238</v>
      </c>
      <c r="E152" s="8">
        <v>15000</v>
      </c>
      <c r="F152" s="8">
        <v>15255</v>
      </c>
      <c r="G152" s="8">
        <v>65450</v>
      </c>
      <c r="H152" s="8">
        <v>80705</v>
      </c>
    </row>
    <row r="153" spans="1:8" x14ac:dyDescent="0.2">
      <c r="A153" s="3">
        <v>1061124</v>
      </c>
      <c r="B153" s="3">
        <v>0</v>
      </c>
      <c r="C153" s="3" t="s">
        <v>239</v>
      </c>
      <c r="D153" s="3" t="s">
        <v>240</v>
      </c>
      <c r="E153" s="8">
        <v>54000</v>
      </c>
      <c r="F153" s="8">
        <v>19410</v>
      </c>
      <c r="G153" s="8">
        <v>50000</v>
      </c>
      <c r="H153" s="8">
        <v>69410</v>
      </c>
    </row>
    <row r="154" spans="1:8" x14ac:dyDescent="0.2">
      <c r="A154" s="3">
        <v>1061125</v>
      </c>
      <c r="B154" s="3">
        <v>0</v>
      </c>
      <c r="C154" s="3" t="s">
        <v>85</v>
      </c>
      <c r="D154" s="3" t="s">
        <v>241</v>
      </c>
      <c r="E154" s="8">
        <v>55000</v>
      </c>
      <c r="F154" s="8">
        <v>14649.96</v>
      </c>
      <c r="G154" s="8">
        <v>90000</v>
      </c>
      <c r="H154" s="8">
        <v>104649.96</v>
      </c>
    </row>
    <row r="155" spans="1:8" x14ac:dyDescent="0.2">
      <c r="A155" s="3">
        <v>1061125</v>
      </c>
      <c r="B155" s="3">
        <v>1</v>
      </c>
      <c r="C155" s="1" t="s">
        <v>4</v>
      </c>
      <c r="D155" s="3" t="s">
        <v>242</v>
      </c>
      <c r="E155" s="8">
        <v>0</v>
      </c>
      <c r="F155" s="8">
        <v>0</v>
      </c>
      <c r="G155" s="8">
        <v>0</v>
      </c>
      <c r="H155" s="8">
        <v>0</v>
      </c>
    </row>
    <row r="156" spans="1:8" x14ac:dyDescent="0.2">
      <c r="A156" s="3">
        <v>1061126</v>
      </c>
      <c r="B156" s="3">
        <v>0</v>
      </c>
      <c r="C156" s="1" t="s">
        <v>4</v>
      </c>
      <c r="D156" s="3" t="s">
        <v>243</v>
      </c>
      <c r="E156" s="8">
        <v>0</v>
      </c>
      <c r="F156" s="8">
        <v>0</v>
      </c>
      <c r="G156" s="8">
        <v>0</v>
      </c>
      <c r="H156" s="8">
        <v>0</v>
      </c>
    </row>
    <row r="157" spans="1:8" x14ac:dyDescent="0.2">
      <c r="A157" s="3">
        <v>1061127</v>
      </c>
      <c r="B157" s="3">
        <v>0</v>
      </c>
      <c r="C157" s="1" t="s">
        <v>4</v>
      </c>
      <c r="D157" s="3" t="s">
        <v>244</v>
      </c>
      <c r="E157" s="8">
        <v>0</v>
      </c>
      <c r="F157" s="8">
        <v>0</v>
      </c>
      <c r="G157" s="8">
        <v>0</v>
      </c>
      <c r="H157" s="8">
        <v>0</v>
      </c>
    </row>
    <row r="158" spans="1:8" x14ac:dyDescent="0.2">
      <c r="A158" s="3">
        <v>1071128</v>
      </c>
      <c r="B158" s="3">
        <v>0</v>
      </c>
      <c r="C158" s="3" t="s">
        <v>83</v>
      </c>
      <c r="D158" s="3" t="s">
        <v>245</v>
      </c>
      <c r="E158" s="8">
        <v>0</v>
      </c>
      <c r="F158" s="8">
        <v>0</v>
      </c>
      <c r="G158" s="8">
        <v>0</v>
      </c>
      <c r="H158" s="8">
        <v>0</v>
      </c>
    </row>
    <row r="159" spans="1:8" x14ac:dyDescent="0.2">
      <c r="A159" s="3">
        <v>1071130</v>
      </c>
      <c r="B159" s="3">
        <v>0</v>
      </c>
      <c r="C159" s="3" t="s">
        <v>184</v>
      </c>
      <c r="D159" s="3" t="s">
        <v>246</v>
      </c>
      <c r="E159" s="8">
        <v>0</v>
      </c>
      <c r="F159" s="8">
        <v>0</v>
      </c>
      <c r="G159" s="8">
        <v>0</v>
      </c>
      <c r="H159" s="8">
        <v>0</v>
      </c>
    </row>
    <row r="160" spans="1:8" x14ac:dyDescent="0.2">
      <c r="A160" s="3">
        <v>1071132</v>
      </c>
      <c r="B160" s="3">
        <v>0</v>
      </c>
      <c r="C160" s="3" t="s">
        <v>231</v>
      </c>
      <c r="D160" s="3" t="s">
        <v>247</v>
      </c>
      <c r="E160" s="8">
        <v>0</v>
      </c>
      <c r="F160" s="8">
        <v>338982.47</v>
      </c>
      <c r="G160" s="8">
        <v>0</v>
      </c>
      <c r="H160" s="8">
        <v>338982.47</v>
      </c>
    </row>
    <row r="161" spans="1:8" x14ac:dyDescent="0.2">
      <c r="A161" s="3">
        <v>1071134</v>
      </c>
      <c r="B161" s="3">
        <v>0</v>
      </c>
      <c r="C161" s="3" t="s">
        <v>85</v>
      </c>
      <c r="D161" s="3" t="s">
        <v>248</v>
      </c>
      <c r="E161" s="8">
        <v>0</v>
      </c>
      <c r="F161" s="8">
        <v>761</v>
      </c>
      <c r="G161" s="8">
        <v>0</v>
      </c>
      <c r="H161" s="8">
        <v>761</v>
      </c>
    </row>
    <row r="162" spans="1:8" x14ac:dyDescent="0.2">
      <c r="A162" s="3">
        <v>1071134</v>
      </c>
      <c r="B162" s="3">
        <v>1</v>
      </c>
      <c r="C162" s="3" t="s">
        <v>92</v>
      </c>
      <c r="D162" s="3" t="s">
        <v>249</v>
      </c>
      <c r="E162" s="8">
        <v>0</v>
      </c>
      <c r="F162" s="8">
        <v>0</v>
      </c>
      <c r="G162" s="8">
        <v>0</v>
      </c>
      <c r="H162" s="8">
        <v>0</v>
      </c>
    </row>
    <row r="163" spans="1:8" x14ac:dyDescent="0.2">
      <c r="A163" s="3">
        <v>1071135</v>
      </c>
      <c r="B163" s="3">
        <v>0</v>
      </c>
      <c r="C163" s="3" t="s">
        <v>81</v>
      </c>
      <c r="D163" s="3" t="s">
        <v>82</v>
      </c>
      <c r="E163" s="8">
        <v>0</v>
      </c>
      <c r="F163" s="8">
        <v>368716.2</v>
      </c>
      <c r="G163" s="8">
        <v>0</v>
      </c>
      <c r="H163" s="8">
        <v>368716.2</v>
      </c>
    </row>
    <row r="164" spans="1:8" x14ac:dyDescent="0.2">
      <c r="A164" s="3">
        <v>1081136</v>
      </c>
      <c r="B164" s="3">
        <v>0</v>
      </c>
      <c r="C164" s="3" t="s">
        <v>250</v>
      </c>
      <c r="D164" s="3" t="s">
        <v>251</v>
      </c>
      <c r="E164" s="8">
        <v>0</v>
      </c>
      <c r="F164" s="8">
        <v>0</v>
      </c>
      <c r="G164" s="8">
        <v>0</v>
      </c>
      <c r="H164" s="8">
        <v>0</v>
      </c>
    </row>
    <row r="165" spans="1:8" x14ac:dyDescent="0.2">
      <c r="A165" s="3">
        <v>1081137</v>
      </c>
      <c r="B165" s="3">
        <v>0</v>
      </c>
      <c r="C165" s="3" t="s">
        <v>231</v>
      </c>
      <c r="D165" s="3" t="s">
        <v>252</v>
      </c>
      <c r="E165" s="8">
        <v>0</v>
      </c>
      <c r="F165" s="8">
        <v>3964</v>
      </c>
      <c r="G165" s="8">
        <v>0</v>
      </c>
      <c r="H165" s="8">
        <v>3964</v>
      </c>
    </row>
    <row r="166" spans="1:8" x14ac:dyDescent="0.2">
      <c r="A166" s="3">
        <v>1091184</v>
      </c>
      <c r="B166" s="3">
        <v>0</v>
      </c>
      <c r="C166" s="3" t="s">
        <v>250</v>
      </c>
      <c r="D166" s="3" t="s">
        <v>253</v>
      </c>
      <c r="E166" s="8">
        <v>300000</v>
      </c>
      <c r="F166" s="8">
        <v>520366.02</v>
      </c>
      <c r="G166" s="8">
        <v>0</v>
      </c>
      <c r="H166" s="8">
        <v>520366.02</v>
      </c>
    </row>
    <row r="167" spans="1:8" x14ac:dyDescent="0.2">
      <c r="A167" s="3">
        <v>1091185</v>
      </c>
      <c r="B167" s="3">
        <v>0</v>
      </c>
      <c r="C167" s="3" t="s">
        <v>231</v>
      </c>
      <c r="D167" s="3" t="s">
        <v>252</v>
      </c>
      <c r="E167" s="8">
        <v>45000</v>
      </c>
      <c r="F167" s="8">
        <v>37454</v>
      </c>
      <c r="G167" s="8">
        <v>42500</v>
      </c>
      <c r="H167" s="8">
        <v>79954</v>
      </c>
    </row>
    <row r="168" spans="1:8" x14ac:dyDescent="0.2">
      <c r="A168" s="3">
        <v>1091186</v>
      </c>
      <c r="B168" s="3">
        <v>0</v>
      </c>
      <c r="C168" s="3" t="s">
        <v>231</v>
      </c>
      <c r="D168" s="3" t="s">
        <v>254</v>
      </c>
      <c r="E168" s="8">
        <v>0</v>
      </c>
      <c r="F168" s="8">
        <v>0</v>
      </c>
      <c r="G168" s="8">
        <v>0</v>
      </c>
      <c r="H168" s="8">
        <v>0</v>
      </c>
    </row>
    <row r="169" spans="1:8" x14ac:dyDescent="0.2">
      <c r="A169" s="3">
        <v>1091187</v>
      </c>
      <c r="B169" s="3">
        <v>0</v>
      </c>
      <c r="C169" s="3" t="s">
        <v>250</v>
      </c>
      <c r="D169" s="3" t="s">
        <v>255</v>
      </c>
      <c r="E169" s="8">
        <v>17450</v>
      </c>
      <c r="F169" s="8">
        <v>27450</v>
      </c>
      <c r="G169" s="8">
        <v>0</v>
      </c>
      <c r="H169" s="8">
        <v>27450</v>
      </c>
    </row>
    <row r="170" spans="1:8" x14ac:dyDescent="0.2">
      <c r="A170" s="3">
        <v>1101206</v>
      </c>
      <c r="B170" s="3">
        <v>0</v>
      </c>
      <c r="C170" s="3" t="s">
        <v>231</v>
      </c>
      <c r="D170" s="3" t="s">
        <v>256</v>
      </c>
      <c r="E170" s="8">
        <v>0</v>
      </c>
      <c r="F170" s="8">
        <v>0</v>
      </c>
      <c r="G170" s="8">
        <v>0</v>
      </c>
      <c r="H170" s="8">
        <v>0</v>
      </c>
    </row>
    <row r="171" spans="1:8" x14ac:dyDescent="0.2">
      <c r="A171" s="3">
        <v>1101207</v>
      </c>
      <c r="B171" s="3">
        <v>0</v>
      </c>
      <c r="C171" s="3" t="s">
        <v>250</v>
      </c>
      <c r="D171" s="3" t="s">
        <v>257</v>
      </c>
      <c r="E171" s="8">
        <v>6000</v>
      </c>
      <c r="F171" s="8">
        <v>0</v>
      </c>
      <c r="G171" s="8">
        <v>0</v>
      </c>
      <c r="H171" s="8">
        <v>0</v>
      </c>
    </row>
    <row r="172" spans="1:8" x14ac:dyDescent="0.2">
      <c r="A172" s="3">
        <v>1101209</v>
      </c>
      <c r="B172" s="3">
        <v>0</v>
      </c>
      <c r="C172" s="1" t="s">
        <v>4</v>
      </c>
      <c r="D172" s="3" t="s">
        <v>258</v>
      </c>
      <c r="E172" s="8">
        <v>0</v>
      </c>
      <c r="F172" s="8">
        <v>0</v>
      </c>
      <c r="G172" s="8">
        <v>0</v>
      </c>
      <c r="H172" s="8">
        <v>0</v>
      </c>
    </row>
    <row r="173" spans="1:8" x14ac:dyDescent="0.2">
      <c r="A173" s="3">
        <v>1101210</v>
      </c>
      <c r="B173" s="3">
        <v>0</v>
      </c>
      <c r="C173" s="3" t="s">
        <v>250</v>
      </c>
      <c r="D173" s="3" t="s">
        <v>259</v>
      </c>
      <c r="E173" s="8">
        <v>2075000</v>
      </c>
      <c r="F173" s="8">
        <v>2854990.25</v>
      </c>
      <c r="G173" s="8">
        <v>2075000</v>
      </c>
      <c r="H173" s="8">
        <v>4929990.25</v>
      </c>
    </row>
    <row r="174" spans="1:8" x14ac:dyDescent="0.2">
      <c r="A174" s="3">
        <v>1101211</v>
      </c>
      <c r="B174" s="3">
        <v>0</v>
      </c>
      <c r="C174" s="3" t="s">
        <v>126</v>
      </c>
      <c r="D174" s="3" t="s">
        <v>260</v>
      </c>
      <c r="E174" s="8">
        <v>10000</v>
      </c>
      <c r="F174" s="8">
        <v>0</v>
      </c>
      <c r="G174" s="8">
        <v>50000</v>
      </c>
      <c r="H174" s="8">
        <v>50000</v>
      </c>
    </row>
    <row r="175" spans="1:8" x14ac:dyDescent="0.2">
      <c r="A175" s="3">
        <v>1111222</v>
      </c>
      <c r="B175" s="3">
        <v>0</v>
      </c>
      <c r="C175" s="3" t="s">
        <v>250</v>
      </c>
      <c r="D175" s="3" t="s">
        <v>261</v>
      </c>
      <c r="E175" s="8">
        <v>0</v>
      </c>
      <c r="F175" s="8">
        <v>316074.58</v>
      </c>
      <c r="G175" s="8">
        <v>0</v>
      </c>
      <c r="H175" s="8">
        <v>316074.58</v>
      </c>
    </row>
    <row r="176" spans="1:8" x14ac:dyDescent="0.2">
      <c r="A176" s="3">
        <v>1111223</v>
      </c>
      <c r="B176" s="3">
        <v>0</v>
      </c>
      <c r="C176" s="3" t="s">
        <v>250</v>
      </c>
      <c r="D176" s="3" t="s">
        <v>262</v>
      </c>
      <c r="E176" s="8">
        <v>5000</v>
      </c>
      <c r="F176" s="8">
        <v>0</v>
      </c>
      <c r="G176" s="8">
        <v>0</v>
      </c>
      <c r="H176" s="8">
        <v>0</v>
      </c>
    </row>
    <row r="177" spans="1:8" x14ac:dyDescent="0.2">
      <c r="A177" s="3">
        <v>1111224</v>
      </c>
      <c r="B177" s="3">
        <v>0</v>
      </c>
      <c r="C177" s="3" t="s">
        <v>250</v>
      </c>
      <c r="D177" s="3" t="s">
        <v>263</v>
      </c>
      <c r="E177" s="8">
        <v>0</v>
      </c>
      <c r="F177" s="8">
        <v>0</v>
      </c>
      <c r="G177" s="8">
        <v>0</v>
      </c>
      <c r="H177" s="8">
        <v>0</v>
      </c>
    </row>
    <row r="178" spans="1:8" x14ac:dyDescent="0.2">
      <c r="A178" s="3">
        <v>1111226</v>
      </c>
      <c r="B178" s="3">
        <v>0</v>
      </c>
      <c r="C178" s="1" t="s">
        <v>4</v>
      </c>
      <c r="D178" s="3" t="s">
        <v>264</v>
      </c>
      <c r="E178" s="8">
        <v>0</v>
      </c>
      <c r="F178" s="8">
        <v>0</v>
      </c>
      <c r="G178" s="8">
        <v>0</v>
      </c>
      <c r="H178" s="8">
        <v>0</v>
      </c>
    </row>
    <row r="179" spans="1:8" x14ac:dyDescent="0.2">
      <c r="A179" s="3">
        <v>1111228</v>
      </c>
      <c r="B179" s="3">
        <v>0</v>
      </c>
      <c r="C179" s="3" t="s">
        <v>231</v>
      </c>
      <c r="D179" s="3" t="s">
        <v>265</v>
      </c>
      <c r="E179" s="8">
        <v>0</v>
      </c>
      <c r="F179" s="8">
        <v>39900.1</v>
      </c>
      <c r="G179" s="8">
        <v>0</v>
      </c>
      <c r="H179" s="8">
        <v>39900.1</v>
      </c>
    </row>
    <row r="180" spans="1:8" x14ac:dyDescent="0.2">
      <c r="A180" s="3">
        <v>1111228</v>
      </c>
      <c r="B180" s="3">
        <v>1</v>
      </c>
      <c r="C180" s="3" t="s">
        <v>250</v>
      </c>
      <c r="D180" s="3" t="s">
        <v>266</v>
      </c>
      <c r="E180" s="8">
        <v>0</v>
      </c>
      <c r="F180" s="8">
        <v>0</v>
      </c>
      <c r="G180" s="8">
        <v>0</v>
      </c>
      <c r="H180" s="8">
        <v>0</v>
      </c>
    </row>
    <row r="181" spans="1:8" x14ac:dyDescent="0.2">
      <c r="A181" s="3">
        <v>1131268</v>
      </c>
      <c r="B181" s="3">
        <v>0</v>
      </c>
      <c r="C181" s="3" t="s">
        <v>231</v>
      </c>
      <c r="D181" s="3" t="s">
        <v>267</v>
      </c>
      <c r="E181" s="8">
        <v>10000</v>
      </c>
      <c r="F181" s="8">
        <v>14400</v>
      </c>
      <c r="G181" s="8">
        <v>0</v>
      </c>
      <c r="H181" s="8">
        <v>14400</v>
      </c>
    </row>
    <row r="182" spans="1:8" x14ac:dyDescent="0.2">
      <c r="A182" s="3">
        <v>1131268</v>
      </c>
      <c r="B182" s="3">
        <v>1</v>
      </c>
      <c r="C182" s="3" t="s">
        <v>104</v>
      </c>
      <c r="D182" s="3" t="s">
        <v>268</v>
      </c>
      <c r="E182" s="8">
        <v>250000</v>
      </c>
      <c r="F182" s="8">
        <v>201466.08</v>
      </c>
      <c r="G182" s="8">
        <v>184000</v>
      </c>
      <c r="H182" s="8">
        <v>385466.08</v>
      </c>
    </row>
    <row r="183" spans="1:8" x14ac:dyDescent="0.2">
      <c r="A183" s="3">
        <v>1131268</v>
      </c>
      <c r="B183" s="3">
        <v>2</v>
      </c>
      <c r="C183" s="3" t="s">
        <v>250</v>
      </c>
      <c r="D183" s="3" t="s">
        <v>269</v>
      </c>
      <c r="E183" s="8">
        <v>48800</v>
      </c>
      <c r="F183" s="8">
        <v>0</v>
      </c>
      <c r="G183" s="8">
        <v>40500</v>
      </c>
      <c r="H183" s="8">
        <v>40500</v>
      </c>
    </row>
    <row r="184" spans="1:8" x14ac:dyDescent="0.2">
      <c r="A184" s="3">
        <v>1131269</v>
      </c>
      <c r="B184" s="3">
        <v>0</v>
      </c>
      <c r="C184" s="3" t="s">
        <v>162</v>
      </c>
      <c r="D184" s="3" t="s">
        <v>270</v>
      </c>
      <c r="E184" s="8">
        <v>21000</v>
      </c>
      <c r="F184" s="8">
        <v>6558.88</v>
      </c>
      <c r="G184" s="8">
        <v>19950</v>
      </c>
      <c r="H184" s="8">
        <v>26508.880000000001</v>
      </c>
    </row>
    <row r="185" spans="1:8" x14ac:dyDescent="0.2">
      <c r="A185" s="3">
        <v>1131270</v>
      </c>
      <c r="B185" s="3">
        <v>0</v>
      </c>
      <c r="C185" s="3" t="s">
        <v>250</v>
      </c>
      <c r="D185" s="3" t="s">
        <v>332</v>
      </c>
      <c r="E185" s="8">
        <v>0</v>
      </c>
      <c r="F185" s="8">
        <v>0</v>
      </c>
      <c r="G185" s="8">
        <v>20010</v>
      </c>
      <c r="H185" s="8">
        <v>20010</v>
      </c>
    </row>
    <row r="186" spans="1:8" x14ac:dyDescent="0.2">
      <c r="A186" s="3">
        <v>1131271</v>
      </c>
      <c r="B186" s="3">
        <v>0</v>
      </c>
      <c r="C186" s="3" t="s">
        <v>233</v>
      </c>
      <c r="D186" s="3" t="s">
        <v>271</v>
      </c>
      <c r="E186" s="8">
        <v>820000</v>
      </c>
      <c r="F186" s="8">
        <v>313681.53999999998</v>
      </c>
      <c r="G186" s="8">
        <v>450000</v>
      </c>
      <c r="H186" s="8">
        <v>763681.54</v>
      </c>
    </row>
    <row r="187" spans="1:8" x14ac:dyDescent="0.2">
      <c r="A187" s="3">
        <v>1141290</v>
      </c>
      <c r="B187" s="3">
        <v>0</v>
      </c>
      <c r="C187" s="3" t="s">
        <v>250</v>
      </c>
      <c r="D187" s="3" t="s">
        <v>272</v>
      </c>
      <c r="E187" s="8">
        <v>5000</v>
      </c>
      <c r="F187" s="8">
        <v>0</v>
      </c>
      <c r="G187" s="8">
        <v>0</v>
      </c>
      <c r="H187" s="8">
        <v>0</v>
      </c>
    </row>
    <row r="188" spans="1:8" x14ac:dyDescent="0.2">
      <c r="A188" s="3">
        <v>1141291</v>
      </c>
      <c r="B188" s="3">
        <v>0</v>
      </c>
      <c r="C188" s="3" t="s">
        <v>250</v>
      </c>
      <c r="D188" s="3" t="s">
        <v>273</v>
      </c>
      <c r="E188" s="8">
        <v>0</v>
      </c>
      <c r="F188" s="8">
        <v>0</v>
      </c>
      <c r="G188" s="8">
        <v>0</v>
      </c>
      <c r="H188" s="8">
        <v>0</v>
      </c>
    </row>
    <row r="189" spans="1:8" x14ac:dyDescent="0.2">
      <c r="A189" s="3">
        <v>1141292</v>
      </c>
      <c r="B189" s="3">
        <v>0</v>
      </c>
      <c r="C189" s="3" t="s">
        <v>250</v>
      </c>
      <c r="D189" s="3" t="s">
        <v>274</v>
      </c>
      <c r="E189" s="8">
        <v>0</v>
      </c>
      <c r="F189" s="8">
        <v>0</v>
      </c>
      <c r="G189" s="8">
        <v>0</v>
      </c>
      <c r="H189" s="8">
        <v>0</v>
      </c>
    </row>
    <row r="190" spans="1:8" x14ac:dyDescent="0.2">
      <c r="A190" s="3">
        <v>1151294</v>
      </c>
      <c r="B190" s="3">
        <v>0</v>
      </c>
      <c r="C190" s="3" t="s">
        <v>250</v>
      </c>
      <c r="D190" s="3" t="s">
        <v>275</v>
      </c>
      <c r="E190" s="8">
        <v>45000</v>
      </c>
      <c r="F190" s="8">
        <v>24400</v>
      </c>
      <c r="G190" s="8">
        <v>25000</v>
      </c>
      <c r="H190" s="8">
        <v>49400</v>
      </c>
    </row>
    <row r="191" spans="1:8" x14ac:dyDescent="0.2">
      <c r="A191" s="3">
        <v>1151295</v>
      </c>
      <c r="B191" s="3">
        <v>0</v>
      </c>
      <c r="C191" s="3" t="s">
        <v>233</v>
      </c>
      <c r="D191" s="3" t="s">
        <v>276</v>
      </c>
      <c r="E191" s="8">
        <v>0</v>
      </c>
      <c r="F191" s="8">
        <v>195374.59</v>
      </c>
      <c r="G191" s="8">
        <v>0</v>
      </c>
      <c r="H191" s="8">
        <v>195374.59</v>
      </c>
    </row>
    <row r="192" spans="1:8" x14ac:dyDescent="0.2">
      <c r="A192" s="3">
        <v>1161296</v>
      </c>
      <c r="B192" s="3">
        <v>0</v>
      </c>
      <c r="C192" s="3" t="s">
        <v>231</v>
      </c>
      <c r="D192" s="3" t="s">
        <v>277</v>
      </c>
      <c r="E192" s="8">
        <v>20000</v>
      </c>
      <c r="F192" s="8">
        <v>33891.35</v>
      </c>
      <c r="G192" s="8">
        <v>8000</v>
      </c>
      <c r="H192" s="8">
        <v>41891.35</v>
      </c>
    </row>
    <row r="193" spans="1:8" x14ac:dyDescent="0.2">
      <c r="A193" s="3">
        <v>1171300</v>
      </c>
      <c r="B193" s="3">
        <v>0</v>
      </c>
      <c r="C193" s="3" t="s">
        <v>278</v>
      </c>
      <c r="D193" s="3" t="s">
        <v>279</v>
      </c>
      <c r="E193" s="8">
        <v>1000000</v>
      </c>
      <c r="F193" s="8">
        <v>0</v>
      </c>
      <c r="G193" s="8">
        <v>1000000</v>
      </c>
      <c r="H193" s="8">
        <v>1000000</v>
      </c>
    </row>
    <row r="194" spans="1:8" x14ac:dyDescent="0.2">
      <c r="A194" s="3">
        <v>1171301</v>
      </c>
      <c r="B194" s="3">
        <v>0</v>
      </c>
      <c r="C194" s="3" t="s">
        <v>280</v>
      </c>
      <c r="D194" s="3" t="s">
        <v>281</v>
      </c>
      <c r="E194" s="8">
        <v>0</v>
      </c>
      <c r="F194" s="8">
        <v>0</v>
      </c>
      <c r="G194" s="8">
        <v>0</v>
      </c>
      <c r="H194" s="8">
        <v>0</v>
      </c>
    </row>
    <row r="195" spans="1:8" x14ac:dyDescent="0.2">
      <c r="A195" s="3">
        <v>1171302</v>
      </c>
      <c r="B195" s="3">
        <v>0</v>
      </c>
      <c r="C195" s="3" t="s">
        <v>282</v>
      </c>
      <c r="D195" s="3" t="s">
        <v>283</v>
      </c>
      <c r="E195" s="8">
        <v>0</v>
      </c>
      <c r="F195" s="8">
        <v>0</v>
      </c>
      <c r="G195" s="8">
        <v>0</v>
      </c>
      <c r="H195" s="8">
        <v>0</v>
      </c>
    </row>
    <row r="196" spans="1:8" x14ac:dyDescent="0.2">
      <c r="A196" s="3">
        <v>1171303</v>
      </c>
      <c r="B196" s="3">
        <v>0</v>
      </c>
      <c r="C196" s="1" t="s">
        <v>4</v>
      </c>
      <c r="D196" s="3" t="s">
        <v>284</v>
      </c>
      <c r="E196" s="8">
        <v>0</v>
      </c>
      <c r="F196" s="8">
        <v>0</v>
      </c>
      <c r="G196" s="8">
        <v>0</v>
      </c>
      <c r="H196" s="8">
        <v>0</v>
      </c>
    </row>
    <row r="197" spans="1:8" x14ac:dyDescent="0.2">
      <c r="A197" s="3">
        <v>1171304</v>
      </c>
      <c r="B197" s="3">
        <v>0</v>
      </c>
      <c r="C197" s="3" t="s">
        <v>285</v>
      </c>
      <c r="D197" s="3" t="s">
        <v>286</v>
      </c>
      <c r="E197" s="8">
        <v>0</v>
      </c>
      <c r="F197" s="8">
        <v>0</v>
      </c>
      <c r="G197" s="8">
        <v>0</v>
      </c>
      <c r="H197" s="8">
        <v>0</v>
      </c>
    </row>
    <row r="198" spans="1:8" x14ac:dyDescent="0.2">
      <c r="A198" s="3">
        <v>1171305</v>
      </c>
      <c r="B198" s="3">
        <v>0</v>
      </c>
      <c r="C198" s="3" t="s">
        <v>285</v>
      </c>
      <c r="D198" s="3" t="s">
        <v>287</v>
      </c>
      <c r="E198" s="8">
        <v>0</v>
      </c>
      <c r="F198" s="8">
        <v>0</v>
      </c>
      <c r="G198" s="8">
        <v>0</v>
      </c>
      <c r="H198" s="8">
        <v>0</v>
      </c>
    </row>
    <row r="199" spans="1:8" x14ac:dyDescent="0.2">
      <c r="A199" s="3">
        <v>2012200</v>
      </c>
      <c r="B199" s="3">
        <v>0</v>
      </c>
      <c r="C199" s="3" t="s">
        <v>288</v>
      </c>
      <c r="D199" s="3" t="s">
        <v>289</v>
      </c>
      <c r="E199" s="8">
        <v>6314000</v>
      </c>
      <c r="F199" s="8">
        <v>48582732.229999997</v>
      </c>
      <c r="G199" s="8">
        <v>8525500</v>
      </c>
      <c r="H199" s="8">
        <v>57108232.229999997</v>
      </c>
    </row>
    <row r="200" spans="1:8" x14ac:dyDescent="0.2">
      <c r="A200" s="3">
        <v>2012200</v>
      </c>
      <c r="B200" s="3">
        <v>1</v>
      </c>
      <c r="C200" s="3" t="s">
        <v>288</v>
      </c>
      <c r="D200" s="3" t="s">
        <v>145</v>
      </c>
      <c r="E200" s="8">
        <v>200000</v>
      </c>
      <c r="F200" s="8">
        <v>253222.73</v>
      </c>
      <c r="G200" s="8">
        <v>200000</v>
      </c>
      <c r="H200" s="8">
        <v>453222.73</v>
      </c>
    </row>
    <row r="201" spans="1:8" x14ac:dyDescent="0.2">
      <c r="A201" s="3">
        <v>2022211</v>
      </c>
      <c r="B201" s="3">
        <v>0</v>
      </c>
      <c r="C201" s="1" t="s">
        <v>4</v>
      </c>
      <c r="D201" s="3" t="s">
        <v>290</v>
      </c>
      <c r="E201" s="8">
        <v>0</v>
      </c>
      <c r="F201" s="8">
        <v>0</v>
      </c>
      <c r="G201" s="8">
        <v>0</v>
      </c>
      <c r="H201" s="8">
        <v>0</v>
      </c>
    </row>
    <row r="202" spans="1:8" x14ac:dyDescent="0.2">
      <c r="A202" s="3">
        <v>2022219</v>
      </c>
      <c r="B202" s="3">
        <v>0</v>
      </c>
      <c r="C202" s="1" t="s">
        <v>4</v>
      </c>
      <c r="D202" s="3" t="s">
        <v>291</v>
      </c>
      <c r="E202" s="8">
        <v>0</v>
      </c>
      <c r="F202" s="8">
        <v>0</v>
      </c>
      <c r="G202" s="8">
        <v>0</v>
      </c>
      <c r="H202" s="8">
        <v>0</v>
      </c>
    </row>
    <row r="203" spans="1:8" x14ac:dyDescent="0.2">
      <c r="A203" s="3">
        <v>2022220</v>
      </c>
      <c r="B203" s="3">
        <v>0</v>
      </c>
      <c r="C203" s="3" t="s">
        <v>292</v>
      </c>
      <c r="D203" s="3" t="s">
        <v>293</v>
      </c>
      <c r="E203" s="8">
        <v>65000</v>
      </c>
      <c r="F203" s="8">
        <v>9600.2199999999993</v>
      </c>
      <c r="G203" s="8">
        <v>80000</v>
      </c>
      <c r="H203" s="8">
        <v>89600.22</v>
      </c>
    </row>
    <row r="204" spans="1:8" x14ac:dyDescent="0.2">
      <c r="A204" s="3">
        <v>2022220</v>
      </c>
      <c r="B204" s="3">
        <v>1</v>
      </c>
      <c r="C204" s="3" t="s">
        <v>294</v>
      </c>
      <c r="D204" s="3" t="s">
        <v>295</v>
      </c>
      <c r="E204" s="8">
        <v>20000</v>
      </c>
      <c r="F204" s="8">
        <v>5000</v>
      </c>
      <c r="G204" s="8">
        <v>25000</v>
      </c>
      <c r="H204" s="8">
        <v>30000</v>
      </c>
    </row>
    <row r="205" spans="1:8" x14ac:dyDescent="0.2">
      <c r="A205" s="3">
        <v>2022220</v>
      </c>
      <c r="B205" s="3">
        <v>2</v>
      </c>
      <c r="C205" s="3" t="s">
        <v>296</v>
      </c>
      <c r="D205" s="3" t="s">
        <v>297</v>
      </c>
      <c r="E205" s="8">
        <v>30000</v>
      </c>
      <c r="F205" s="8">
        <v>27232.34</v>
      </c>
      <c r="G205" s="8">
        <v>40000</v>
      </c>
      <c r="H205" s="8">
        <v>67232.34</v>
      </c>
    </row>
    <row r="206" spans="1:8" x14ac:dyDescent="0.2">
      <c r="A206" s="3">
        <v>2022220</v>
      </c>
      <c r="B206" s="3">
        <v>3</v>
      </c>
      <c r="C206" s="3" t="s">
        <v>298</v>
      </c>
      <c r="D206" s="3" t="s">
        <v>299</v>
      </c>
      <c r="E206" s="8">
        <v>1000</v>
      </c>
      <c r="F206" s="8">
        <v>236.92</v>
      </c>
      <c r="G206" s="8">
        <v>40000</v>
      </c>
      <c r="H206" s="8">
        <v>40236.92</v>
      </c>
    </row>
    <row r="207" spans="1:8" x14ac:dyDescent="0.2">
      <c r="A207" s="3">
        <v>2022220</v>
      </c>
      <c r="B207" s="3">
        <v>4</v>
      </c>
      <c r="C207" s="3" t="s">
        <v>300</v>
      </c>
      <c r="D207" s="3" t="s">
        <v>301</v>
      </c>
      <c r="E207" s="8">
        <v>0</v>
      </c>
      <c r="F207" s="8">
        <v>210.81</v>
      </c>
      <c r="G207" s="8">
        <v>40000</v>
      </c>
      <c r="H207" s="8">
        <v>40210.81</v>
      </c>
    </row>
    <row r="208" spans="1:8" x14ac:dyDescent="0.2">
      <c r="A208" s="3">
        <v>2022220</v>
      </c>
      <c r="B208" s="3">
        <v>5</v>
      </c>
      <c r="C208" s="3" t="s">
        <v>302</v>
      </c>
      <c r="D208" s="3" t="s">
        <v>303</v>
      </c>
      <c r="E208" s="8">
        <v>445000</v>
      </c>
      <c r="F208" s="8">
        <v>706042.38</v>
      </c>
      <c r="G208" s="8">
        <v>295000</v>
      </c>
      <c r="H208" s="8">
        <v>1001042.38</v>
      </c>
    </row>
    <row r="209" spans="1:8" x14ac:dyDescent="0.2">
      <c r="A209" s="3">
        <v>2022221</v>
      </c>
      <c r="B209" s="3">
        <v>0</v>
      </c>
      <c r="C209" s="1" t="s">
        <v>4</v>
      </c>
      <c r="D209" s="3" t="s">
        <v>304</v>
      </c>
      <c r="E209" s="8">
        <v>0</v>
      </c>
      <c r="F209" s="8">
        <v>0</v>
      </c>
      <c r="G209" s="8">
        <v>0</v>
      </c>
      <c r="H209" s="8">
        <v>0</v>
      </c>
    </row>
    <row r="210" spans="1:8" x14ac:dyDescent="0.2">
      <c r="A210" s="3">
        <v>2022222</v>
      </c>
      <c r="B210" s="3">
        <v>0</v>
      </c>
      <c r="C210" s="1" t="s">
        <v>4</v>
      </c>
      <c r="D210" s="3" t="s">
        <v>305</v>
      </c>
      <c r="E210" s="8">
        <v>0</v>
      </c>
      <c r="F210" s="8">
        <v>0</v>
      </c>
      <c r="G210" s="8">
        <v>0</v>
      </c>
      <c r="H210" s="8">
        <v>0</v>
      </c>
    </row>
    <row r="211" spans="1:8" x14ac:dyDescent="0.2">
      <c r="A211" s="3">
        <v>3012225</v>
      </c>
      <c r="B211" s="3">
        <v>0</v>
      </c>
      <c r="C211" s="1" t="s">
        <v>4</v>
      </c>
      <c r="D211" s="3" t="s">
        <v>306</v>
      </c>
      <c r="E211" s="8">
        <v>0</v>
      </c>
      <c r="F211" s="8">
        <v>0</v>
      </c>
      <c r="G211" s="8">
        <v>0</v>
      </c>
      <c r="H211" s="8">
        <v>0</v>
      </c>
    </row>
    <row r="212" spans="1:8" x14ac:dyDescent="0.2">
      <c r="A212" s="3">
        <v>4014401</v>
      </c>
      <c r="B212" s="3">
        <v>0</v>
      </c>
      <c r="C212" s="3" t="s">
        <v>307</v>
      </c>
      <c r="D212" s="3" t="s">
        <v>308</v>
      </c>
      <c r="E212" s="8">
        <v>103300</v>
      </c>
      <c r="F212" s="8">
        <v>0</v>
      </c>
      <c r="G212" s="8">
        <v>103300</v>
      </c>
      <c r="H212" s="8">
        <v>103300</v>
      </c>
    </row>
    <row r="213" spans="1:8" x14ac:dyDescent="0.2">
      <c r="A213" s="3">
        <v>4014402</v>
      </c>
      <c r="B213" s="3">
        <v>0</v>
      </c>
      <c r="C213" s="3" t="s">
        <v>309</v>
      </c>
      <c r="D213" s="3" t="s">
        <v>52</v>
      </c>
      <c r="E213" s="8">
        <v>16500000</v>
      </c>
      <c r="F213" s="8">
        <v>4649.76</v>
      </c>
      <c r="G213" s="8">
        <v>18150000</v>
      </c>
      <c r="H213" s="8">
        <v>18154649.760000002</v>
      </c>
    </row>
    <row r="214" spans="1:8" x14ac:dyDescent="0.2">
      <c r="A214" s="3">
        <v>4014402</v>
      </c>
      <c r="B214" s="3">
        <v>1</v>
      </c>
      <c r="C214" s="3" t="s">
        <v>310</v>
      </c>
      <c r="D214" s="3" t="s">
        <v>54</v>
      </c>
      <c r="E214" s="8">
        <v>4500000</v>
      </c>
      <c r="F214" s="8">
        <v>2023.7</v>
      </c>
      <c r="G214" s="8">
        <v>4950000</v>
      </c>
      <c r="H214" s="8">
        <v>4952023.7</v>
      </c>
    </row>
    <row r="215" spans="1:8" x14ac:dyDescent="0.2">
      <c r="A215" s="3">
        <v>4014402</v>
      </c>
      <c r="B215" s="3">
        <v>2</v>
      </c>
      <c r="C215" s="3" t="s">
        <v>310</v>
      </c>
      <c r="D215" s="3" t="s">
        <v>55</v>
      </c>
      <c r="E215" s="8">
        <v>2500</v>
      </c>
      <c r="F215" s="8">
        <v>154.08000000000001</v>
      </c>
      <c r="G215" s="8">
        <v>2750</v>
      </c>
      <c r="H215" s="8">
        <v>2904.08</v>
      </c>
    </row>
    <row r="216" spans="1:8" x14ac:dyDescent="0.2">
      <c r="A216" s="3">
        <v>4014402</v>
      </c>
      <c r="B216" s="3">
        <v>3</v>
      </c>
      <c r="C216" s="3" t="s">
        <v>311</v>
      </c>
      <c r="D216" s="3" t="s">
        <v>57</v>
      </c>
      <c r="E216" s="8">
        <v>300000</v>
      </c>
      <c r="F216" s="8">
        <v>19381.18</v>
      </c>
      <c r="G216" s="8">
        <v>330000</v>
      </c>
      <c r="H216" s="8">
        <v>349381.18</v>
      </c>
    </row>
    <row r="217" spans="1:8" x14ac:dyDescent="0.2">
      <c r="A217" s="3">
        <v>4014402</v>
      </c>
      <c r="B217" s="3">
        <v>4</v>
      </c>
      <c r="C217" s="3" t="s">
        <v>312</v>
      </c>
      <c r="D217" s="3" t="s">
        <v>59</v>
      </c>
      <c r="E217" s="8">
        <v>5000</v>
      </c>
      <c r="F217" s="8">
        <v>0</v>
      </c>
      <c r="G217" s="8">
        <v>5000</v>
      </c>
      <c r="H217" s="8">
        <v>5000</v>
      </c>
    </row>
    <row r="218" spans="1:8" x14ac:dyDescent="0.2">
      <c r="A218" s="3">
        <v>4014403</v>
      </c>
      <c r="B218" s="3">
        <v>0</v>
      </c>
      <c r="C218" s="3" t="s">
        <v>313</v>
      </c>
      <c r="D218" s="3" t="s">
        <v>314</v>
      </c>
      <c r="E218" s="8">
        <v>2000000</v>
      </c>
      <c r="F218" s="8">
        <v>0</v>
      </c>
      <c r="G218" s="8">
        <v>2000000</v>
      </c>
      <c r="H218" s="8">
        <v>2000000</v>
      </c>
    </row>
    <row r="219" spans="1:8" x14ac:dyDescent="0.2">
      <c r="A219" s="3">
        <v>4014404</v>
      </c>
      <c r="B219" s="3">
        <v>0</v>
      </c>
      <c r="C219" s="3" t="s">
        <v>315</v>
      </c>
      <c r="D219" s="3" t="s">
        <v>316</v>
      </c>
      <c r="E219" s="8">
        <v>100000</v>
      </c>
      <c r="F219" s="8">
        <v>0</v>
      </c>
      <c r="G219" s="8">
        <v>100000</v>
      </c>
      <c r="H219" s="8">
        <v>100000</v>
      </c>
    </row>
    <row r="220" spans="1:8" x14ac:dyDescent="0.2">
      <c r="A220" s="3">
        <v>4014404</v>
      </c>
      <c r="B220" s="3">
        <v>1</v>
      </c>
      <c r="C220" s="3" t="s">
        <v>312</v>
      </c>
      <c r="D220" s="3" t="s">
        <v>317</v>
      </c>
      <c r="E220" s="8">
        <v>0</v>
      </c>
      <c r="F220" s="8">
        <v>0</v>
      </c>
      <c r="G220" s="8">
        <v>0</v>
      </c>
      <c r="H220" s="8">
        <v>0</v>
      </c>
    </row>
    <row r="221" spans="1:8" x14ac:dyDescent="0.2">
      <c r="A221" s="3">
        <v>4014405</v>
      </c>
      <c r="B221" s="3">
        <v>0</v>
      </c>
      <c r="C221" s="3" t="s">
        <v>312</v>
      </c>
      <c r="D221" s="3" t="s">
        <v>318</v>
      </c>
      <c r="E221" s="8">
        <v>10200</v>
      </c>
      <c r="F221" s="8">
        <v>19033.48</v>
      </c>
      <c r="G221" s="8">
        <v>10200</v>
      </c>
      <c r="H221" s="8">
        <v>29233.48</v>
      </c>
    </row>
    <row r="222" spans="1:8" ht="26.25" customHeight="1" x14ac:dyDescent="0.2">
      <c r="B222" s="1" t="s">
        <v>4</v>
      </c>
      <c r="C222" s="1" t="s">
        <v>4</v>
      </c>
      <c r="D222" s="11" t="s">
        <v>333</v>
      </c>
      <c r="E222" s="12">
        <f>SUM(E54:E221)</f>
        <v>105420250</v>
      </c>
      <c r="F222" s="12">
        <f t="shared" ref="F222:H222" si="1">SUM(F54:F221)</f>
        <v>80245328.000000015</v>
      </c>
      <c r="G222" s="12">
        <f t="shared" si="1"/>
        <v>115028590</v>
      </c>
      <c r="H222" s="12">
        <f t="shared" si="1"/>
        <v>195273917.99999994</v>
      </c>
    </row>
  </sheetData>
  <mergeCells count="2">
    <mergeCell ref="C1:E1"/>
    <mergeCell ref="C52:E52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 PREVISIONE 2023_E-U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Alla</dc:creator>
  <cp:lastModifiedBy>Luigi Alla</cp:lastModifiedBy>
  <dcterms:created xsi:type="dcterms:W3CDTF">2015-06-05T18:19:34Z</dcterms:created>
  <dcterms:modified xsi:type="dcterms:W3CDTF">2023-01-26T08:30:02Z</dcterms:modified>
</cp:coreProperties>
</file>