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il. Prev. 2018 - Pr. Sintetic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3" l="1"/>
  <c r="C30" i="3"/>
  <c r="C26" i="3" l="1"/>
  <c r="C33" i="3" l="1"/>
  <c r="C13" i="3"/>
  <c r="C12" i="3"/>
  <c r="C14" i="3" l="1"/>
  <c r="C17" i="3" s="1"/>
</calcChain>
</file>

<file path=xl/sharedStrings.xml><?xml version="1.0" encoding="utf-8"?>
<sst xmlns="http://schemas.openxmlformats.org/spreadsheetml/2006/main" count="33" uniqueCount="31">
  <si>
    <t>ENTRATE</t>
  </si>
  <si>
    <t>IMPORTI  (€)</t>
  </si>
  <si>
    <t>Entrate correnti</t>
  </si>
  <si>
    <t xml:space="preserve">Entrate derivanti da trasferimenti correnti e da contributi </t>
  </si>
  <si>
    <t>Contributi dallo Stato</t>
  </si>
  <si>
    <t>-</t>
  </si>
  <si>
    <t>Contributi degli operatori del settore delle comunicazioni elettroniche</t>
  </si>
  <si>
    <t>Contributi degli operatori del settore dei servizi media</t>
  </si>
  <si>
    <t>Contributi dagli operatori dei servizi postali</t>
  </si>
  <si>
    <t>Altre entrate contributive</t>
  </si>
  <si>
    <t>Entrate non contributive (recuperi, rimborsi, interessi, ecc.)</t>
  </si>
  <si>
    <t>Totale entrate correnti al netto partite di giro</t>
  </si>
  <si>
    <t>Partite di giro</t>
  </si>
  <si>
    <t>Utilizzo avanzo di amministrazione</t>
  </si>
  <si>
    <t>TOTALE ENTRATE</t>
  </si>
  <si>
    <t>USCITE</t>
  </si>
  <si>
    <t>Spese correnti</t>
  </si>
  <si>
    <t>Altri organi collegiali</t>
  </si>
  <si>
    <t>Spese per il personale</t>
  </si>
  <si>
    <t>Spese per attività istituzionale ed acquisti di beni di consumo e servizi</t>
  </si>
  <si>
    <t>Fondo di riserva</t>
  </si>
  <si>
    <t>Totale spese correnti</t>
  </si>
  <si>
    <t>Spese in conto capitale</t>
  </si>
  <si>
    <t>Spese per beni immobili, mobili ed attrezzature per ufficio</t>
  </si>
  <si>
    <t>Accantonamento indennità/trattamento di fine rapporto</t>
  </si>
  <si>
    <t>Totale spese conto capitale</t>
  </si>
  <si>
    <t>Totale uscite al netto partite di giro</t>
  </si>
  <si>
    <t>TOTALE USCITE</t>
  </si>
  <si>
    <r>
      <t xml:space="preserve">Adempimento ai sensi dell'articolo 22 del </t>
    </r>
    <r>
      <rPr>
        <i/>
        <sz val="12"/>
        <rFont val="Times"/>
        <family val="1"/>
      </rPr>
      <t>Regolamento sugli obblighi di pubblicità, trasparenza e diffusione di informazioni dell'Autorità per le Garanzie nelle Comunicazioni ai sensi del decreto legislativo 14 marzo 2013, n. 33</t>
    </r>
    <r>
      <rPr>
        <sz val="12"/>
        <rFont val="Times"/>
        <family val="1"/>
      </rPr>
      <t xml:space="preserve"> di cui alla delibera n. 148/17/CONS del 30 marzo 2017.</t>
    </r>
  </si>
  <si>
    <t>Bilancio di previsione 2019 - Prospetto sintetico</t>
  </si>
  <si>
    <t>Organi collegiali di vertice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</si>
</sst>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"/>
      <family val="1"/>
    </font>
    <font>
      <sz val="12"/>
      <color theme="1"/>
      <name val="Times"/>
      <family val="1"/>
    </font>
    <font>
      <i/>
      <sz val="12"/>
      <name val="Times"/>
      <family val="1"/>
    </font>
    <font>
      <b/>
      <sz val="12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E1ECF3"/>
        <bgColor indexed="64"/>
      </patternFill>
    </fill>
    <fill>
      <patternFill patternType="solid">
        <fgColor rgb="FFFBFAFA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3" fontId="3" fillId="0" borderId="1" xfId="1" applyFont="1" applyBorder="1"/>
    <xf numFmtId="0" fontId="6" fillId="4" borderId="1" xfId="0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3"/>
  <sheetViews>
    <sheetView tabSelected="1" topLeftCell="A4" zoomScaleNormal="100" zoomScaleSheetLayoutView="110" workbookViewId="0">
      <selection activeCell="B3" sqref="B3:C3"/>
    </sheetView>
  </sheetViews>
  <sheetFormatPr defaultColWidth="9.109375" defaultRowHeight="15.6" x14ac:dyDescent="0.3"/>
  <cols>
    <col min="1" max="1" width="9.109375" style="2"/>
    <col min="2" max="2" width="68.5546875" style="2" customWidth="1"/>
    <col min="3" max="3" width="26.88671875" style="2" customWidth="1"/>
    <col min="4" max="4" width="16.33203125" style="2" customWidth="1"/>
    <col min="5" max="16384" width="9.109375" style="2"/>
  </cols>
  <sheetData>
    <row r="2" spans="2:3" ht="39" customHeight="1" x14ac:dyDescent="0.3">
      <c r="B2" s="22" t="s">
        <v>29</v>
      </c>
      <c r="C2" s="23"/>
    </row>
    <row r="3" spans="2:3" ht="61.5" customHeight="1" x14ac:dyDescent="0.3">
      <c r="B3" s="24" t="s">
        <v>28</v>
      </c>
      <c r="C3" s="24"/>
    </row>
    <row r="4" spans="2:3" x14ac:dyDescent="0.3">
      <c r="B4" s="3"/>
      <c r="C4" s="1"/>
    </row>
    <row r="5" spans="2:3" ht="30" customHeight="1" x14ac:dyDescent="0.3">
      <c r="B5" s="20" t="s">
        <v>0</v>
      </c>
      <c r="C5" s="20" t="s">
        <v>1</v>
      </c>
    </row>
    <row r="6" spans="2:3" ht="30" customHeight="1" x14ac:dyDescent="0.3">
      <c r="B6" s="4" t="s">
        <v>2</v>
      </c>
      <c r="C6" s="5"/>
    </row>
    <row r="7" spans="2:3" ht="30" customHeight="1" x14ac:dyDescent="0.3">
      <c r="B7" s="6" t="s">
        <v>3</v>
      </c>
      <c r="C7" s="7"/>
    </row>
    <row r="8" spans="2:3" ht="30" customHeight="1" x14ac:dyDescent="0.3">
      <c r="B8" s="4" t="s">
        <v>4</v>
      </c>
      <c r="C8" s="5" t="s">
        <v>5</v>
      </c>
    </row>
    <row r="9" spans="2:3" ht="30" customHeight="1" x14ac:dyDescent="0.3">
      <c r="B9" s="8" t="s">
        <v>6</v>
      </c>
      <c r="C9" s="9">
        <v>40478000</v>
      </c>
    </row>
    <row r="10" spans="2:3" ht="30" customHeight="1" x14ac:dyDescent="0.3">
      <c r="B10" s="4" t="s">
        <v>7</v>
      </c>
      <c r="C10" s="9">
        <v>23190000</v>
      </c>
    </row>
    <row r="11" spans="2:3" ht="30" customHeight="1" x14ac:dyDescent="0.3">
      <c r="B11" s="8" t="s">
        <v>8</v>
      </c>
      <c r="C11" s="9">
        <v>9161000</v>
      </c>
    </row>
    <row r="12" spans="2:3" ht="30" customHeight="1" x14ac:dyDescent="0.3">
      <c r="B12" s="4" t="s">
        <v>9</v>
      </c>
      <c r="C12" s="9">
        <f>450000+90000</f>
        <v>540000</v>
      </c>
    </row>
    <row r="13" spans="2:3" ht="30" customHeight="1" x14ac:dyDescent="0.3">
      <c r="B13" s="8" t="s">
        <v>10</v>
      </c>
      <c r="C13" s="9">
        <f>1880000+10000</f>
        <v>1890000</v>
      </c>
    </row>
    <row r="14" spans="2:3" ht="30" customHeight="1" x14ac:dyDescent="0.3">
      <c r="B14" s="10" t="s">
        <v>11</v>
      </c>
      <c r="C14" s="11">
        <f>SUM(C9:C13)</f>
        <v>75259000</v>
      </c>
    </row>
    <row r="15" spans="2:3" ht="30" customHeight="1" x14ac:dyDescent="0.3">
      <c r="B15" s="8" t="s">
        <v>12</v>
      </c>
      <c r="C15" s="11">
        <v>21704800</v>
      </c>
    </row>
    <row r="16" spans="2:3" ht="30" customHeight="1" x14ac:dyDescent="0.3">
      <c r="B16" s="4" t="s">
        <v>13</v>
      </c>
      <c r="C16" s="11">
        <v>7142900</v>
      </c>
    </row>
    <row r="17" spans="2:4" ht="30" customHeight="1" x14ac:dyDescent="0.3">
      <c r="B17" s="18" t="s">
        <v>14</v>
      </c>
      <c r="C17" s="19">
        <f>C14+C15+C16</f>
        <v>104106700</v>
      </c>
    </row>
    <row r="18" spans="2:4" ht="30" customHeight="1" x14ac:dyDescent="0.3">
      <c r="B18" s="3"/>
      <c r="C18" s="1"/>
    </row>
    <row r="19" spans="2:4" ht="30" customHeight="1" x14ac:dyDescent="0.3">
      <c r="B19" s="20" t="s">
        <v>15</v>
      </c>
      <c r="C19" s="20" t="s">
        <v>1</v>
      </c>
    </row>
    <row r="20" spans="2:4" ht="30" customHeight="1" x14ac:dyDescent="0.3">
      <c r="B20" s="8" t="s">
        <v>16</v>
      </c>
      <c r="C20" s="12"/>
    </row>
    <row r="21" spans="2:4" ht="30" customHeight="1" x14ac:dyDescent="0.3">
      <c r="B21" s="4" t="s">
        <v>30</v>
      </c>
      <c r="C21" s="13">
        <v>1692000</v>
      </c>
    </row>
    <row r="22" spans="2:4" ht="30" customHeight="1" x14ac:dyDescent="0.3">
      <c r="B22" s="8" t="s">
        <v>17</v>
      </c>
      <c r="C22" s="14">
        <v>156500</v>
      </c>
    </row>
    <row r="23" spans="2:4" ht="30" customHeight="1" x14ac:dyDescent="0.3">
      <c r="B23" s="4" t="s">
        <v>18</v>
      </c>
      <c r="C23" s="13">
        <v>51494000</v>
      </c>
    </row>
    <row r="24" spans="2:4" ht="30" customHeight="1" x14ac:dyDescent="0.3">
      <c r="B24" s="8" t="s">
        <v>19</v>
      </c>
      <c r="C24" s="15">
        <v>20392700</v>
      </c>
      <c r="D24" s="21"/>
    </row>
    <row r="25" spans="2:4" ht="30" customHeight="1" x14ac:dyDescent="0.3">
      <c r="B25" s="4" t="s">
        <v>20</v>
      </c>
      <c r="C25" s="13">
        <v>1890000</v>
      </c>
    </row>
    <row r="26" spans="2:4" ht="30" customHeight="1" x14ac:dyDescent="0.3">
      <c r="B26" s="6" t="s">
        <v>21</v>
      </c>
      <c r="C26" s="16">
        <f>SUM(C21:C25)</f>
        <v>75625200</v>
      </c>
    </row>
    <row r="27" spans="2:4" ht="30" customHeight="1" x14ac:dyDescent="0.3">
      <c r="B27" s="4" t="s">
        <v>22</v>
      </c>
      <c r="C27" s="5"/>
    </row>
    <row r="28" spans="2:4" ht="30" customHeight="1" x14ac:dyDescent="0.3">
      <c r="B28" s="8" t="s">
        <v>23</v>
      </c>
      <c r="C28" s="17">
        <v>454700</v>
      </c>
    </row>
    <row r="29" spans="2:4" ht="30" customHeight="1" x14ac:dyDescent="0.3">
      <c r="B29" s="4" t="s">
        <v>24</v>
      </c>
      <c r="C29" s="13">
        <v>6322000</v>
      </c>
    </row>
    <row r="30" spans="2:4" ht="30" customHeight="1" x14ac:dyDescent="0.3">
      <c r="B30" s="6" t="s">
        <v>25</v>
      </c>
      <c r="C30" s="16">
        <f>SUM(C28:C29)</f>
        <v>6776700</v>
      </c>
    </row>
    <row r="31" spans="2:4" ht="30" customHeight="1" x14ac:dyDescent="0.3">
      <c r="B31" s="10" t="s">
        <v>26</v>
      </c>
      <c r="C31" s="16">
        <f>C26+C30</f>
        <v>82401900</v>
      </c>
    </row>
    <row r="32" spans="2:4" ht="30" customHeight="1" x14ac:dyDescent="0.3">
      <c r="B32" s="8" t="s">
        <v>12</v>
      </c>
      <c r="C32" s="16">
        <v>21704800</v>
      </c>
    </row>
    <row r="33" spans="2:4" ht="30" customHeight="1" x14ac:dyDescent="0.3">
      <c r="B33" s="18" t="s">
        <v>27</v>
      </c>
      <c r="C33" s="19">
        <f>C31+C32</f>
        <v>104106700</v>
      </c>
      <c r="D33" s="21"/>
    </row>
  </sheetData>
  <mergeCells count="2">
    <mergeCell ref="B2:C2"/>
    <mergeCell ref="B3:C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Bil. Prev. 2018 - Pr. Sintetico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2019-01-08T10:45:57Z</dcterms:modified>
</cp:coreProperties>
</file>