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svg" ContentType="image/svg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30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31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drawings/drawing49.xml" ContentType="application/vnd.openxmlformats-officedocument.drawing+xml"/>
  <Override PartName="/xl/drawings/drawing50.xml" ContentType="application/vnd.openxmlformats-officedocument.drawing+xml"/>
  <Override PartName="/xl/drawings/drawing51.xml" ContentType="application/vnd.openxmlformats-officedocument.drawing+xml"/>
  <Override PartName="/xl/drawings/drawing52.xml" ContentType="application/vnd.openxmlformats-officedocument.drawing+xml"/>
  <Override PartName="/xl/drawings/drawing53.xml" ContentType="application/vnd.openxmlformats-officedocument.drawing+xml"/>
  <Override PartName="/xl/drawings/drawing54.xml" ContentType="application/vnd.openxmlformats-officedocument.drawing+xml"/>
  <Override PartName="/xl/drawings/drawing55.xml" ContentType="application/vnd.openxmlformats-officedocument.drawing+xml"/>
  <Override PartName="/xl/drawings/drawing56.xml" ContentType="application/vnd.openxmlformats-officedocument.drawing+xml"/>
  <Override PartName="/xl/drawings/drawing57.xml" ContentType="application/vnd.openxmlformats-officedocument.drawing+xml"/>
  <Override PartName="/xl/drawings/drawing5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filterPrivacy="1"/>
  <xr:revisionPtr revIDLastSave="0" documentId="13_ncr:1_{06B805C6-D886-466C-8BC2-D7C811088F5B}" xr6:coauthVersionLast="47" xr6:coauthVersionMax="47" xr10:uidLastSave="{00000000-0000-0000-0000-000000000000}"/>
  <bookViews>
    <workbookView xWindow="-108" yWindow="-108" windowWidth="23256" windowHeight="12456" tabRatio="782" firstSheet="38" activeTab="57" xr2:uid="{00000000-000D-0000-FFFF-FFFF00000000}"/>
  </bookViews>
  <sheets>
    <sheet name="Copertina" sheetId="252" r:id="rId1"/>
    <sheet name="Totale" sheetId="238" r:id="rId2"/>
    <sheet name="Grafico GR" sheetId="250" r:id="rId3"/>
    <sheet name="A01" sheetId="202" r:id="rId4"/>
    <sheet name="A02" sheetId="203" r:id="rId5"/>
    <sheet name="A03" sheetId="126" r:id="rId6"/>
    <sheet name="A04" sheetId="142" r:id="rId7"/>
    <sheet name="GR Rai Genere" sheetId="194" r:id="rId8"/>
    <sheet name="A05" sheetId="204" r:id="rId9"/>
    <sheet name="A06" sheetId="132" r:id="rId10"/>
    <sheet name="RADIO 24 Genere" sheetId="195" r:id="rId11"/>
    <sheet name="A07" sheetId="143" r:id="rId12"/>
    <sheet name="A08" sheetId="144" r:id="rId13"/>
    <sheet name="A09" sheetId="237" r:id="rId14"/>
    <sheet name="GR Mediaset Genere" sheetId="147" r:id="rId15"/>
    <sheet name="A10" sheetId="152" r:id="rId16"/>
    <sheet name="A11" sheetId="153" r:id="rId17"/>
    <sheet name="GR ELEMEDIA Genere" sheetId="196" r:id="rId18"/>
    <sheet name="A12" sheetId="16" r:id="rId19"/>
    <sheet name="A13" sheetId="205" r:id="rId20"/>
    <sheet name="GR KISS KISS Genere" sheetId="197" r:id="rId21"/>
    <sheet name="A14" sheetId="206" r:id="rId22"/>
    <sheet name="A15" sheetId="207" r:id="rId23"/>
    <sheet name="GR RTL 102.5 Genere" sheetId="208" r:id="rId24"/>
    <sheet name="A16" sheetId="210" r:id="rId25"/>
    <sheet name="GR RDS Genere" sheetId="212" r:id="rId26"/>
    <sheet name="A17" sheetId="214" r:id="rId27"/>
    <sheet name="A18" sheetId="215" r:id="rId28"/>
    <sheet name="GR RADIO ITALIA Genere" sheetId="216" r:id="rId29"/>
    <sheet name="Totale Extra" sheetId="239" r:id="rId30"/>
    <sheet name="GR Totale ExtraTg" sheetId="251" r:id="rId31"/>
    <sheet name="B02" sheetId="221" r:id="rId32"/>
    <sheet name="GR RAI Genere ExtraTg" sheetId="159" r:id="rId33"/>
    <sheet name="B03" sheetId="253" r:id="rId34"/>
    <sheet name="RADIO24 Genere ExtraTg" sheetId="201" r:id="rId35"/>
    <sheet name="B05" sheetId="254" r:id="rId36"/>
    <sheet name="B07" sheetId="255" r:id="rId37"/>
    <sheet name="ELEMEDIA Genere ExtraTg" sheetId="225" r:id="rId38"/>
    <sheet name="B08" sheetId="256" r:id="rId39"/>
    <sheet name="B09" sheetId="257" r:id="rId40"/>
    <sheet name="RTL 102.5 Genere ExtraTg" sheetId="230" r:id="rId41"/>
    <sheet name="B10" sheetId="258" r:id="rId42"/>
    <sheet name="B11" sheetId="259" r:id="rId43"/>
    <sheet name="C01" sheetId="76" r:id="rId44"/>
    <sheet name="C02" sheetId="171" r:id="rId45"/>
    <sheet name="C03" sheetId="172" r:id="rId46"/>
    <sheet name="C04" sheetId="173" r:id="rId47"/>
    <sheet name="C05" sheetId="175" r:id="rId48"/>
    <sheet name="C06" sheetId="176" r:id="rId49"/>
    <sheet name="C07" sheetId="177" r:id="rId50"/>
    <sheet name="C08" sheetId="178" r:id="rId51"/>
    <sheet name="C09" sheetId="180" r:id="rId52"/>
    <sheet name="C10" sheetId="181" r:id="rId53"/>
    <sheet name="C11" sheetId="183" r:id="rId54"/>
    <sheet name="C12" sheetId="184" r:id="rId55"/>
    <sheet name="C13" sheetId="185" r:id="rId56"/>
    <sheet name="C14" sheetId="186" r:id="rId57"/>
    <sheet name="C15" sheetId="187" r:id="rId58"/>
  </sheets>
  <definedNames>
    <definedName name="_xlnm.Print_Area" localSheetId="33">'B03'!$A$1:$D$39</definedName>
    <definedName name="_xlnm.Print_Area" localSheetId="36">'B07'!$A$1:$J$41</definedName>
    <definedName name="_xlnm.Print_Area" localSheetId="38">'B08'!$A$1:$D$39</definedName>
    <definedName name="_xlnm.Print_Area" localSheetId="39">'B09'!$A$1:$D$39</definedName>
    <definedName name="_xlnm.Print_Area" localSheetId="41">'B10'!$A$1:$D$39</definedName>
    <definedName name="_xlnm.Print_Area" localSheetId="42">'B11'!$A$1:$D$39</definedName>
    <definedName name="_xlnm.Print_Area" localSheetId="55">'C13'!$A$1:$L$34</definedName>
    <definedName name="_xlnm.Print_Area" localSheetId="56">'C14'!$A$1:$L$34</definedName>
    <definedName name="_xlnm.Print_Area" localSheetId="57">'C15'!$A$1:$L$34</definedName>
    <definedName name="_xlnm.Print_Area" localSheetId="0">Copertina!$A$1:$P$41</definedName>
    <definedName name="_xlnm.Print_Area" localSheetId="37">'ELEMEDIA Genere ExtraTg'!$A$1:$L$44</definedName>
    <definedName name="_xlnm.Print_Area" localSheetId="17">'GR ELEMEDIA Genere'!$A$1:$L$44</definedName>
    <definedName name="_xlnm.Print_Area" localSheetId="20">'GR KISS KISS Genere'!$A$1:$L$44</definedName>
    <definedName name="_xlnm.Print_Area" localSheetId="14">'GR Mediaset Genere'!$A$1:$L$44</definedName>
    <definedName name="_xlnm.Print_Area" localSheetId="28">'GR RADIO ITALIA Genere'!$A$1:$L$44</definedName>
    <definedName name="_xlnm.Print_Area" localSheetId="7">'GR Rai Genere'!$A$1:$L$46</definedName>
    <definedName name="_xlnm.Print_Area" localSheetId="32">'GR RAI Genere ExtraTg'!$A$1:$L$44</definedName>
    <definedName name="_xlnm.Print_Area" localSheetId="25">'GR RDS Genere'!$A$1:$L$44</definedName>
    <definedName name="_xlnm.Print_Area" localSheetId="23">'GR RTL 102.5 Genere'!$A$1:$L$44</definedName>
    <definedName name="_xlnm.Print_Area" localSheetId="30">'GR Totale ExtraTg'!$A$1:$J$42</definedName>
    <definedName name="_xlnm.Print_Area" localSheetId="2">'Grafico GR'!$A$1:$J$42</definedName>
    <definedName name="_xlnm.Print_Area" localSheetId="10">'RADIO 24 Genere'!$A$1:$L$44</definedName>
    <definedName name="_xlnm.Print_Area" localSheetId="34">'RADIO24 Genere ExtraTg'!$A$1:$L$44</definedName>
    <definedName name="_xlnm.Print_Area" localSheetId="40">'RTL 102.5 Genere ExtraTg'!$A$1:$L$44</definedName>
    <definedName name="AreaStampaA01" localSheetId="3">'A01'!$A$2:$M$33</definedName>
    <definedName name="AreaStampaA02" localSheetId="4">'A02'!$A$2:$M$33</definedName>
    <definedName name="AreaStampaA03" localSheetId="5">'A03'!$A$2:$M$33</definedName>
    <definedName name="AreaStampaA04" localSheetId="6">'A04'!$A$2:$M$33</definedName>
    <definedName name="AreaStampaA05" localSheetId="8">'A05'!$A$1:$G$34</definedName>
    <definedName name="AreaStampaA06" localSheetId="9">'A06'!$A$1:$G$34</definedName>
    <definedName name="AreaStampaA07" localSheetId="11">'A07'!$A$2:$P$33</definedName>
    <definedName name="AreaStampaA08" localSheetId="12">'A08'!$A$2:$P$33</definedName>
    <definedName name="AreaStampaA09" localSheetId="13">'A09'!$A$1:$G$34</definedName>
    <definedName name="AreaStampaA10" localSheetId="15">'A10'!$A$2:$M$33</definedName>
    <definedName name="AreaStampaA11" localSheetId="16">'A11'!$A$2:$M$33</definedName>
    <definedName name="AreaStampaA12" localSheetId="18">'A12'!$A$1:$G$34</definedName>
    <definedName name="AreaStampaA13" localSheetId="19">'A13'!$A$1:$G$34</definedName>
    <definedName name="AreaStampaA14" localSheetId="21">'A14'!$A$1:$G$34</definedName>
    <definedName name="AreaStampaA15" localSheetId="22">'A15'!$A$1:$G$34</definedName>
    <definedName name="AreaStampaA16" localSheetId="24">'A16'!$A$1:$G$34</definedName>
    <definedName name="AreaStampaA17" localSheetId="26">'A17'!$A$1:$G$34</definedName>
    <definedName name="AreaStampaA18" localSheetId="27">'A18'!$A$1:$G$34</definedName>
    <definedName name="AreaStampaB02" localSheetId="31">'B02'!$A$1:$J$37</definedName>
    <definedName name="AreaStampaB03" localSheetId="33">'B03'!$A$1:$D$36</definedName>
    <definedName name="AreaStampaB05" localSheetId="35">'B05'!$A$1:$M$38</definedName>
    <definedName name="AreaStampaB07" localSheetId="36">'B07'!$A$1:$J$37</definedName>
    <definedName name="AreaStampaB08" localSheetId="38">'B08'!$A$1:$D$36</definedName>
    <definedName name="AreaStampaB09" localSheetId="39">'B09'!$A$1:$D$36</definedName>
    <definedName name="AreaStampaB10" localSheetId="41">'B10'!$A$1:$D$36</definedName>
    <definedName name="AreaStampaB11" localSheetId="42">'B11'!$A$1:$D$36</definedName>
    <definedName name="AreaStampaC01" localSheetId="43">'C01'!$A$1:$L$3</definedName>
    <definedName name="AreaStampaC02" localSheetId="44">'C02'!$A$1:$L$3</definedName>
    <definedName name="AreaStampaC03" localSheetId="45">'C03'!$A$1:$L$3</definedName>
    <definedName name="AreaStampaC04" localSheetId="46">'C04'!$A$1:$L$3</definedName>
    <definedName name="AreaStampaC05" localSheetId="47">'C05'!$A$1:$L$3</definedName>
    <definedName name="AreaStampaC06" localSheetId="48">'C06'!$A$1:$L$3</definedName>
    <definedName name="AreaStampaC07" localSheetId="49">'C07'!$A$1:$L$3</definedName>
    <definedName name="AreaStampaC08" localSheetId="50">'C08'!$A$1:$L$3</definedName>
    <definedName name="AreaStampaC09" localSheetId="51">'C09'!$A$1:$L$3</definedName>
    <definedName name="AreaStampaC10" localSheetId="52">'C10'!$A$1:$L$3</definedName>
    <definedName name="AreaStampaC11" localSheetId="53">'C11'!$A$1:$L$3</definedName>
    <definedName name="AreaStampaC12" localSheetId="54">'C12'!$A$1:$L$3</definedName>
    <definedName name="AreaStampaC13" localSheetId="55">'C13'!$A$1:$L$3</definedName>
    <definedName name="AreaStampaC14" localSheetId="56">'C14'!$A$1:$L$3</definedName>
    <definedName name="AreaStampaC15" localSheetId="57">'C15'!$A$1:$L$3</definedName>
    <definedName name="AreaStampaCOPERTINA" localSheetId="0">Copertina!$A$1:$P$41</definedName>
    <definedName name="AreaStampaELEMEDIAGENERE" localSheetId="37">'ELEMEDIA Genere ExtraTg'!$A$1:$L$50</definedName>
    <definedName name="AreaStampaGRAFICOGR" localSheetId="2">'Grafico GR'!$A$1:$J$48</definedName>
    <definedName name="AreaStampaGRELEMEDIAGENERE" localSheetId="17">'GR ELEMEDIA Genere'!$A$1:$L$50</definedName>
    <definedName name="AreaStampaGRKISSKISSGENERE" localSheetId="20">'GR KISS KISS Genere'!$A$1:$L$50</definedName>
    <definedName name="AreaStampaGRMEDIASETGENERE" localSheetId="14">'GR Mediaset Genere'!$A$1:$L$50</definedName>
    <definedName name="AreaStampaGRRADIOITALIAGENERE" localSheetId="28">'GR RADIO ITALIA Genere'!$A$1:$L$50</definedName>
    <definedName name="AreaStampaGRRAIGENERE" localSheetId="7">'GR Rai Genere'!$A$1:$L$50</definedName>
    <definedName name="AreaStampaGRRAIGENEREEXTRATG" localSheetId="32">'GR RAI Genere ExtraTg'!$A$1:$L$50</definedName>
    <definedName name="AreaStampaGRRDSGENERE" localSheetId="25">'GR RDS Genere'!$A$1:$L$50</definedName>
    <definedName name="AreaStampaGRRTL102GENERE" localSheetId="23">'GR RTL 102.5 Genere'!$A$1:$L$50</definedName>
    <definedName name="AreaStampaGRTOTALEEXTRATG" localSheetId="30">'GR Totale ExtraTg'!$A$1:$J$48</definedName>
    <definedName name="AreaStampaRADIO24GENERE" localSheetId="10">'RADIO 24 Genere'!$A$1:$L$50</definedName>
    <definedName name="AreaStampaRADIO24GENEREEXTRATG" localSheetId="34">'RADIO24 Genere ExtraTg'!$A$1:$L$50</definedName>
    <definedName name="AreaStampaRTLGENEREEXTRATG" localSheetId="40">'RTL 102.5 Genere ExtraTg'!$A$1:$L$50</definedName>
    <definedName name="AreaStampaTOTALE" localSheetId="1">Totale!$A$1:$Q$40</definedName>
    <definedName name="AreaStampaTOTALEEXTRA" localSheetId="29">'Totale Extra'!$A$1:$Q$30</definedName>
    <definedName name="Print_Area" localSheetId="30">'GR Totale ExtraTg'!$A$1:$J$42</definedName>
    <definedName name="Print_Area" localSheetId="2">'Grafico GR'!$A$1:$J$42</definedName>
  </definedNames>
  <calcPr calcId="191029"/>
  <fileRecoveryPr autoRecover="0"/>
</workbook>
</file>

<file path=xl/calcChain.xml><?xml version="1.0" encoding="utf-8"?>
<calcChain xmlns="http://schemas.openxmlformats.org/spreadsheetml/2006/main">
  <c r="L29" i="173" l="1"/>
  <c r="L18" i="173"/>
  <c r="L22" i="173"/>
  <c r="L23" i="173"/>
  <c r="L24" i="173"/>
  <c r="L25" i="173"/>
  <c r="L26" i="173"/>
  <c r="L27" i="173"/>
  <c r="L28" i="173"/>
  <c r="L21" i="173"/>
  <c r="L7" i="173"/>
  <c r="L8" i="173"/>
  <c r="L9" i="173"/>
  <c r="L10" i="173"/>
  <c r="L11" i="173"/>
  <c r="L12" i="173"/>
  <c r="L13" i="173"/>
  <c r="L14" i="173"/>
  <c r="L15" i="173"/>
  <c r="L16" i="173"/>
  <c r="L17" i="173"/>
  <c r="L6" i="173"/>
  <c r="K18" i="173"/>
  <c r="K7" i="173"/>
  <c r="K8" i="173"/>
  <c r="K9" i="173"/>
  <c r="K10" i="173"/>
  <c r="K11" i="173"/>
  <c r="K12" i="173"/>
  <c r="K13" i="173"/>
  <c r="K14" i="173"/>
  <c r="K15" i="173"/>
  <c r="K16" i="173"/>
  <c r="K17" i="173"/>
  <c r="K6" i="173"/>
  <c r="J7" i="173"/>
  <c r="J8" i="173"/>
  <c r="J9" i="173"/>
  <c r="J10" i="173"/>
  <c r="J11" i="173"/>
  <c r="J12" i="173"/>
  <c r="J13" i="173"/>
  <c r="J14" i="173"/>
  <c r="J15" i="173"/>
  <c r="J16" i="173"/>
  <c r="J17" i="173"/>
  <c r="J6" i="173"/>
  <c r="J18" i="173" s="1"/>
  <c r="J31" i="173" s="1"/>
  <c r="E31" i="173"/>
  <c r="H18" i="173"/>
  <c r="H31" i="173" s="1"/>
  <c r="N30" i="185"/>
  <c r="N30" i="186"/>
  <c r="N30" i="187"/>
</calcChain>
</file>

<file path=xl/sharedStrings.xml><?xml version="1.0" encoding="utf-8"?>
<sst xmlns="http://schemas.openxmlformats.org/spreadsheetml/2006/main" count="2430" uniqueCount="169">
  <si>
    <t>TOTALE</t>
  </si>
  <si>
    <t>Soggetti Politici</t>
  </si>
  <si>
    <t>V.A.</t>
  </si>
  <si>
    <t>%</t>
  </si>
  <si>
    <t>Totale</t>
  </si>
  <si>
    <t>Soggetti Istituzionali</t>
  </si>
  <si>
    <t>Tempo di notizia</t>
  </si>
  <si>
    <t>Tempo di parola</t>
  </si>
  <si>
    <t>Soggetti</t>
  </si>
  <si>
    <t>Politici</t>
  </si>
  <si>
    <t>Uomini</t>
  </si>
  <si>
    <t>Movimento 5 Stelle</t>
  </si>
  <si>
    <t>Lega Salvini Premier</t>
  </si>
  <si>
    <t>Forza Italia</t>
  </si>
  <si>
    <t>Fratelli d'Italia</t>
  </si>
  <si>
    <t>Per le Autonomie - Minoranze linguistiche</t>
  </si>
  <si>
    <t>Altro</t>
  </si>
  <si>
    <t>Presidente del Consiglio</t>
  </si>
  <si>
    <t>Governo/ Ministri/ Sottosegretari</t>
  </si>
  <si>
    <t>Note: in 'Altro' sono stati inseriti i partiti e i movimenti politici che, solitamente, hanno poca visibilità e gli amministratori locali a cui non è stato possibile imputare un'appartenenza partitica.</t>
  </si>
  <si>
    <t xml:space="preserve">Note: in 'Altro' sono stati inseriti i partiti e i movimenti politici che, solitamente, hanno poca visibilità e gli amministratori locali a cui non è stato possibile imputare un'appartenenza partitica.
</t>
  </si>
  <si>
    <t>V.A</t>
  </si>
  <si>
    <t xml:space="preserve">02.00-06.59    </t>
  </si>
  <si>
    <t xml:space="preserve">22.30-01.59    </t>
  </si>
  <si>
    <t xml:space="preserve">20.30-22.29    </t>
  </si>
  <si>
    <t xml:space="preserve">18.00-20.29    </t>
  </si>
  <si>
    <t xml:space="preserve">15.00-17.59    </t>
  </si>
  <si>
    <t xml:space="preserve">12.00-14.59    </t>
  </si>
  <si>
    <t xml:space="preserve">9.00-11.59     </t>
  </si>
  <si>
    <t xml:space="preserve">7.00-8.59      </t>
  </si>
  <si>
    <t>donne</t>
  </si>
  <si>
    <t>uomini</t>
  </si>
  <si>
    <t>UOMINI</t>
  </si>
  <si>
    <t>DONNE</t>
  </si>
  <si>
    <t>GR1</t>
  </si>
  <si>
    <t>GR2</t>
  </si>
  <si>
    <t>GR3</t>
  </si>
  <si>
    <t>RADIO 24</t>
  </si>
  <si>
    <t>RADIO 101</t>
  </si>
  <si>
    <t xml:space="preserve">VIRGIN RADIO </t>
  </si>
  <si>
    <t>RADIO 105</t>
  </si>
  <si>
    <t>M2O</t>
  </si>
  <si>
    <t>Graf. 2 - RAI: TEMPO DI PAROLA DEI SOGGETTI POLITICI E ISTITUZIONALI NEI GR PER GENERE</t>
  </si>
  <si>
    <t>VIRGIN RADIO</t>
  </si>
  <si>
    <t>RADIO MONTECARLO</t>
  </si>
  <si>
    <t>RADIO 24-IL SOLE 24 ORE</t>
  </si>
  <si>
    <t>RADIO DEEJAY</t>
  </si>
  <si>
    <t>RADIO CAPITAL</t>
  </si>
  <si>
    <t>Graf. 8 - ELEMEDIA: TEMPO DI PAROLA DEI SOGGETTI POLITICI E ISTITUZIONALI NEI GR PER GENERE</t>
  </si>
  <si>
    <t>RADIO KISS KISS</t>
  </si>
  <si>
    <t>Graf. 10 - RADIO KISS KISS: TEMPO DI PAROLA DEI SOGGETTI POLITICI E ISTITUZIONALI NEI GR PER GENERE</t>
  </si>
  <si>
    <t>RTL 102.5</t>
  </si>
  <si>
    <t>Graf. 10 - RTL 102.5: TEMPO DI PAROLA DEI SOGGETTI POLITICI E ISTITUZIONALI NEI GR PER GENERE</t>
  </si>
  <si>
    <t>RADIO DIMENSIONE SUONO</t>
  </si>
  <si>
    <t>RADIO ITALIA</t>
  </si>
  <si>
    <t>RADIO 1</t>
  </si>
  <si>
    <t>RADIO 2</t>
  </si>
  <si>
    <t>RADIO 3</t>
  </si>
  <si>
    <t>RADIO 24-IL SOLE 24 ORE (TESTATA)</t>
  </si>
  <si>
    <t>RDS</t>
  </si>
  <si>
    <t>Graf. 1 - TEMPO DI PAROLA DEI SOGGETTI POLITICI E ISTITUZIONALI NEI GR (TUTTE LE EDIZIONI)</t>
  </si>
  <si>
    <t>Tab. A5 - RADIO 24-IL SOLE 24 ORE: TEMPO DI NOTIZIA E PAROLA DEI SOGGETTI POLITICI E ISTITUZIONALI NEI GR (TUTTE LE EDIZIONI)</t>
  </si>
  <si>
    <t>Tab. A6 - RADIO 24-IL SOLE 24 ORE: TEMPO DI NOTIZIA E PAROLA DEI SOGGETTI POLITICI E ISTITUZIONALI NEI GR (EDIZIONI PRINCIPALI)</t>
  </si>
  <si>
    <t>Graf. 4 - RADIO 24-IL SOLE 24ORE:: TEMPO DI PAROLA DEI SOGGETTI POLITICI E ISTITUZIONALI NEI GR PER GENERE</t>
  </si>
  <si>
    <t>Graf. 6 - MEDIASET: TEMPO DI PAROLA DEI SOGGETTI POLITICI E ISTITUZIONALI NEI GR PER GENERE</t>
  </si>
  <si>
    <t>Tab. A1. RAI: TEMPO DI PAROLA DEI SOGGETTI POLITICI E ISTITUZIONALI NEI GR (TUTTE LE EDIZIONI)</t>
  </si>
  <si>
    <t>Tab. A2. RAI: TEMPO DI NOTIZIA DEI SOGGETTI POLITICI E ISTITUZIONALI NEI GR (TUTTE LE EDIZIONI)</t>
  </si>
  <si>
    <t>Tab. A3. RAI: TEMPO DI PAROLA DEI SOGGETTI POLITICI E ISTITUZIONALI NEI GR (EDIZIONI PRINCIPALI)</t>
  </si>
  <si>
    <t>Tab. A4. RAI: TEMPO DI NOTIZIA DEI SOGGETTI POLITICI E ISTITUZIONALI NEI GR (EDIZIONI PRINCIPALI)</t>
  </si>
  <si>
    <t>Tab. A7. MEDIASET: TEMPO DI PAROLA DEI SOGGETTI POLITICI E ISTITUZIONALI NEI GR (TUTTE LE EDIZIONI)</t>
  </si>
  <si>
    <t>Tab. A8. MEDIASET: TEMPO DI NOTIZIA DEI SOGGETTI POLITICI E ISTITUZIONALI NEI GR (TUTTE LE EDIZIONI)</t>
  </si>
  <si>
    <t>Graf. 12 - RADIO DIMENSIONE SUONO: TEMPO DI PAROLA DEI SOGGETTI POLITICI E ISTITUZIONALI NEI GR PER GENERE</t>
  </si>
  <si>
    <t>Tab. A17 - RADIO ITALIA: TEMPO DI NOTIZIA E PAROLA DEI SOGGETTI POLITICI E ISTITUZIONALI NEI GR (TUTTE LE EDIZIONI)</t>
  </si>
  <si>
    <t>Tab. A18 - RADIO ITALIA: TEMPO DI NOTIZIA E PAROLA DEI SOGGETTI POLITICI E ISTITUZIONALI NEI GR (EDIZIONI PRINCIPALI)</t>
  </si>
  <si>
    <t>Graf. 14 - RADIO ITALIA: TEMPO DI PAROLA DEI SOGGETTI POLITICI E ISTITUZIONALI NEI GR PER GENERE</t>
  </si>
  <si>
    <t xml:space="preserve">RADIO DEEJAY </t>
  </si>
  <si>
    <t>RADIO KISS KISS (TESTATA)</t>
  </si>
  <si>
    <t>RTL 102.5 (TESTATA)</t>
  </si>
  <si>
    <t>RADIO DIMENSIONE SUONO (TESTATA)</t>
  </si>
  <si>
    <t>RADIO ITALIA (TESTATA)</t>
  </si>
  <si>
    <t>VA</t>
  </si>
  <si>
    <t>Tab. A9 - MEDIASET: TEMPO DI NOTIZIA E PAROLA DEI SOGGETTI POLITICI E ISTITUZIONALI NEI GR (EDIZIONI PRINCIPALI)</t>
  </si>
  <si>
    <t>Tab. A10. ELEMEDIA: TEMPO DI PAROLA DEI SOGGETTI POLITICI E ISTITUZIONALI NEI GR (TUTTE LE EDIZIONI)</t>
  </si>
  <si>
    <t>Tab. A11. ELEMEDIA: TEMPO DI NOTIZIA DEI SOGGETTI POLITICI E ISTITUZIONALI NEI GR (TUTTE LE EDIZIONI)</t>
  </si>
  <si>
    <t>Tab. A16 - RADIO DIMENSIONE SUONO: TEMPO DI NOTIZIA E PAROLA DEI SOGGETTI POLITICI E ISTITUZIONALI NEI GR (TUTTE LE EDIZIONI)</t>
  </si>
  <si>
    <t>Tab. A15 - RTL 102.5: TEMPO DI NOTIZIA E PAROLA DEI SOGGETTI POLITICI E ISTITUZIONALI NEI GR (EDIZIONI PRINCIPALI)</t>
  </si>
  <si>
    <t>Tab. A14 - RTL 102.5: TEMPO DI NOTIZIA E PAROLA DEI SOGGETTI POLITICI E ISTITUZIONALI NEI GR (TUTTE LE EDIZIONI)</t>
  </si>
  <si>
    <t>Tab. A13 - RADIO KISS KISS: TEMPO DI NOTIZIA E PAROLA DEI SOGGETTI POLITICI E ISTITUZIONALI NEI GR (EDIZIONI PRINCIPALI)</t>
  </si>
  <si>
    <t>Tab. A12 - RADIO KISS KISS: TEMPO DI NOTIZIA E PAROLA DEI SOGGETTI POLITICI E ISTITUZIONALI NEI GR (TUTTE LE EDIZIONI)</t>
  </si>
  <si>
    <t>Tab. C15 - RADIO ITALIA: TEMPO DI PAROLA DEI SOGGETTI POLITICI E ISTITUZIONALI NEGLI EXTRA-GR PER FASCIA ORARIA</t>
  </si>
  <si>
    <t>Tab. C14 - RADIO DIMENSIONE SUONO: TEMPO DI PAROLA DEI SOGGETTI POLITICI E ISTITUZIONALI NEGLI EXTRA-GR PER FASCIA ORARIA</t>
  </si>
  <si>
    <t>Tab. C13 - RTL 102.5: TEMPO DI PAROLA DEI SOGGETTI POLITICI E ISTITUZIONALI NEGLI EXTRA-GR PER FASCIA ORARIA</t>
  </si>
  <si>
    <t>Tab. C12 - RADIO KISS KISS: TEMPO DI PAROLA DEI SOGGETTI POLITICI E ISTITUZIONALI NEGLI EXTRA-GR PER FASCIA ORARIA</t>
  </si>
  <si>
    <t>Tab. C11 - RADIO CAPITAL: TEMPO DI PAROLA DEI SOGGETTI POLITICI E ISTITUZIONALI NEGLI EXTRA-GR PER FASCIA ORARIA</t>
  </si>
  <si>
    <t>Tab. C8 - RADIO DEEJAY: TEMPO DI PAROLA DEI SOGGETTI POLITICI E ISTITUZIONALI NEGLI EXTRA-GR PER FASCIA ORARIA10</t>
  </si>
  <si>
    <t>Tab. C9 - M2O: TEMPO DI PAROLA DEI SOGGETTI POLITICI E ISTITUZIONALI NEGLI EXTRA-GR PER FASCIA ORARIA</t>
  </si>
  <si>
    <t>Tab. C8 - RADIO MONTECARLO: TEMPO DI PAROLA DEI SOGGETTI POLITICI E ISTITUZIONALI NEGLI EXTRA-GR PER FASCIA ORARIA</t>
  </si>
  <si>
    <t>Tab. C7 - RADIO 105: TEMPO DI PAROLA DEI SOGGETTI POLITICI E ISTITUZIONALI NEGLI EXTRA-GR PER FASCIA ORARIA</t>
  </si>
  <si>
    <t>Tab. C6 - VIRGIN RADIO: TEMPO DI PAROLA DEI SOGGETTI POLITICI E ISTITUZIONALI NEGLI EXTRA-GR PER FASCIA ORARIA</t>
  </si>
  <si>
    <t>Tab. C5 - RADIO 101: TEMPO DI PAROLA DEI SOGGETTI POLITICI E ISTITUZIONALI NEGLI EXTRA-GR PER FASCIA ORARIA</t>
  </si>
  <si>
    <t>Tab. C4 - RADIO 24 - IL SOLE 24 ORE: TEMPO DI PAROLA DEI SOGGETTI POLITICI E ISTITUZIONALI NEGLI EXTRA-GR PER FASCIA ORARIA</t>
  </si>
  <si>
    <t>Tab. C3 - RADIO 3: TEMPO DI PAROLA DEI SOGGETTI POLITICI E ISTITUZIONALI NEGLI EXTRA-GR PER FASCIA ORARIA</t>
  </si>
  <si>
    <t>Tab. C2 - RADIO 2: TEMPO DI PAROLA DEI SOGGETTI POLITICI E ISTITUZIONALI NEGLI EXTRA-GR PER FASCIA ORARIA</t>
  </si>
  <si>
    <t>Tab. C1 - RADIO 1: TEMPO DI PAROLA DEI SOGGETTI POLITICI E ISTITUZIONALI NEGLI EXTRA-GR PER FASCIA ORARIA</t>
  </si>
  <si>
    <t>Tab. B11 - RADIO ITALIA: TEMPO DI PAROLA DEI SOGGETTI POLITICI E ISTITUZIONALI NEGLI EXTRA-GR DI RETE E TESTATA</t>
  </si>
  <si>
    <t>Tab. B10 - RADIO DIMENSIONE SUONO: TEMPO DI PAROLA DEI SOGGETTI POLITICI E ISTITUZIONALI NEGLI EXTRA-GR DI RETE E TESTATA</t>
  </si>
  <si>
    <t>Graf. 22 - ELEMEDIA: TEMPO DI PAROLA DEI SOGGETTI POLITICI E ISTITUZIONALI NEGLI EXTRA-GR PER GENERE</t>
  </si>
  <si>
    <t>Tab. B7 - ELEMEDIA: TEMPO DI PAROLA DEI SOGGETTI POLITICI E ISTITUZIONALI NEGLI EXTRA-GR DI TESTATA</t>
  </si>
  <si>
    <t>Tab. B3 - RADIO 24-IL SOLE 24 ORE: TEMPO DI PAROLA DEI SOGGETTI POLITICI E ISTITUZIONALI NEGLI EXTRA-GR DI RETE E TESTATA</t>
  </si>
  <si>
    <t>Graf. 17 - RAI: TEMPO DI PAROLA DEI SOGGETTI POLITICI E ISTITUZIONALI NEGLI EXTRA-GR PER GENERE</t>
  </si>
  <si>
    <t>Tab. B2 - RAI: TEMPO DI PAROLA DEI SOGGETTI POLITICI E ISTITUZIONALI NEGLI EXTRA-GR DI TESTATA</t>
  </si>
  <si>
    <t>Graf. 19 - RADIO 24-IL SOLE 24 ORE: TEMPO DI PAROLA DEI SOGGETTI POLITICI E ISTITUZIONALI NEGLI EXTRA-GR PER GENERE</t>
  </si>
  <si>
    <t>Graf. 25 - RTL 102.5: TEMPO DI PAROLA DEI SOGGETTI POLITICI E ISTITUZIONALI NEGLI EXTRA-GR PER GENERE</t>
  </si>
  <si>
    <t xml:space="preserve">Totale Tempo di Parola 
Soggetti Politici e Istituzionali
</t>
  </si>
  <si>
    <t xml:space="preserve">Totale Tempo di Parola 
Soggetti Politici 
</t>
  </si>
  <si>
    <t>Totale Tempo di Parola 
Soggetti Istituzionali</t>
  </si>
  <si>
    <t>Azione-Italia Viva-Renew Europe</t>
  </si>
  <si>
    <t>+ Europa</t>
  </si>
  <si>
    <t>Alleanza Verdi e Sinistra</t>
  </si>
  <si>
    <t>Partito Democratico-Italia Democratica e Progressista</t>
  </si>
  <si>
    <t>Tempo di parola: indica il tempo in cui il soggetto politico/istituzionale parla direttamente in voce.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</si>
  <si>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Tempo di parola: indica il tempo in cui il soggetto politico/istituzionale parla direttamente in voce.
Tempo di notizia: indica il tempo dedicato dal giornalista all’illustrazione di un argomento/evento in relazione ad un soggetto politico/istituzionale.
Tempo di antenna: indica il tempo complessivamente dedicato al soggetto politico-istituzionale ed è dato dalla somma del “tempo di notizia” e del “tempo di parola” del soggetto.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</si>
  <si>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Tempo di parola: indica il tempo in cui il soggetto politico/istituzionale parla direttamente in voce.
I soggetti che ricoprono incarichi istituzionali, Presidente del Consiglio, ministri, ecc…, sono rilevati in quanto tali quando nello svolgimento delle loro funzioni o come soggetti politici quando partecipano ad attività di partito e più generalmente politiche</t>
  </si>
  <si>
    <t>Tempo di parola: indica il tempo in cui il soggetto politico/istituzionale parla direttamente in voce.</t>
  </si>
  <si>
    <t>Graf. 16 - TEMPO DI PAROLA DEI SOGGETTI POLITICI E ISTITUZIONALI NEGLI EXTRA-GR</t>
  </si>
  <si>
    <t>14-27 Aprile 2024</t>
  </si>
  <si>
    <t>200h</t>
  </si>
  <si>
    <t>TOTALE MONITORAGGIO RADIOGIORNALI - Aprile 2024</t>
  </si>
  <si>
    <t>4h 41m</t>
  </si>
  <si>
    <t>1h 44m</t>
  </si>
  <si>
    <t>2h 56m</t>
  </si>
  <si>
    <t xml:space="preserve"> 51 m 18%</t>
  </si>
  <si>
    <t>3 h 49 m 82%</t>
  </si>
  <si>
    <t>282h</t>
  </si>
  <si>
    <t>3 h 7 m19%</t>
  </si>
  <si>
    <t>13 h 8 m81%</t>
  </si>
  <si>
    <t>Periodo dal 14/04/2024 al 27/04/2024</t>
  </si>
  <si>
    <t>Civici d'Italia-Noi Moderati-MAIE</t>
  </si>
  <si>
    <t>Italia Viva–Il Centro–Renew Europe</t>
  </si>
  <si>
    <t>Vicepresidenti del Senato</t>
  </si>
  <si>
    <t>Vicepresidenti della Camera</t>
  </si>
  <si>
    <t>Presidente della Repubblica</t>
  </si>
  <si>
    <t>Presidente del Senato</t>
  </si>
  <si>
    <t>Presidente della Camera</t>
  </si>
  <si>
    <t>Unione Europea</t>
  </si>
  <si>
    <t>Radio 2:</t>
  </si>
  <si>
    <t>Radio 3:</t>
  </si>
  <si>
    <t>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</si>
  <si>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Radio 101:</t>
  </si>
  <si>
    <t>Virgin Radio:</t>
  </si>
  <si>
    <t>Radio 105:</t>
  </si>
  <si>
    <t>Radio Deejay:</t>
  </si>
  <si>
    <t>16h 15m</t>
  </si>
  <si>
    <t>13h 2m</t>
  </si>
  <si>
    <t>3h 13m</t>
  </si>
  <si>
    <r>
      <rPr>
        <b/>
        <sz val="7"/>
        <rFont val="Century Gothic"/>
        <family val="2"/>
      </rPr>
      <t>Radio 1</t>
    </r>
    <r>
      <rPr>
        <sz val="7"/>
        <rFont val="Century Gothic"/>
        <family val="2"/>
      </rPr>
      <t>: Cantiere Italia, Giu' La Maschera, Hashtag, Il Pomeriggio Di Radio1, Il Rosso E Il Nero, Inviato Speciale, Italia Sotto Inchiesta, Madeleine, Radio Anch'Io, Serata Speciale Cento- Un Secolo Di Radio, Speciale Gr1 - Festa Della Liberazione, Te La Do Io L'Arte, Tra Poco In Edicola, Un Giorno Da Pecora, Zapping</t>
    </r>
  </si>
  <si>
    <t>Azione–Popolari europeisti riformatori–Renew Europe</t>
  </si>
  <si>
    <r>
      <rPr>
        <b/>
        <sz val="7"/>
        <rFont val="Century Gothic"/>
        <family val="2"/>
      </rPr>
      <t>Radio 24-Il Sole 24 Ore</t>
    </r>
    <r>
      <rPr>
        <sz val="7"/>
        <rFont val="Century Gothic"/>
        <family val="2"/>
      </rPr>
      <t>: 24 Mattino, 24 Mattino - Le Interviste, Effetto Giorno, Effetto Notte, Euroreportage, Focus Economia, Il Caffe' Della Domenica, La Zanzara, Reportage, Uno, Nessuno, 100milan</t>
    </r>
  </si>
  <si>
    <t>Tab. B5 - MEDIASET: TEMPO DI PAROLA DEI SOGGETTI POLITICI E ISTITUZIONALI NEGLI EXTRA-GR DI TESTATA</t>
  </si>
  <si>
    <t>Radio Monte Carlo:</t>
  </si>
  <si>
    <t>M2O:</t>
  </si>
  <si>
    <r>
      <rPr>
        <b/>
        <sz val="7"/>
        <rFont val="Century Gothic"/>
        <family val="2"/>
      </rPr>
      <t>Radio Capital</t>
    </r>
    <r>
      <rPr>
        <sz val="7"/>
        <rFont val="Century Gothic"/>
        <family val="2"/>
      </rPr>
      <t>: Tg Zero, The Breakfast Club</t>
    </r>
  </si>
  <si>
    <t>Radio Kiss Kiss:</t>
  </si>
  <si>
    <t>Tab. B9 - RTL 102.5: TEMPO DI PAROLA DEI SOGGETTI POLITICI E ISTITUZIONALI NEGLI EXTRA-GR DI TESTATA</t>
  </si>
  <si>
    <r>
      <rPr>
        <b/>
        <sz val="7"/>
        <rFont val="Century Gothic"/>
        <family val="2"/>
      </rPr>
      <t>RTL 102.5</t>
    </r>
    <r>
      <rPr>
        <sz val="7"/>
        <rFont val="Century Gothic"/>
        <family val="2"/>
      </rPr>
      <t>: L'Indignato Speciale, Non Stop News</t>
    </r>
  </si>
  <si>
    <t>Radio Dimensione Suono:</t>
  </si>
  <si>
    <t>Radio Italia:</t>
  </si>
  <si>
    <t>TOTALE MONITORAGGIO EXTRA-GR - Aprile 2024</t>
  </si>
  <si>
    <t>Tab. B8 - RADIO KISS KISS: TEMPO DI PAROLA DEI SOGGETTI POLITICI E ISTITUZIONALI NEGLI EXTRA-GR DI TESTATA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</si>
</sst>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h]:mm:ss;@"/>
  </numFmts>
  <fonts count="41" x14ac:knownFonts="1">
    <font>
      <sz val="10"/>
      <name val="Arial"/>
    </font>
    <font>
      <sz val="11"/>
      <color theme="1"/>
      <name val="Century Gothic"/>
      <family val="2"/>
      <scheme val="minor"/>
    </font>
    <font>
      <b/>
      <sz val="8"/>
      <color indexed="9"/>
      <name val="Century Gothic"/>
      <family val="2"/>
    </font>
    <font>
      <sz val="7"/>
      <color indexed="9"/>
      <name val="Century Gothic"/>
      <family val="2"/>
    </font>
    <font>
      <sz val="10"/>
      <name val="Century Gothic"/>
      <family val="2"/>
    </font>
    <font>
      <b/>
      <sz val="10"/>
      <color indexed="9"/>
      <name val="Century Gothic"/>
      <family val="2"/>
    </font>
    <font>
      <b/>
      <sz val="8.5"/>
      <color indexed="9"/>
      <name val="Century Gothic"/>
      <family val="2"/>
    </font>
    <font>
      <sz val="8.5"/>
      <color theme="0"/>
      <name val="Century Gothic"/>
      <family val="2"/>
    </font>
    <font>
      <sz val="8.5"/>
      <name val="Century Gothic"/>
      <family val="2"/>
    </font>
    <font>
      <sz val="9"/>
      <color theme="0"/>
      <name val="Century Gothic"/>
      <family val="2"/>
    </font>
    <font>
      <b/>
      <sz val="9"/>
      <color theme="0"/>
      <name val="Century Gothic"/>
      <family val="2"/>
    </font>
    <font>
      <sz val="9"/>
      <name val="Century Gothic"/>
      <family val="2"/>
    </font>
    <font>
      <b/>
      <sz val="9"/>
      <name val="Century Gothic"/>
      <family val="2"/>
    </font>
    <font>
      <b/>
      <sz val="9"/>
      <color indexed="9"/>
      <name val="Century Gothic"/>
      <family val="2"/>
    </font>
    <font>
      <sz val="10"/>
      <name val="Arial"/>
      <family val="2"/>
    </font>
    <font>
      <b/>
      <sz val="10"/>
      <name val="Century Gothic"/>
      <family val="2"/>
    </font>
    <font>
      <sz val="10"/>
      <color theme="0"/>
      <name val="Century Gothic"/>
      <family val="2"/>
    </font>
    <font>
      <sz val="8"/>
      <color theme="0"/>
      <name val="Century Gothic"/>
      <family val="2"/>
    </font>
    <font>
      <sz val="8"/>
      <name val="Century Gothic"/>
      <family val="2"/>
    </font>
    <font>
      <sz val="9"/>
      <color indexed="9"/>
      <name val="Century Gothic"/>
      <family val="2"/>
    </font>
    <font>
      <b/>
      <sz val="8.5"/>
      <name val="Century Gothic"/>
      <family val="2"/>
    </font>
    <font>
      <b/>
      <sz val="8"/>
      <name val="Century Gothic"/>
      <family val="2"/>
    </font>
    <font>
      <sz val="7"/>
      <name val="Century Gothic"/>
      <family val="2"/>
    </font>
    <font>
      <b/>
      <sz val="7"/>
      <name val="Century Gothic"/>
      <family val="2"/>
    </font>
    <font>
      <b/>
      <i/>
      <sz val="12"/>
      <color rgb="FFFF3399"/>
      <name val="Century Gothic"/>
      <family val="2"/>
    </font>
    <font>
      <b/>
      <i/>
      <sz val="12"/>
      <color theme="5" tint="-0.249977111117893"/>
      <name val="Century Gothic"/>
      <family val="2"/>
    </font>
    <font>
      <b/>
      <sz val="20"/>
      <name val="Century Gothic"/>
      <family val="2"/>
    </font>
    <font>
      <b/>
      <sz val="12"/>
      <name val="Century Gothic"/>
      <family val="2"/>
    </font>
    <font>
      <b/>
      <sz val="12"/>
      <color indexed="9"/>
      <name val="Century Gothic"/>
      <family val="2"/>
    </font>
    <font>
      <sz val="10"/>
      <color indexed="9"/>
      <name val="Century Gothic"/>
      <family val="2"/>
    </font>
    <font>
      <sz val="9"/>
      <color theme="1"/>
      <name val="Century Gothic"/>
      <family val="2"/>
    </font>
    <font>
      <sz val="10"/>
      <color theme="1"/>
      <name val="Century Gothic"/>
      <family val="2"/>
    </font>
    <font>
      <b/>
      <sz val="27"/>
      <color rgb="FFFFFFFF"/>
      <name val="Century Gothic"/>
      <family val="2"/>
    </font>
    <font>
      <sz val="14"/>
      <color theme="0"/>
      <name val="Century Gothic"/>
      <family val="2"/>
    </font>
    <font>
      <b/>
      <sz val="20"/>
      <color rgb="FF30353F"/>
      <name val="Century Gothic"/>
      <family val="2"/>
    </font>
    <font>
      <b/>
      <sz val="38"/>
      <name val="Century Gothic"/>
      <family val="2"/>
    </font>
    <font>
      <b/>
      <sz val="22"/>
      <color rgb="FFEA3285"/>
      <name val="Century Gothic"/>
      <family val="2"/>
    </font>
    <font>
      <b/>
      <sz val="22"/>
      <color rgb="FF42CBD7"/>
      <name val="Century Gothic"/>
      <family val="2"/>
    </font>
    <font>
      <b/>
      <sz val="27"/>
      <color theme="0"/>
      <name val="Century Gothic"/>
      <family val="2"/>
    </font>
    <font>
      <sz val="24"/>
      <name val="Century Gothic"/>
      <family val="2"/>
      <scheme val="major"/>
    </font>
    <font>
      <sz val="7"/>
      <color rgb="FF444444"/>
      <name val="Verdana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72D4B8"/>
        <bgColor indexed="64"/>
      </patternFill>
    </fill>
    <fill>
      <patternFill patternType="solid">
        <fgColor rgb="FF74D2F6"/>
        <bgColor indexed="64"/>
      </patternFill>
    </fill>
    <fill>
      <patternFill patternType="solid">
        <fgColor rgb="FFF55F4F"/>
        <bgColor indexed="64"/>
      </patternFill>
    </fill>
    <fill>
      <patternFill patternType="solid">
        <fgColor theme="4"/>
        <bgColor theme="4"/>
      </patternFill>
    </fill>
  </fills>
  <borders count="8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 style="thin">
        <color rgb="FF58B6C0"/>
      </top>
      <bottom style="thin">
        <color rgb="FF58B6C0"/>
      </bottom>
      <diagonal/>
    </border>
    <border>
      <left/>
      <right/>
      <top style="thin">
        <color theme="2" tint="-0.24994659260841701"/>
      </top>
      <bottom style="thin">
        <color theme="2" tint="-0.24994659260841701"/>
      </bottom>
      <diagonal/>
    </border>
    <border>
      <left/>
      <right/>
      <top style="thin">
        <color theme="2" tint="-0.24994659260841701"/>
      </top>
      <bottom/>
      <diagonal/>
    </border>
    <border>
      <left/>
      <right/>
      <top style="thin">
        <color theme="8"/>
      </top>
      <bottom style="thin">
        <color theme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8"/>
      </top>
      <bottom/>
      <diagonal/>
    </border>
  </borders>
  <cellStyleXfs count="7">
    <xf numFmtId="0" fontId="0" fillId="0" borderId="0"/>
    <xf numFmtId="0" fontId="1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</cellStyleXfs>
  <cellXfs count="248">
    <xf numFmtId="0" fontId="0" fillId="0" borderId="0" xfId="0"/>
    <xf numFmtId="0" fontId="4" fillId="0" borderId="0" xfId="0" applyFont="1" applyAlignment="1" applyProtection="1">
      <alignment vertical="center" wrapText="1" readingOrder="1"/>
      <protection locked="0"/>
    </xf>
    <xf numFmtId="0" fontId="4" fillId="0" borderId="0" xfId="0" applyFont="1" applyAlignment="1">
      <alignment vertical="center" readingOrder="1"/>
    </xf>
    <xf numFmtId="0" fontId="8" fillId="0" borderId="0" xfId="0" applyFont="1" applyAlignment="1">
      <alignment vertical="center" readingOrder="1"/>
    </xf>
    <xf numFmtId="0" fontId="7" fillId="0" borderId="0" xfId="0" applyFont="1" applyAlignment="1">
      <alignment vertical="center" readingOrder="1"/>
    </xf>
    <xf numFmtId="0" fontId="11" fillId="0" borderId="0" xfId="0" applyFont="1" applyAlignment="1">
      <alignment vertical="center" readingOrder="1"/>
    </xf>
    <xf numFmtId="0" fontId="9" fillId="0" borderId="0" xfId="0" applyFont="1" applyAlignment="1">
      <alignment vertical="center" readingOrder="1"/>
    </xf>
    <xf numFmtId="0" fontId="4" fillId="0" borderId="0" xfId="3" applyFont="1" applyAlignment="1">
      <alignment vertical="center"/>
    </xf>
    <xf numFmtId="164" fontId="4" fillId="0" borderId="0" xfId="3" applyNumberFormat="1" applyFont="1" applyAlignment="1">
      <alignment vertical="center"/>
    </xf>
    <xf numFmtId="0" fontId="11" fillId="0" borderId="0" xfId="3" applyFont="1" applyAlignment="1">
      <alignment vertical="center"/>
    </xf>
    <xf numFmtId="0" fontId="15" fillId="0" borderId="0" xfId="3" applyFont="1" applyAlignment="1">
      <alignment vertical="center"/>
    </xf>
    <xf numFmtId="0" fontId="4" fillId="0" borderId="0" xfId="3" applyFont="1" applyAlignment="1">
      <alignment horizontal="center" vertical="center"/>
    </xf>
    <xf numFmtId="2" fontId="11" fillId="0" borderId="0" xfId="3" applyNumberFormat="1" applyFont="1" applyAlignment="1">
      <alignment vertical="center"/>
    </xf>
    <xf numFmtId="2" fontId="4" fillId="0" borderId="0" xfId="3" applyNumberFormat="1" applyFont="1" applyAlignment="1">
      <alignment vertical="center"/>
    </xf>
    <xf numFmtId="0" fontId="15" fillId="0" borderId="0" xfId="2" applyFont="1" applyAlignment="1" applyProtection="1">
      <alignment vertical="center" wrapText="1" readingOrder="1"/>
      <protection locked="0"/>
    </xf>
    <xf numFmtId="0" fontId="4" fillId="0" borderId="0" xfId="2" applyFont="1" applyAlignment="1">
      <alignment vertical="center" readingOrder="1"/>
    </xf>
    <xf numFmtId="0" fontId="4" fillId="0" borderId="0" xfId="2" applyFont="1" applyAlignment="1" applyProtection="1">
      <alignment vertical="center" wrapText="1" readingOrder="1"/>
      <protection locked="0"/>
    </xf>
    <xf numFmtId="0" fontId="9" fillId="0" borderId="0" xfId="2" applyFont="1" applyAlignment="1">
      <alignment vertical="center" readingOrder="1"/>
    </xf>
    <xf numFmtId="0" fontId="16" fillId="0" borderId="0" xfId="2" applyFont="1" applyAlignment="1">
      <alignment vertical="center" readingOrder="1"/>
    </xf>
    <xf numFmtId="0" fontId="11" fillId="0" borderId="0" xfId="2" applyFont="1" applyAlignment="1">
      <alignment vertical="center" readingOrder="1"/>
    </xf>
    <xf numFmtId="2" fontId="15" fillId="0" borderId="0" xfId="2" applyNumberFormat="1" applyFont="1" applyAlignment="1" applyProtection="1">
      <alignment vertical="center" wrapText="1" readingOrder="1"/>
      <protection locked="0"/>
    </xf>
    <xf numFmtId="2" fontId="4" fillId="0" borderId="0" xfId="2" applyNumberFormat="1" applyFont="1" applyAlignment="1" applyProtection="1">
      <alignment vertical="center" wrapText="1" readingOrder="1"/>
      <protection locked="0"/>
    </xf>
    <xf numFmtId="2" fontId="4" fillId="0" borderId="0" xfId="2" applyNumberFormat="1" applyFont="1" applyAlignment="1">
      <alignment vertical="center" readingOrder="1"/>
    </xf>
    <xf numFmtId="0" fontId="24" fillId="0" borderId="0" xfId="3" applyFont="1" applyAlignment="1">
      <alignment horizontal="center" vertical="center"/>
    </xf>
    <xf numFmtId="9" fontId="24" fillId="0" borderId="0" xfId="3" applyNumberFormat="1" applyFont="1" applyAlignment="1">
      <alignment horizontal="center" vertical="center"/>
    </xf>
    <xf numFmtId="0" fontId="25" fillId="0" borderId="0" xfId="3" applyFont="1" applyAlignment="1">
      <alignment horizontal="center" vertical="center"/>
    </xf>
    <xf numFmtId="9" fontId="25" fillId="0" borderId="0" xfId="3" applyNumberFormat="1" applyFont="1" applyAlignment="1">
      <alignment horizontal="center" vertical="center"/>
    </xf>
    <xf numFmtId="9" fontId="11" fillId="0" borderId="0" xfId="0" applyNumberFormat="1" applyFont="1" applyAlignment="1">
      <alignment vertical="center" readingOrder="1"/>
    </xf>
    <xf numFmtId="0" fontId="5" fillId="2" borderId="0" xfId="0" applyFont="1" applyFill="1" applyAlignment="1" applyProtection="1">
      <alignment vertical="center" readingOrder="1"/>
      <protection locked="0"/>
    </xf>
    <xf numFmtId="0" fontId="4" fillId="2" borderId="0" xfId="0" applyFont="1" applyFill="1" applyAlignment="1">
      <alignment vertical="center" readingOrder="1"/>
    </xf>
    <xf numFmtId="0" fontId="5" fillId="2" borderId="0" xfId="0" applyFont="1" applyFill="1" applyAlignment="1" applyProtection="1">
      <alignment horizontal="left" vertical="center" wrapText="1" readingOrder="1"/>
      <protection locked="0"/>
    </xf>
    <xf numFmtId="0" fontId="4" fillId="2" borderId="0" xfId="0" applyFont="1" applyFill="1" applyAlignment="1" applyProtection="1">
      <alignment horizontal="left" vertical="center" wrapText="1" readingOrder="1"/>
      <protection locked="0"/>
    </xf>
    <xf numFmtId="0" fontId="9" fillId="2" borderId="0" xfId="0" applyFont="1" applyFill="1" applyAlignment="1" applyProtection="1">
      <alignment vertical="center" wrapText="1" readingOrder="1"/>
      <protection locked="0"/>
    </xf>
    <xf numFmtId="0" fontId="12" fillId="2" borderId="0" xfId="0" applyFont="1" applyFill="1" applyAlignment="1">
      <alignment vertical="center" wrapText="1" readingOrder="1"/>
    </xf>
    <xf numFmtId="0" fontId="13" fillId="2" borderId="0" xfId="0" applyFont="1" applyFill="1" applyAlignment="1">
      <alignment horizontal="center" vertical="center" wrapText="1" readingOrder="1"/>
    </xf>
    <xf numFmtId="0" fontId="11" fillId="2" borderId="0" xfId="0" applyFont="1" applyFill="1" applyAlignment="1">
      <alignment vertical="center" wrapText="1" readingOrder="1"/>
    </xf>
    <xf numFmtId="164" fontId="19" fillId="2" borderId="0" xfId="0" applyNumberFormat="1" applyFont="1" applyFill="1" applyAlignment="1">
      <alignment horizontal="center" vertical="center" wrapText="1" readingOrder="1"/>
    </xf>
    <xf numFmtId="2" fontId="19" fillId="2" borderId="0" xfId="0" applyNumberFormat="1" applyFont="1" applyFill="1" applyAlignment="1">
      <alignment horizontal="center" vertical="center" wrapText="1" readingOrder="1"/>
    </xf>
    <xf numFmtId="0" fontId="13" fillId="2" borderId="0" xfId="0" applyFont="1" applyFill="1" applyAlignment="1">
      <alignment vertical="center" wrapText="1" readingOrder="1"/>
    </xf>
    <xf numFmtId="164" fontId="13" fillId="2" borderId="0" xfId="0" applyNumberFormat="1" applyFont="1" applyFill="1" applyAlignment="1">
      <alignment horizontal="center" vertical="center" wrapText="1" readingOrder="1"/>
    </xf>
    <xf numFmtId="2" fontId="13" fillId="2" borderId="0" xfId="0" applyNumberFormat="1" applyFont="1" applyFill="1" applyAlignment="1">
      <alignment horizontal="center" vertical="center" wrapText="1" readingOrder="1"/>
    </xf>
    <xf numFmtId="0" fontId="6" fillId="2" borderId="0" xfId="0" applyFont="1" applyFill="1" applyAlignment="1">
      <alignment vertical="center" wrapText="1" readingOrder="1"/>
    </xf>
    <xf numFmtId="0" fontId="6" fillId="2" borderId="0" xfId="0" applyFont="1" applyFill="1" applyAlignment="1">
      <alignment horizontal="center" vertical="center" wrapText="1" readingOrder="1"/>
    </xf>
    <xf numFmtId="0" fontId="19" fillId="2" borderId="0" xfId="0" applyFont="1" applyFill="1" applyAlignment="1">
      <alignment vertical="center" wrapText="1" readingOrder="1"/>
    </xf>
    <xf numFmtId="0" fontId="10" fillId="2" borderId="0" xfId="0" applyFont="1" applyFill="1" applyAlignment="1">
      <alignment horizontal="center" vertical="center" wrapText="1" readingOrder="1"/>
    </xf>
    <xf numFmtId="9" fontId="10" fillId="2" borderId="0" xfId="0" applyNumberFormat="1" applyFont="1" applyFill="1" applyAlignment="1">
      <alignment horizontal="center" vertical="center" wrapText="1" readingOrder="1"/>
    </xf>
    <xf numFmtId="2" fontId="9" fillId="2" borderId="0" xfId="0" applyNumberFormat="1" applyFont="1" applyFill="1" applyAlignment="1">
      <alignment horizontal="center" vertical="center" wrapText="1" readingOrder="1"/>
    </xf>
    <xf numFmtId="0" fontId="12" fillId="0" borderId="0" xfId="0" applyFont="1" applyAlignment="1">
      <alignment vertical="center" wrapText="1" readingOrder="1"/>
    </xf>
    <xf numFmtId="0" fontId="12" fillId="0" borderId="0" xfId="0" applyFont="1" applyAlignment="1">
      <alignment horizontal="center" vertical="center" wrapText="1" readingOrder="1"/>
    </xf>
    <xf numFmtId="164" fontId="12" fillId="0" borderId="0" xfId="0" applyNumberFormat="1" applyFont="1" applyAlignment="1">
      <alignment horizontal="center" vertical="center" wrapText="1" readingOrder="1"/>
    </xf>
    <xf numFmtId="2" fontId="12" fillId="0" borderId="0" xfId="0" applyNumberFormat="1" applyFont="1" applyAlignment="1">
      <alignment horizontal="center" vertical="center" wrapText="1" readingOrder="1"/>
    </xf>
    <xf numFmtId="0" fontId="20" fillId="0" borderId="0" xfId="0" applyFont="1" applyAlignment="1">
      <alignment vertical="center" wrapText="1" readingOrder="1"/>
    </xf>
    <xf numFmtId="0" fontId="20" fillId="0" borderId="0" xfId="0" applyFont="1" applyAlignment="1">
      <alignment horizontal="center" vertical="center" wrapText="1" readingOrder="1"/>
    </xf>
    <xf numFmtId="164" fontId="20" fillId="0" borderId="0" xfId="0" applyNumberFormat="1" applyFont="1" applyAlignment="1">
      <alignment horizontal="center" vertical="center" wrapText="1" readingOrder="1"/>
    </xf>
    <xf numFmtId="2" fontId="20" fillId="0" borderId="0" xfId="0" applyNumberFormat="1" applyFont="1" applyAlignment="1">
      <alignment horizontal="center" vertical="center" wrapText="1" readingOrder="1"/>
    </xf>
    <xf numFmtId="0" fontId="11" fillId="0" borderId="3" xfId="0" applyFont="1" applyBorder="1" applyAlignment="1" applyProtection="1">
      <alignment vertical="center" wrapText="1" readingOrder="1"/>
      <protection locked="0"/>
    </xf>
    <xf numFmtId="0" fontId="12" fillId="0" borderId="4" xfId="0" applyFont="1" applyBorder="1" applyAlignment="1">
      <alignment vertical="center" wrapText="1" readingOrder="1"/>
    </xf>
    <xf numFmtId="0" fontId="12" fillId="0" borderId="4" xfId="0" applyFont="1" applyBorder="1" applyAlignment="1">
      <alignment horizontal="center" vertical="center" wrapText="1" readingOrder="1"/>
    </xf>
    <xf numFmtId="0" fontId="12" fillId="0" borderId="3" xfId="0" applyFont="1" applyBorder="1" applyAlignment="1">
      <alignment vertical="center" wrapText="1" readingOrder="1"/>
    </xf>
    <xf numFmtId="164" fontId="12" fillId="0" borderId="3" xfId="0" applyNumberFormat="1" applyFont="1" applyBorder="1" applyAlignment="1">
      <alignment horizontal="center" vertical="center" wrapText="1" readingOrder="1"/>
    </xf>
    <xf numFmtId="0" fontId="12" fillId="0" borderId="3" xfId="0" applyFont="1" applyBorder="1" applyAlignment="1">
      <alignment horizontal="center" vertical="center" wrapText="1" readingOrder="1"/>
    </xf>
    <xf numFmtId="2" fontId="12" fillId="0" borderId="3" xfId="0" applyNumberFormat="1" applyFont="1" applyBorder="1" applyAlignment="1">
      <alignment horizontal="center" vertical="center" wrapText="1" readingOrder="1"/>
    </xf>
    <xf numFmtId="0" fontId="12" fillId="3" borderId="0" xfId="0" applyFont="1" applyFill="1" applyAlignment="1">
      <alignment vertical="center" wrapText="1" readingOrder="1"/>
    </xf>
    <xf numFmtId="164" fontId="12" fillId="3" borderId="0" xfId="0" applyNumberFormat="1" applyFont="1" applyFill="1" applyAlignment="1">
      <alignment horizontal="center" vertical="center" wrapText="1" readingOrder="1"/>
    </xf>
    <xf numFmtId="2" fontId="12" fillId="3" borderId="0" xfId="0" applyNumberFormat="1" applyFont="1" applyFill="1" applyAlignment="1">
      <alignment horizontal="center" vertical="center" wrapText="1" readingOrder="1"/>
    </xf>
    <xf numFmtId="0" fontId="11" fillId="0" borderId="4" xfId="0" applyFont="1" applyBorder="1" applyAlignment="1" applyProtection="1">
      <alignment vertical="center" wrapText="1" readingOrder="1"/>
      <protection locked="0"/>
    </xf>
    <xf numFmtId="0" fontId="20" fillId="0" borderId="0" xfId="2" applyFont="1" applyAlignment="1">
      <alignment vertical="center" wrapText="1" readingOrder="1"/>
    </xf>
    <xf numFmtId="0" fontId="20" fillId="0" borderId="0" xfId="2" applyFont="1" applyAlignment="1">
      <alignment horizontal="center" vertical="center" wrapText="1" readingOrder="1"/>
    </xf>
    <xf numFmtId="164" fontId="20" fillId="0" borderId="0" xfId="2" applyNumberFormat="1" applyFont="1" applyAlignment="1">
      <alignment horizontal="center" vertical="center" wrapText="1" readingOrder="1"/>
    </xf>
    <xf numFmtId="2" fontId="20" fillId="0" borderId="0" xfId="2" applyNumberFormat="1" applyFont="1" applyAlignment="1">
      <alignment horizontal="center" vertical="center" wrapText="1" readingOrder="1"/>
    </xf>
    <xf numFmtId="0" fontId="11" fillId="0" borderId="5" xfId="2" applyFont="1" applyBorder="1" applyAlignment="1" applyProtection="1">
      <alignment vertical="center" wrapText="1" readingOrder="1"/>
      <protection locked="0"/>
    </xf>
    <xf numFmtId="0" fontId="12" fillId="0" borderId="5" xfId="2" applyFont="1" applyBorder="1" applyAlignment="1">
      <alignment vertical="center" wrapText="1" readingOrder="1"/>
    </xf>
    <xf numFmtId="0" fontId="12" fillId="0" borderId="5" xfId="2" applyFont="1" applyBorder="1" applyAlignment="1">
      <alignment horizontal="center" vertical="center" wrapText="1" readingOrder="1"/>
    </xf>
    <xf numFmtId="164" fontId="12" fillId="0" borderId="5" xfId="2" applyNumberFormat="1" applyFont="1" applyBorder="1" applyAlignment="1">
      <alignment horizontal="center" vertical="center" wrapText="1" readingOrder="1"/>
    </xf>
    <xf numFmtId="2" fontId="12" fillId="0" borderId="5" xfId="2" applyNumberFormat="1" applyFont="1" applyBorder="1" applyAlignment="1">
      <alignment horizontal="center" vertical="center" wrapText="1" readingOrder="1"/>
    </xf>
    <xf numFmtId="0" fontId="12" fillId="3" borderId="0" xfId="2" applyFont="1" applyFill="1" applyAlignment="1">
      <alignment vertical="center" wrapText="1" readingOrder="1"/>
    </xf>
    <xf numFmtId="164" fontId="12" fillId="3" borderId="0" xfId="2" applyNumberFormat="1" applyFont="1" applyFill="1" applyAlignment="1">
      <alignment horizontal="center" vertical="center" wrapText="1" readingOrder="1"/>
    </xf>
    <xf numFmtId="2" fontId="12" fillId="3" borderId="0" xfId="2" applyNumberFormat="1" applyFont="1" applyFill="1" applyAlignment="1">
      <alignment horizontal="center" vertical="center" wrapText="1" readingOrder="1"/>
    </xf>
    <xf numFmtId="0" fontId="12" fillId="3" borderId="0" xfId="2" applyFont="1" applyFill="1" applyAlignment="1">
      <alignment horizontal="center" vertical="center" wrapText="1" readingOrder="1"/>
    </xf>
    <xf numFmtId="0" fontId="4" fillId="2" borderId="0" xfId="0" applyFont="1" applyFill="1" applyAlignment="1" applyProtection="1">
      <alignment vertical="center" wrapText="1" readingOrder="1"/>
      <protection locked="0"/>
    </xf>
    <xf numFmtId="0" fontId="12" fillId="0" borderId="5" xfId="2" applyFont="1" applyBorder="1" applyAlignment="1" applyProtection="1">
      <alignment vertical="center" wrapText="1" readingOrder="1"/>
      <protection locked="0"/>
    </xf>
    <xf numFmtId="0" fontId="12" fillId="0" borderId="0" xfId="2" applyFont="1" applyAlignment="1">
      <alignment horizontal="left" vertical="center" readingOrder="1"/>
    </xf>
    <xf numFmtId="2" fontId="11" fillId="0" borderId="0" xfId="2" applyNumberFormat="1" applyFont="1" applyAlignment="1">
      <alignment vertical="center" readingOrder="1"/>
    </xf>
    <xf numFmtId="0" fontId="15" fillId="0" borderId="2" xfId="2" applyFont="1" applyBorder="1" applyAlignment="1">
      <alignment vertical="center" readingOrder="1"/>
    </xf>
    <xf numFmtId="0" fontId="12" fillId="0" borderId="2" xfId="2" applyFont="1" applyBorder="1" applyAlignment="1">
      <alignment horizontal="center" vertical="center" readingOrder="1"/>
    </xf>
    <xf numFmtId="0" fontId="12" fillId="0" borderId="2" xfId="2" applyFont="1" applyBorder="1" applyAlignment="1">
      <alignment horizontal="left" vertical="center" readingOrder="1"/>
    </xf>
    <xf numFmtId="2" fontId="12" fillId="0" borderId="2" xfId="2" applyNumberFormat="1" applyFont="1" applyBorder="1" applyAlignment="1">
      <alignment horizontal="center" vertical="center" readingOrder="1"/>
    </xf>
    <xf numFmtId="0" fontId="12" fillId="0" borderId="2" xfId="0" applyFont="1" applyBorder="1" applyAlignment="1">
      <alignment vertical="center" readingOrder="1"/>
    </xf>
    <xf numFmtId="164" fontId="12" fillId="0" borderId="2" xfId="0" applyNumberFormat="1" applyFont="1" applyBorder="1" applyAlignment="1">
      <alignment horizontal="center" vertical="center" readingOrder="1"/>
    </xf>
    <xf numFmtId="2" fontId="12" fillId="0" borderId="2" xfId="0" applyNumberFormat="1" applyFont="1" applyBorder="1" applyAlignment="1">
      <alignment horizontal="center" vertical="center" readingOrder="1"/>
    </xf>
    <xf numFmtId="0" fontId="12" fillId="3" borderId="0" xfId="0" applyFont="1" applyFill="1" applyAlignment="1">
      <alignment vertical="center" readingOrder="1"/>
    </xf>
    <xf numFmtId="164" fontId="12" fillId="3" borderId="0" xfId="0" applyNumberFormat="1" applyFont="1" applyFill="1" applyAlignment="1">
      <alignment horizontal="center" vertical="center" readingOrder="1"/>
    </xf>
    <xf numFmtId="2" fontId="12" fillId="3" borderId="0" xfId="0" applyNumberFormat="1" applyFont="1" applyFill="1" applyAlignment="1">
      <alignment horizontal="center" vertical="center" readingOrder="1"/>
    </xf>
    <xf numFmtId="10" fontId="4" fillId="0" borderId="0" xfId="3" applyNumberFormat="1" applyFont="1" applyAlignment="1">
      <alignment vertical="center"/>
    </xf>
    <xf numFmtId="0" fontId="28" fillId="0" borderId="0" xfId="0" applyFont="1" applyAlignment="1" applyProtection="1">
      <alignment vertical="center" readingOrder="1"/>
      <protection locked="0"/>
    </xf>
    <xf numFmtId="0" fontId="27" fillId="0" borderId="0" xfId="3" applyFont="1" applyAlignment="1">
      <alignment vertical="center"/>
    </xf>
    <xf numFmtId="0" fontId="27" fillId="0" borderId="0" xfId="2" applyFont="1" applyAlignment="1" applyProtection="1">
      <alignment vertical="center" readingOrder="1"/>
      <protection locked="0"/>
    </xf>
    <xf numFmtId="0" fontId="12" fillId="0" borderId="6" xfId="3" applyFont="1" applyBorder="1" applyAlignment="1">
      <alignment vertical="center"/>
    </xf>
    <xf numFmtId="0" fontId="12" fillId="0" borderId="6" xfId="3" applyFont="1" applyBorder="1" applyAlignment="1">
      <alignment horizontal="center" vertical="center"/>
    </xf>
    <xf numFmtId="0" fontId="11" fillId="0" borderId="6" xfId="0" applyFont="1" applyBorder="1" applyAlignment="1">
      <alignment vertical="center" wrapText="1" readingOrder="1"/>
    </xf>
    <xf numFmtId="10" fontId="11" fillId="0" borderId="6" xfId="3" applyNumberFormat="1" applyFont="1" applyBorder="1" applyAlignment="1">
      <alignment horizontal="center" vertical="center" wrapText="1"/>
    </xf>
    <xf numFmtId="0" fontId="4" fillId="0" borderId="6" xfId="3" applyFont="1" applyBorder="1" applyAlignment="1">
      <alignment vertical="center"/>
    </xf>
    <xf numFmtId="164" fontId="9" fillId="2" borderId="0" xfId="0" applyNumberFormat="1" applyFont="1" applyFill="1" applyAlignment="1">
      <alignment horizontal="center" vertical="center" wrapText="1" readingOrder="1"/>
    </xf>
    <xf numFmtId="0" fontId="4" fillId="3" borderId="0" xfId="3" applyFont="1" applyFill="1" applyAlignment="1">
      <alignment vertical="center"/>
    </xf>
    <xf numFmtId="164" fontId="11" fillId="0" borderId="0" xfId="2" applyNumberFormat="1" applyFont="1" applyAlignment="1">
      <alignment vertical="center" readingOrder="1"/>
    </xf>
    <xf numFmtId="164" fontId="4" fillId="0" borderId="0" xfId="2" applyNumberFormat="1" applyFont="1" applyAlignment="1">
      <alignment vertical="center" readingOrder="1"/>
    </xf>
    <xf numFmtId="0" fontId="31" fillId="0" borderId="0" xfId="2" applyFont="1" applyAlignment="1">
      <alignment vertical="center" readingOrder="1"/>
    </xf>
    <xf numFmtId="164" fontId="31" fillId="0" borderId="0" xfId="2" applyNumberFormat="1" applyFont="1" applyAlignment="1">
      <alignment vertical="center" readingOrder="1"/>
    </xf>
    <xf numFmtId="10" fontId="30" fillId="0" borderId="6" xfId="3" applyNumberFormat="1" applyFont="1" applyBorder="1" applyAlignment="1">
      <alignment horizontal="center" vertical="center" wrapText="1"/>
    </xf>
    <xf numFmtId="10" fontId="4" fillId="0" borderId="6" xfId="3" applyNumberFormat="1" applyFont="1" applyBorder="1" applyAlignment="1">
      <alignment horizontal="center" vertical="center"/>
    </xf>
    <xf numFmtId="9" fontId="11" fillId="0" borderId="6" xfId="3" applyNumberFormat="1" applyFont="1" applyBorder="1" applyAlignment="1">
      <alignment horizontal="center" vertical="center"/>
    </xf>
    <xf numFmtId="10" fontId="30" fillId="0" borderId="6" xfId="0" applyNumberFormat="1" applyFont="1" applyBorder="1" applyAlignment="1">
      <alignment horizontal="center"/>
    </xf>
    <xf numFmtId="9" fontId="11" fillId="0" borderId="1" xfId="5" applyNumberFormat="1" applyFont="1" applyBorder="1" applyAlignment="1">
      <alignment horizontal="center" vertical="center"/>
    </xf>
    <xf numFmtId="9" fontId="11" fillId="0" borderId="1" xfId="6" applyNumberFormat="1" applyFont="1" applyBorder="1" applyAlignment="1">
      <alignment horizontal="center" vertical="center" wrapText="1" readingOrder="1"/>
    </xf>
    <xf numFmtId="10" fontId="11" fillId="0" borderId="6" xfId="5" applyNumberFormat="1" applyFont="1" applyBorder="1" applyAlignment="1">
      <alignment horizontal="center" vertical="center" wrapText="1"/>
    </xf>
    <xf numFmtId="0" fontId="20" fillId="3" borderId="0" xfId="0" applyFont="1" applyFill="1" applyAlignment="1">
      <alignment vertical="center" wrapText="1" readingOrder="1"/>
    </xf>
    <xf numFmtId="164" fontId="20" fillId="3" borderId="0" xfId="0" applyNumberFormat="1" applyFont="1" applyFill="1" applyAlignment="1">
      <alignment horizontal="center" vertical="center" wrapText="1" readingOrder="1"/>
    </xf>
    <xf numFmtId="0" fontId="20" fillId="3" borderId="0" xfId="0" applyFont="1" applyFill="1" applyAlignment="1">
      <alignment horizontal="center" vertical="center" wrapText="1" readingOrder="1"/>
    </xf>
    <xf numFmtId="2" fontId="20" fillId="3" borderId="0" xfId="0" applyNumberFormat="1" applyFont="1" applyFill="1" applyAlignment="1">
      <alignment horizontal="center" vertical="center" wrapText="1" readingOrder="1"/>
    </xf>
    <xf numFmtId="10" fontId="30" fillId="0" borderId="6" xfId="5" applyNumberFormat="1" applyFont="1" applyBorder="1" applyAlignment="1">
      <alignment horizontal="center" vertical="center" wrapText="1"/>
    </xf>
    <xf numFmtId="0" fontId="4" fillId="0" borderId="6" xfId="5" applyFont="1" applyBorder="1" applyAlignment="1">
      <alignment horizontal="center" vertical="center"/>
    </xf>
    <xf numFmtId="0" fontId="20" fillId="3" borderId="0" xfId="2" applyFont="1" applyFill="1" applyAlignment="1">
      <alignment vertical="center" wrapText="1" readingOrder="1"/>
    </xf>
    <xf numFmtId="164" fontId="20" fillId="3" borderId="0" xfId="2" applyNumberFormat="1" applyFont="1" applyFill="1" applyAlignment="1">
      <alignment horizontal="center" vertical="center" wrapText="1" readingOrder="1"/>
    </xf>
    <xf numFmtId="2" fontId="20" fillId="3" borderId="0" xfId="2" applyNumberFormat="1" applyFont="1" applyFill="1" applyAlignment="1">
      <alignment horizontal="center" vertical="center" wrapText="1" readingOrder="1"/>
    </xf>
    <xf numFmtId="0" fontId="20" fillId="3" borderId="0" xfId="2" applyFont="1" applyFill="1" applyAlignment="1">
      <alignment horizontal="center" vertical="center" wrapText="1" readingOrder="1"/>
    </xf>
    <xf numFmtId="2" fontId="12" fillId="0" borderId="0" xfId="2" applyNumberFormat="1" applyFont="1" applyAlignment="1">
      <alignment horizontal="center" vertical="center" readingOrder="1"/>
    </xf>
    <xf numFmtId="164" fontId="11" fillId="0" borderId="0" xfId="0" applyNumberFormat="1" applyFont="1" applyAlignment="1">
      <alignment vertical="center" readingOrder="1"/>
    </xf>
    <xf numFmtId="0" fontId="9" fillId="4" borderId="0" xfId="0" applyFont="1" applyFill="1" applyAlignment="1">
      <alignment vertical="center" readingOrder="1"/>
    </xf>
    <xf numFmtId="9" fontId="9" fillId="4" borderId="0" xfId="0" applyNumberFormat="1" applyFont="1" applyFill="1" applyAlignment="1">
      <alignment vertical="center" readingOrder="1"/>
    </xf>
    <xf numFmtId="0" fontId="9" fillId="5" borderId="0" xfId="0" applyFont="1" applyFill="1" applyAlignment="1">
      <alignment vertical="center" readingOrder="1"/>
    </xf>
    <xf numFmtId="0" fontId="9" fillId="6" borderId="0" xfId="0" applyFont="1" applyFill="1" applyAlignment="1">
      <alignment vertical="center" readingOrder="1"/>
    </xf>
    <xf numFmtId="0" fontId="33" fillId="5" borderId="0" xfId="0" applyFont="1" applyFill="1" applyAlignment="1">
      <alignment horizontal="center" vertical="center" readingOrder="1"/>
    </xf>
    <xf numFmtId="0" fontId="33" fillId="6" borderId="0" xfId="0" applyFont="1" applyFill="1" applyAlignment="1">
      <alignment horizontal="center" vertical="center" readingOrder="1"/>
    </xf>
    <xf numFmtId="0" fontId="14" fillId="0" borderId="0" xfId="0" applyFont="1" applyAlignment="1">
      <alignment vertical="center" wrapText="1"/>
    </xf>
    <xf numFmtId="0" fontId="34" fillId="0" borderId="0" xfId="0" applyFont="1" applyAlignment="1">
      <alignment horizontal="center" vertical="center"/>
    </xf>
    <xf numFmtId="0" fontId="37" fillId="0" borderId="0" xfId="0" applyFont="1" applyAlignment="1">
      <alignment horizontal="left" readingOrder="1"/>
    </xf>
    <xf numFmtId="164" fontId="19" fillId="2" borderId="0" xfId="0" applyNumberFormat="1" applyFont="1" applyFill="1" applyAlignment="1">
      <alignment horizontal="left" wrapText="1" readingOrder="1"/>
    </xf>
    <xf numFmtId="0" fontId="5" fillId="2" borderId="0" xfId="2" applyFont="1" applyFill="1" applyAlignment="1" applyProtection="1">
      <alignment vertical="center" readingOrder="1"/>
      <protection locked="0"/>
    </xf>
    <xf numFmtId="0" fontId="4" fillId="2" borderId="0" xfId="2" applyFont="1" applyFill="1" applyAlignment="1" applyProtection="1">
      <alignment vertical="center" wrapText="1" readingOrder="1"/>
      <protection locked="0"/>
    </xf>
    <xf numFmtId="0" fontId="4" fillId="2" borderId="0" xfId="2" applyFont="1" applyFill="1" applyAlignment="1">
      <alignment vertical="center" readingOrder="1"/>
    </xf>
    <xf numFmtId="0" fontId="5" fillId="2" borderId="0" xfId="2" applyFont="1" applyFill="1" applyAlignment="1" applyProtection="1">
      <alignment horizontal="left" vertical="center" wrapText="1" readingOrder="1"/>
      <protection locked="0"/>
    </xf>
    <xf numFmtId="0" fontId="4" fillId="2" borderId="0" xfId="2" applyFont="1" applyFill="1" applyAlignment="1" applyProtection="1">
      <alignment horizontal="left" vertical="center" wrapText="1" readingOrder="1"/>
      <protection locked="0"/>
    </xf>
    <xf numFmtId="0" fontId="9" fillId="2" borderId="0" xfId="2" applyFont="1" applyFill="1" applyAlignment="1" applyProtection="1">
      <alignment vertical="center" wrapText="1" readingOrder="1"/>
      <protection locked="0"/>
    </xf>
    <xf numFmtId="0" fontId="12" fillId="2" borderId="0" xfId="2" applyFont="1" applyFill="1" applyAlignment="1">
      <alignment vertical="center" wrapText="1" readingOrder="1"/>
    </xf>
    <xf numFmtId="0" fontId="13" fillId="2" borderId="0" xfId="2" applyFont="1" applyFill="1" applyAlignment="1">
      <alignment horizontal="center" vertical="center" wrapText="1" readingOrder="1"/>
    </xf>
    <xf numFmtId="0" fontId="11" fillId="2" borderId="0" xfId="2" applyFont="1" applyFill="1" applyAlignment="1">
      <alignment vertical="center" wrapText="1" readingOrder="1"/>
    </xf>
    <xf numFmtId="9" fontId="11" fillId="0" borderId="0" xfId="2" applyNumberFormat="1" applyFont="1" applyAlignment="1">
      <alignment vertical="center" readingOrder="1"/>
    </xf>
    <xf numFmtId="2" fontId="19" fillId="2" borderId="0" xfId="2" applyNumberFormat="1" applyFont="1" applyFill="1" applyAlignment="1">
      <alignment horizontal="center" vertical="center" wrapText="1" readingOrder="1"/>
    </xf>
    <xf numFmtId="0" fontId="9" fillId="4" borderId="0" xfId="2" applyFont="1" applyFill="1" applyAlignment="1">
      <alignment vertical="center" readingOrder="1"/>
    </xf>
    <xf numFmtId="9" fontId="9" fillId="4" borderId="0" xfId="2" applyNumberFormat="1" applyFont="1" applyFill="1" applyAlignment="1">
      <alignment vertical="center" readingOrder="1"/>
    </xf>
    <xf numFmtId="0" fontId="9" fillId="5" borderId="0" xfId="2" applyFont="1" applyFill="1" applyAlignment="1">
      <alignment vertical="center" readingOrder="1"/>
    </xf>
    <xf numFmtId="0" fontId="9" fillId="7" borderId="0" xfId="2" applyFont="1" applyFill="1" applyAlignment="1">
      <alignment vertical="center" readingOrder="1"/>
    </xf>
    <xf numFmtId="0" fontId="33" fillId="5" borderId="0" xfId="2" applyFont="1" applyFill="1" applyAlignment="1">
      <alignment horizontal="center" vertical="center" readingOrder="1"/>
    </xf>
    <xf numFmtId="0" fontId="33" fillId="7" borderId="0" xfId="2" applyFont="1" applyFill="1" applyAlignment="1">
      <alignment horizontal="center" vertical="center" readingOrder="1"/>
    </xf>
    <xf numFmtId="164" fontId="19" fillId="2" borderId="0" xfId="2" applyNumberFormat="1" applyFont="1" applyFill="1" applyAlignment="1">
      <alignment horizontal="center" vertical="center" wrapText="1" readingOrder="1"/>
    </xf>
    <xf numFmtId="0" fontId="13" fillId="2" borderId="0" xfId="2" applyFont="1" applyFill="1" applyAlignment="1">
      <alignment vertical="center" wrapText="1" readingOrder="1"/>
    </xf>
    <xf numFmtId="164" fontId="13" fillId="2" borderId="0" xfId="2" applyNumberFormat="1" applyFont="1" applyFill="1" applyAlignment="1">
      <alignment horizontal="center" vertical="center" wrapText="1" readingOrder="1"/>
    </xf>
    <xf numFmtId="2" fontId="13" fillId="2" borderId="0" xfId="2" applyNumberFormat="1" applyFont="1" applyFill="1" applyAlignment="1">
      <alignment horizontal="center" vertical="center" wrapText="1" readingOrder="1"/>
    </xf>
    <xf numFmtId="0" fontId="34" fillId="0" borderId="0" xfId="2" applyFont="1" applyAlignment="1">
      <alignment horizontal="center" vertical="center"/>
    </xf>
    <xf numFmtId="0" fontId="6" fillId="2" borderId="0" xfId="2" applyFont="1" applyFill="1" applyAlignment="1">
      <alignment vertical="center" wrapText="1" readingOrder="1"/>
    </xf>
    <xf numFmtId="0" fontId="6" fillId="2" borderId="0" xfId="2" applyFont="1" applyFill="1" applyAlignment="1">
      <alignment horizontal="center" vertical="center" wrapText="1" readingOrder="1"/>
    </xf>
    <xf numFmtId="0" fontId="8" fillId="0" borderId="0" xfId="2" applyFont="1" applyAlignment="1">
      <alignment vertical="center" readingOrder="1"/>
    </xf>
    <xf numFmtId="0" fontId="10" fillId="2" borderId="0" xfId="2" applyFont="1" applyFill="1" applyAlignment="1">
      <alignment horizontal="center" vertical="center" wrapText="1" readingOrder="1"/>
    </xf>
    <xf numFmtId="9" fontId="10" fillId="2" borderId="0" xfId="2" applyNumberFormat="1" applyFont="1" applyFill="1" applyAlignment="1">
      <alignment horizontal="center" vertical="center" wrapText="1" readingOrder="1"/>
    </xf>
    <xf numFmtId="0" fontId="19" fillId="2" borderId="0" xfId="2" applyFont="1" applyFill="1" applyAlignment="1">
      <alignment vertical="center" wrapText="1" readingOrder="1"/>
    </xf>
    <xf numFmtId="164" fontId="9" fillId="2" borderId="0" xfId="2" applyNumberFormat="1" applyFont="1" applyFill="1" applyAlignment="1">
      <alignment horizontal="center" vertical="center" wrapText="1" readingOrder="1"/>
    </xf>
    <xf numFmtId="2" fontId="9" fillId="2" borderId="0" xfId="2" applyNumberFormat="1" applyFont="1" applyFill="1" applyAlignment="1">
      <alignment horizontal="center" vertical="center" wrapText="1" readingOrder="1"/>
    </xf>
    <xf numFmtId="0" fontId="37" fillId="0" borderId="0" xfId="2" applyFont="1" applyAlignment="1">
      <alignment horizontal="left" readingOrder="1"/>
    </xf>
    <xf numFmtId="164" fontId="19" fillId="2" borderId="0" xfId="2" applyNumberFormat="1" applyFont="1" applyFill="1" applyAlignment="1">
      <alignment horizontal="left" wrapText="1" readingOrder="1"/>
    </xf>
    <xf numFmtId="0" fontId="15" fillId="0" borderId="0" xfId="2" applyFont="1" applyAlignment="1">
      <alignment vertical="center" readingOrder="1"/>
    </xf>
    <xf numFmtId="0" fontId="12" fillId="0" borderId="0" xfId="2" applyFont="1" applyAlignment="1">
      <alignment horizontal="center" vertical="center" readingOrder="1"/>
    </xf>
    <xf numFmtId="164" fontId="11" fillId="3" borderId="0" xfId="2" applyNumberFormat="1" applyFont="1" applyFill="1" applyAlignment="1">
      <alignment horizontal="center" vertical="center" readingOrder="1"/>
    </xf>
    <xf numFmtId="2" fontId="11" fillId="3" borderId="0" xfId="2" applyNumberFormat="1" applyFont="1" applyFill="1" applyAlignment="1">
      <alignment horizontal="center" vertical="center" readingOrder="1"/>
    </xf>
    <xf numFmtId="164" fontId="11" fillId="0" borderId="0" xfId="2" applyNumberFormat="1" applyFont="1" applyAlignment="1">
      <alignment horizontal="center" vertical="center" readingOrder="1"/>
    </xf>
    <xf numFmtId="2" fontId="11" fillId="0" borderId="0" xfId="2" applyNumberFormat="1" applyFont="1" applyAlignment="1">
      <alignment horizontal="center" vertical="center" readingOrder="1"/>
    </xf>
    <xf numFmtId="0" fontId="11" fillId="0" borderId="0" xfId="2" applyFont="1" applyAlignment="1">
      <alignment horizontal="left" vertical="center" readingOrder="1"/>
    </xf>
    <xf numFmtId="14" fontId="39" fillId="0" borderId="0" xfId="0" applyNumberFormat="1" applyFont="1"/>
    <xf numFmtId="0" fontId="17" fillId="0" borderId="0" xfId="3" applyFont="1" applyAlignment="1">
      <alignment horizontal="center" vertical="center"/>
    </xf>
    <xf numFmtId="0" fontId="18" fillId="0" borderId="0" xfId="3" applyFont="1" applyAlignment="1">
      <alignment horizontal="center" vertical="center"/>
    </xf>
    <xf numFmtId="0" fontId="11" fillId="0" borderId="1" xfId="3" applyFont="1" applyBorder="1" applyAlignment="1">
      <alignment vertical="center"/>
    </xf>
    <xf numFmtId="2" fontId="17" fillId="0" borderId="0" xfId="3" applyNumberFormat="1" applyFont="1" applyAlignment="1">
      <alignment horizontal="center" vertical="center" wrapText="1" readingOrder="1"/>
    </xf>
    <xf numFmtId="0" fontId="17" fillId="0" borderId="0" xfId="3" applyFont="1" applyAlignment="1">
      <alignment vertical="center" wrapText="1" readingOrder="1"/>
    </xf>
    <xf numFmtId="0" fontId="16" fillId="0" borderId="0" xfId="3" applyFont="1" applyAlignment="1">
      <alignment vertical="center"/>
    </xf>
    <xf numFmtId="0" fontId="12" fillId="0" borderId="1" xfId="3" applyFont="1" applyBorder="1" applyAlignment="1">
      <alignment horizontal="center" vertical="center" wrapText="1"/>
    </xf>
    <xf numFmtId="0" fontId="12" fillId="0" borderId="1" xfId="3" applyFont="1" applyBorder="1" applyAlignment="1">
      <alignment vertical="center"/>
    </xf>
    <xf numFmtId="0" fontId="12" fillId="8" borderId="6" xfId="3" applyFont="1" applyFill="1" applyBorder="1" applyAlignment="1">
      <alignment vertical="center"/>
    </xf>
    <xf numFmtId="0" fontId="12" fillId="8" borderId="6" xfId="3" applyFont="1" applyFill="1" applyBorder="1" applyAlignment="1">
      <alignment horizontal="center" vertical="center" wrapText="1"/>
    </xf>
    <xf numFmtId="0" fontId="11" fillId="0" borderId="6" xfId="3" applyFont="1" applyBorder="1" applyAlignment="1">
      <alignment vertical="center"/>
    </xf>
    <xf numFmtId="9" fontId="11" fillId="0" borderId="6" xfId="2" applyNumberFormat="1" applyFont="1" applyBorder="1" applyAlignment="1">
      <alignment horizontal="center" vertical="center" wrapText="1" readingOrder="1"/>
    </xf>
    <xf numFmtId="0" fontId="11" fillId="0" borderId="0" xfId="0" applyFont="1" applyAlignment="1">
      <alignment vertical="center" wrapText="1" readingOrder="1"/>
    </xf>
    <xf numFmtId="164" fontId="11" fillId="0" borderId="0" xfId="0" applyNumberFormat="1" applyFont="1" applyAlignment="1">
      <alignment horizontal="center" vertical="center" wrapText="1" readingOrder="1"/>
    </xf>
    <xf numFmtId="2" fontId="11" fillId="0" borderId="0" xfId="0" applyNumberFormat="1" applyFont="1" applyAlignment="1">
      <alignment horizontal="center" vertical="center" wrapText="1" readingOrder="1"/>
    </xf>
    <xf numFmtId="0" fontId="11" fillId="0" borderId="0" xfId="2" applyFont="1" applyAlignment="1">
      <alignment vertical="center" wrapText="1" readingOrder="1"/>
    </xf>
    <xf numFmtId="0" fontId="12" fillId="0" borderId="7" xfId="2" applyFont="1" applyBorder="1" applyAlignment="1">
      <alignment vertical="center" wrapText="1" readingOrder="1"/>
    </xf>
    <xf numFmtId="164" fontId="11" fillId="0" borderId="0" xfId="2" applyNumberFormat="1" applyFont="1" applyAlignment="1">
      <alignment horizontal="center" vertical="center" wrapText="1" readingOrder="1"/>
    </xf>
    <xf numFmtId="0" fontId="12" fillId="0" borderId="7" xfId="2" applyFont="1" applyBorder="1" applyAlignment="1">
      <alignment horizontal="center" vertical="center" wrapText="1" readingOrder="1"/>
    </xf>
    <xf numFmtId="2" fontId="11" fillId="0" borderId="0" xfId="2" applyNumberFormat="1" applyFont="1" applyAlignment="1">
      <alignment horizontal="center" vertical="center" wrapText="1" readingOrder="1"/>
    </xf>
    <xf numFmtId="0" fontId="11" fillId="3" borderId="0" xfId="0" applyFont="1" applyFill="1" applyAlignment="1">
      <alignment vertical="center" wrapText="1" readingOrder="1"/>
    </xf>
    <xf numFmtId="164" fontId="11" fillId="3" borderId="0" xfId="0" applyNumberFormat="1" applyFont="1" applyFill="1" applyAlignment="1">
      <alignment horizontal="center" vertical="center" wrapText="1" readingOrder="1"/>
    </xf>
    <xf numFmtId="2" fontId="11" fillId="3" borderId="0" xfId="0" applyNumberFormat="1" applyFont="1" applyFill="1" applyAlignment="1">
      <alignment horizontal="center" vertical="center" wrapText="1" readingOrder="1"/>
    </xf>
    <xf numFmtId="0" fontId="11" fillId="3" borderId="0" xfId="2" applyFont="1" applyFill="1" applyAlignment="1">
      <alignment vertical="center" wrapText="1" readingOrder="1"/>
    </xf>
    <xf numFmtId="164" fontId="11" fillId="3" borderId="0" xfId="2" applyNumberFormat="1" applyFont="1" applyFill="1" applyAlignment="1">
      <alignment horizontal="center" vertical="center" wrapText="1" readingOrder="1"/>
    </xf>
    <xf numFmtId="2" fontId="11" fillId="3" borderId="0" xfId="2" applyNumberFormat="1" applyFont="1" applyFill="1" applyAlignment="1">
      <alignment horizontal="center" vertical="center" wrapText="1" readingOrder="1"/>
    </xf>
    <xf numFmtId="0" fontId="11" fillId="3" borderId="0" xfId="2" applyFont="1" applyFill="1" applyAlignment="1">
      <alignment horizontal="left" vertical="center" readingOrder="1"/>
    </xf>
    <xf numFmtId="0" fontId="12" fillId="3" borderId="0" xfId="2" applyFont="1" applyFill="1" applyAlignment="1">
      <alignment horizontal="center" vertical="center" readingOrder="1"/>
    </xf>
    <xf numFmtId="2" fontId="12" fillId="3" borderId="0" xfId="2" applyNumberFormat="1" applyFont="1" applyFill="1" applyAlignment="1">
      <alignment horizontal="center" vertical="center" readingOrder="1"/>
    </xf>
    <xf numFmtId="0" fontId="12" fillId="3" borderId="0" xfId="2" applyFont="1" applyFill="1" applyAlignment="1">
      <alignment horizontal="left" vertical="center" readingOrder="1"/>
    </xf>
    <xf numFmtId="164" fontId="12" fillId="3" borderId="0" xfId="2" applyNumberFormat="1" applyFont="1" applyFill="1" applyAlignment="1">
      <alignment horizontal="center" vertical="center" readingOrder="1"/>
    </xf>
    <xf numFmtId="21" fontId="4" fillId="0" borderId="0" xfId="2" applyNumberFormat="1" applyFont="1" applyAlignment="1">
      <alignment vertical="center" readingOrder="1"/>
    </xf>
    <xf numFmtId="21" fontId="40" fillId="0" borderId="0" xfId="0" applyNumberFormat="1" applyFont="1"/>
    <xf numFmtId="0" fontId="2" fillId="2" borderId="0" xfId="0" applyFont="1" applyFill="1" applyAlignment="1" applyProtection="1">
      <alignment horizontal="center" vertical="center" wrapText="1" readingOrder="1"/>
      <protection locked="0"/>
    </xf>
    <xf numFmtId="0" fontId="26" fillId="2" borderId="0" xfId="0" applyFont="1" applyFill="1" applyAlignment="1" applyProtection="1">
      <alignment horizontal="center" vertical="center" wrapText="1" readingOrder="1"/>
      <protection locked="0"/>
    </xf>
    <xf numFmtId="0" fontId="10" fillId="2" borderId="0" xfId="0" applyFont="1" applyFill="1" applyAlignment="1" applyProtection="1">
      <alignment horizontal="center" vertical="center" wrapText="1" readingOrder="1"/>
      <protection locked="0"/>
    </xf>
    <xf numFmtId="0" fontId="35" fillId="0" borderId="0" xfId="0" applyFont="1" applyAlignment="1">
      <alignment horizontal="center" vertical="center" readingOrder="1"/>
    </xf>
    <xf numFmtId="0" fontId="36" fillId="0" borderId="0" xfId="0" applyFont="1" applyAlignment="1">
      <alignment horizontal="center" vertical="center" readingOrder="1"/>
    </xf>
    <xf numFmtId="0" fontId="32" fillId="4" borderId="0" xfId="0" applyFont="1" applyFill="1" applyAlignment="1">
      <alignment horizontal="center" vertical="center"/>
    </xf>
    <xf numFmtId="0" fontId="38" fillId="5" borderId="0" xfId="0" applyFont="1" applyFill="1" applyAlignment="1">
      <alignment horizontal="center" vertical="center" readingOrder="1"/>
    </xf>
    <xf numFmtId="0" fontId="38" fillId="6" borderId="0" xfId="0" applyFont="1" applyFill="1" applyAlignment="1">
      <alignment horizontal="center" vertical="center" readingOrder="1"/>
    </xf>
    <xf numFmtId="0" fontId="33" fillId="4" borderId="0" xfId="0" applyFont="1" applyFill="1" applyAlignment="1">
      <alignment horizontal="center" vertical="center" wrapText="1" readingOrder="1"/>
    </xf>
    <xf numFmtId="0" fontId="33" fillId="5" borderId="0" xfId="0" applyFont="1" applyFill="1" applyAlignment="1">
      <alignment horizontal="center" vertical="center" wrapText="1" readingOrder="1"/>
    </xf>
    <xf numFmtId="0" fontId="33" fillId="6" borderId="0" xfId="0" applyFont="1" applyFill="1" applyAlignment="1">
      <alignment horizontal="center" vertical="center" wrapText="1" readingOrder="1"/>
    </xf>
    <xf numFmtId="0" fontId="3" fillId="0" borderId="0" xfId="0" applyFont="1" applyAlignment="1" applyProtection="1">
      <alignment vertical="center" wrapText="1" readingOrder="1"/>
      <protection locked="0"/>
    </xf>
    <xf numFmtId="0" fontId="4" fillId="0" borderId="0" xfId="0" applyFont="1" applyAlignment="1" applyProtection="1">
      <alignment vertical="center" wrapText="1" readingOrder="1"/>
      <protection locked="0"/>
    </xf>
    <xf numFmtId="0" fontId="29" fillId="0" borderId="0" xfId="0" applyFont="1" applyAlignment="1" applyProtection="1">
      <alignment horizontal="left" vertical="center" wrapText="1" readingOrder="1"/>
      <protection locked="0"/>
    </xf>
    <xf numFmtId="0" fontId="12" fillId="0" borderId="3" xfId="0" applyFont="1" applyBorder="1" applyAlignment="1" applyProtection="1">
      <alignment horizontal="center" vertical="center" wrapText="1" readingOrder="1"/>
      <protection locked="0"/>
    </xf>
    <xf numFmtId="0" fontId="11" fillId="0" borderId="3" xfId="0" applyFont="1" applyBorder="1" applyAlignment="1" applyProtection="1">
      <alignment vertical="center" wrapText="1" readingOrder="1"/>
      <protection locked="0"/>
    </xf>
    <xf numFmtId="0" fontId="2" fillId="0" borderId="0" xfId="0" applyFont="1" applyAlignment="1" applyProtection="1">
      <alignment horizontal="center" vertical="center" wrapText="1" readingOrder="1"/>
      <protection locked="0"/>
    </xf>
    <xf numFmtId="0" fontId="12" fillId="0" borderId="4" xfId="0" applyFont="1" applyBorder="1" applyAlignment="1" applyProtection="1">
      <alignment horizontal="center" vertical="center" wrapText="1" readingOrder="1"/>
      <protection locked="0"/>
    </xf>
    <xf numFmtId="0" fontId="35" fillId="0" borderId="0" xfId="2" applyFont="1" applyAlignment="1">
      <alignment horizontal="center" vertical="center" readingOrder="1"/>
    </xf>
    <xf numFmtId="0" fontId="36" fillId="0" borderId="0" xfId="2" applyFont="1" applyAlignment="1">
      <alignment horizontal="center" vertical="center" readingOrder="1"/>
    </xf>
    <xf numFmtId="0" fontId="2" fillId="2" borderId="0" xfId="2" applyFont="1" applyFill="1" applyAlignment="1" applyProtection="1">
      <alignment horizontal="center" vertical="center" wrapText="1" readingOrder="1"/>
      <protection locked="0"/>
    </xf>
    <xf numFmtId="0" fontId="32" fillId="4" borderId="0" xfId="2" applyFont="1" applyFill="1" applyAlignment="1">
      <alignment horizontal="center" vertical="center"/>
    </xf>
    <xf numFmtId="0" fontId="38" fillId="5" borderId="0" xfId="2" applyFont="1" applyFill="1" applyAlignment="1">
      <alignment horizontal="center" vertical="center" readingOrder="1"/>
    </xf>
    <xf numFmtId="0" fontId="38" fillId="7" borderId="0" xfId="2" applyFont="1" applyFill="1" applyAlignment="1">
      <alignment horizontal="center" vertical="center" readingOrder="1"/>
    </xf>
    <xf numFmtId="0" fontId="33" fillId="4" borderId="0" xfId="2" applyFont="1" applyFill="1" applyAlignment="1">
      <alignment horizontal="center" vertical="center" wrapText="1" readingOrder="1"/>
    </xf>
    <xf numFmtId="0" fontId="33" fillId="5" borderId="0" xfId="2" applyFont="1" applyFill="1" applyAlignment="1">
      <alignment horizontal="center" vertical="center" wrapText="1" readingOrder="1"/>
    </xf>
    <xf numFmtId="0" fontId="33" fillId="7" borderId="0" xfId="2" applyFont="1" applyFill="1" applyAlignment="1">
      <alignment horizontal="center" vertical="center" wrapText="1" readingOrder="1"/>
    </xf>
    <xf numFmtId="0" fontId="26" fillId="2" borderId="0" xfId="2" applyFont="1" applyFill="1" applyAlignment="1" applyProtection="1">
      <alignment horizontal="center" vertical="center" wrapText="1" readingOrder="1"/>
      <protection locked="0"/>
    </xf>
    <xf numFmtId="0" fontId="10" fillId="2" borderId="0" xfId="2" applyFont="1" applyFill="1" applyAlignment="1" applyProtection="1">
      <alignment horizontal="center" vertical="center" wrapText="1" readingOrder="1"/>
      <protection locked="0"/>
    </xf>
    <xf numFmtId="0" fontId="22" fillId="0" borderId="0" xfId="4" applyFont="1" applyAlignment="1">
      <alignment horizontal="left" vertical="center" wrapText="1" readingOrder="1"/>
    </xf>
    <xf numFmtId="0" fontId="23" fillId="0" borderId="0" xfId="4" applyFont="1" applyAlignment="1">
      <alignment horizontal="left" vertical="center" wrapText="1" readingOrder="1"/>
    </xf>
    <xf numFmtId="0" fontId="12" fillId="0" borderId="5" xfId="2" applyFont="1" applyBorder="1" applyAlignment="1" applyProtection="1">
      <alignment horizontal="center" vertical="center" wrapText="1" readingOrder="1"/>
      <protection locked="0"/>
    </xf>
    <xf numFmtId="0" fontId="21" fillId="0" borderId="0" xfId="2" applyFont="1" applyAlignment="1" applyProtection="1">
      <alignment horizontal="center" vertical="center" wrapText="1" readingOrder="1"/>
      <protection locked="0"/>
    </xf>
    <xf numFmtId="0" fontId="22" fillId="0" borderId="0" xfId="4" applyFont="1" applyAlignment="1">
      <alignment vertical="top" wrapText="1" readingOrder="1"/>
    </xf>
    <xf numFmtId="0" fontId="12" fillId="0" borderId="2" xfId="2" applyFont="1" applyBorder="1" applyAlignment="1">
      <alignment horizontal="center" vertical="center" readingOrder="1"/>
    </xf>
    <xf numFmtId="164" fontId="12" fillId="0" borderId="2" xfId="2" applyNumberFormat="1" applyFont="1" applyBorder="1" applyAlignment="1">
      <alignment horizontal="center" vertical="center" readingOrder="1"/>
    </xf>
    <xf numFmtId="164" fontId="11" fillId="0" borderId="0" xfId="2" applyNumberFormat="1" applyFont="1" applyFill="1" applyAlignment="1">
      <alignment horizontal="center" vertical="center" readingOrder="1"/>
    </xf>
    <xf numFmtId="2" fontId="11" fillId="0" borderId="0" xfId="2" applyNumberFormat="1" applyFont="1" applyFill="1" applyAlignment="1">
      <alignment horizontal="center" vertical="center" readingOrder="1"/>
    </xf>
  </cellXfs>
  <cellStyles count="7">
    <cellStyle name="Normale" xfId="0" builtinId="0"/>
    <cellStyle name="Normale 2" xfId="1" xr:uid="{00000000-0005-0000-0000-000001000000}"/>
    <cellStyle name="Normale 2 2" xfId="2" xr:uid="{00000000-0005-0000-0000-000002000000}"/>
    <cellStyle name="Normale 2 2 2" xfId="6" xr:uid="{C85249DF-30F2-406E-8E38-DBBBA404973F}"/>
    <cellStyle name="Normale 3" xfId="3" xr:uid="{00000000-0005-0000-0000-000003000000}"/>
    <cellStyle name="Normale 3 2" xfId="5" xr:uid="{A662B57A-4125-43FF-84AA-6ED973A3CEB7}"/>
    <cellStyle name="Normale_rptTabellaB01" xfId="4" xr:uid="{00000000-0005-0000-0000-000004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FFFFF"/>
      <rgbColor rgb="00000000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547DAD"/>
      <color rgb="FFA9BAD2"/>
      <color rgb="FF276F8B"/>
      <color rgb="FFE3BECA"/>
      <color rgb="FF718BAC"/>
      <color rgb="FF809EC2"/>
      <color rgb="FF9BD3D9"/>
      <color rgb="FFD092A7"/>
      <color rgb="FF86D9F6"/>
      <color rgb="FF5DCEA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spPr>
            <a:ln w="41275">
              <a:solidFill>
                <a:schemeClr val="bg1"/>
              </a:solidFill>
            </a:ln>
            <a:effectLst>
              <a:outerShdw blurRad="50800" dist="38100" dir="2700000" algn="tl" rotWithShape="0">
                <a:prstClr val="black">
                  <a:alpha val="20000"/>
                </a:prstClr>
              </a:outerShdw>
            </a:effectLst>
          </c:spPr>
          <c:dPt>
            <c:idx val="0"/>
            <c:bubble3D val="0"/>
            <c:spPr>
              <a:solidFill>
                <a:srgbClr val="EA3285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77E4-45B3-9F6C-FD35AA3A64D3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77E4-45B3-9F6C-FD35AA3A64D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77E4-45B3-9F6C-FD35AA3A64D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77E4-45B3-9F6C-FD35AA3A64D3}"/>
              </c:ext>
            </c:extLst>
          </c:dPt>
          <c:cat>
            <c:strRef>
              <c:f>Totale!$G$23:$G$24</c:f>
              <c:strCache>
                <c:ptCount val="2"/>
                <c:pt idx="0">
                  <c:v>donne</c:v>
                </c:pt>
                <c:pt idx="1">
                  <c:v>uomini</c:v>
                </c:pt>
              </c:strCache>
            </c:strRef>
          </c:cat>
          <c:val>
            <c:numRef>
              <c:f>Totale!$H$23:$H$24</c:f>
              <c:numCache>
                <c:formatCode>0%</c:formatCode>
                <c:ptCount val="2"/>
                <c:pt idx="0">
                  <c:v>18</c:v>
                </c:pt>
                <c:pt idx="1">
                  <c:v>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7E4-45B3-9F6C-FD35AA3A64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RDS Genere'!$N$7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RDS Genere'!$M$8:$M$21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 RDS Genere'!$N$8:$N$21</c:f>
              <c:numCache>
                <c:formatCode>0.00%</c:formatCode>
                <c:ptCount val="14"/>
                <c:pt idx="1">
                  <c:v>1</c:v>
                </c:pt>
                <c:pt idx="2">
                  <c:v>1</c:v>
                </c:pt>
                <c:pt idx="4">
                  <c:v>1</c:v>
                </c:pt>
                <c:pt idx="1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55-45BA-9EE7-9B5B94E84876}"/>
            </c:ext>
          </c:extLst>
        </c:ser>
        <c:ser>
          <c:idx val="1"/>
          <c:order val="1"/>
          <c:tx>
            <c:strRef>
              <c:f>'GR RDS Genere'!$O$7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DF4-4E4B-8712-1B0E39AF33F2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DF4-4E4B-8712-1B0E39AF33F2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RDS Genere'!$M$8:$M$21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 RDS Genere'!$O$8:$O$21</c:f>
              <c:numCache>
                <c:formatCode>0.00%</c:formatCode>
                <c:ptCount val="14"/>
                <c:pt idx="1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555-45BA-9EE7-9B5B94E84876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RADIO ITALIA Genere'!$N$7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RADIO ITALIA Genere'!$M$8:$M$21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Azione-Italia Viva-Renew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 RADIO ITALIA Genere'!$N$8:$N$21</c:f>
              <c:numCache>
                <c:formatCode>0.00%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00-7EA9-4830-B94F-7AC2815B73AB}"/>
            </c:ext>
          </c:extLst>
        </c:ser>
        <c:ser>
          <c:idx val="1"/>
          <c:order val="1"/>
          <c:tx>
            <c:strRef>
              <c:f>'GR RADIO ITALIA Genere'!$O$7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RADIO ITALIA Genere'!$M$8:$M$21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Azione-Italia Viva-Renew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 RADIO ITALIA Genere'!$O$8:$O$21</c:f>
              <c:numCache>
                <c:formatCode>0.00%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01-7EA9-4830-B94F-7AC2815B73A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spPr>
            <a:ln w="41275">
              <a:solidFill>
                <a:schemeClr val="bg1"/>
              </a:solidFill>
            </a:ln>
            <a:effectLst>
              <a:outerShdw blurRad="50800" dist="38100" dir="2700000" algn="tl" rotWithShape="0">
                <a:prstClr val="black">
                  <a:alpha val="20000"/>
                </a:prstClr>
              </a:outerShdw>
            </a:effectLst>
          </c:spPr>
          <c:dPt>
            <c:idx val="0"/>
            <c:bubble3D val="0"/>
            <c:spPr>
              <a:solidFill>
                <a:srgbClr val="EA3285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FF1B-4D15-8825-B6DB98AF11DB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FF1B-4D15-8825-B6DB98AF11D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FF1B-4D15-8825-B6DB98AF11D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FF1B-4D15-8825-B6DB98AF11DB}"/>
              </c:ext>
            </c:extLst>
          </c:dPt>
          <c:cat>
            <c:strRef>
              <c:f>'Totale Extra'!$G$23:$G$24</c:f>
              <c:strCache>
                <c:ptCount val="2"/>
                <c:pt idx="0">
                  <c:v>donne</c:v>
                </c:pt>
                <c:pt idx="1">
                  <c:v>uomini</c:v>
                </c:pt>
              </c:strCache>
            </c:strRef>
          </c:cat>
          <c:val>
            <c:numRef>
              <c:f>'Totale Extra'!$H$23:$H$24</c:f>
              <c:numCache>
                <c:formatCode>0%</c:formatCode>
                <c:ptCount val="2"/>
                <c:pt idx="0">
                  <c:v>19</c:v>
                </c:pt>
                <c:pt idx="1">
                  <c:v>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F1B-4D15-8825-B6DB98AF11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spPr>
            <a:solidFill>
              <a:schemeClr val="accent2"/>
            </a:solidFill>
            <a:ln w="41275">
              <a:solidFill>
                <a:schemeClr val="bg1"/>
              </a:solidFill>
            </a:ln>
            <a:effectLst>
              <a:outerShdw blurRad="50800" dist="38100" dir="2700000" algn="tl" rotWithShape="0">
                <a:prstClr val="black">
                  <a:alpha val="20000"/>
                </a:prstClr>
              </a:outerShdw>
            </a:effectLst>
          </c:spPr>
          <c:dPt>
            <c:idx val="0"/>
            <c:bubble3D val="0"/>
            <c:spPr>
              <a:solidFill>
                <a:schemeClr val="accent2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4823-4677-B383-02F4E419F3EA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4823-4677-B383-02F4E419F3EA}"/>
              </c:ext>
            </c:extLst>
          </c:dPt>
          <c:dPt>
            <c:idx val="2"/>
            <c:bubble3D val="0"/>
            <c:spPr>
              <a:solidFill>
                <a:schemeClr val="accent2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4823-4677-B383-02F4E419F3EA}"/>
              </c:ext>
            </c:extLst>
          </c:dPt>
          <c:dPt>
            <c:idx val="3"/>
            <c:bubble3D val="0"/>
            <c:spPr>
              <a:solidFill>
                <a:schemeClr val="accent2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4823-4677-B383-02F4E419F3EA}"/>
              </c:ext>
            </c:extLst>
          </c:dPt>
          <c:cat>
            <c:strRef>
              <c:f>'Totale Extra'!$G$26:$G$27</c:f>
              <c:strCache>
                <c:ptCount val="2"/>
                <c:pt idx="0">
                  <c:v>Uomini</c:v>
                </c:pt>
                <c:pt idx="1">
                  <c:v>donne</c:v>
                </c:pt>
              </c:strCache>
            </c:strRef>
          </c:cat>
          <c:val>
            <c:numRef>
              <c:f>'Totale Extra'!$H$26:$H$27</c:f>
              <c:numCache>
                <c:formatCode>0%</c:formatCode>
                <c:ptCount val="2"/>
                <c:pt idx="0">
                  <c:v>81</c:v>
                </c:pt>
                <c:pt idx="1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823-4677-B383-02F4E419F3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Totale ExtraTg'!$K$7</c:f>
              <c:strCache>
                <c:ptCount val="1"/>
                <c:pt idx="0">
                  <c:v>Fratelli d'Italia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485-4862-9722-C023E58F2FA2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485-4862-9722-C023E58F2FA2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485-4862-9722-C023E58F2FA2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485-4862-9722-C023E58F2FA2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485-4862-9722-C023E58F2FA2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485-4862-9722-C023E58F2FA2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ExtraTg'!$L$7:$Z$7</c:f>
              <c:numCache>
                <c:formatCode>0%</c:formatCode>
                <c:ptCount val="15"/>
                <c:pt idx="0">
                  <c:v>6.0600560158491135E-2</c:v>
                </c:pt>
                <c:pt idx="3">
                  <c:v>3.2560843974351883E-2</c:v>
                </c:pt>
                <c:pt idx="10">
                  <c:v>3.5527691245079041E-2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485-4862-9722-C023E58F2FA2}"/>
            </c:ext>
          </c:extLst>
        </c:ser>
        <c:ser>
          <c:idx val="1"/>
          <c:order val="1"/>
          <c:tx>
            <c:strRef>
              <c:f>'GR Totale ExtraTg'!$K$8</c:f>
              <c:strCache>
                <c:ptCount val="1"/>
                <c:pt idx="0">
                  <c:v>Lega Salvini Premier</c:v>
                </c:pt>
              </c:strCache>
            </c:strRef>
          </c:tx>
          <c:spPr>
            <a:solidFill>
              <a:srgbClr val="75BDA7"/>
            </a:solidFill>
            <a:ln>
              <a:noFill/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485-4862-9722-C023E58F2FA2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485-4862-9722-C023E58F2FA2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462-4A61-81B0-CCC429FDA695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485-4862-9722-C023E58F2FA2}"/>
                </c:ext>
              </c:extLst>
            </c:dLbl>
            <c:dLbl>
              <c:idx val="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485-4862-9722-C023E58F2FA2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485-4862-9722-C023E58F2FA2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B485-4862-9722-C023E58F2FA2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ExtraTg'!$L$8:$Z$8</c:f>
              <c:numCache>
                <c:formatCode>0%</c:formatCode>
                <c:ptCount val="15"/>
                <c:pt idx="0">
                  <c:v>0.10554029792547226</c:v>
                </c:pt>
                <c:pt idx="3">
                  <c:v>9.884541854262352E-3</c:v>
                </c:pt>
                <c:pt idx="10">
                  <c:v>3.8662485778331757E-2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B485-4862-9722-C023E58F2FA2}"/>
            </c:ext>
          </c:extLst>
        </c:ser>
        <c:ser>
          <c:idx val="2"/>
          <c:order val="2"/>
          <c:tx>
            <c:strRef>
              <c:f>'GR Totale ExtraTg'!$K$9</c:f>
              <c:strCache>
                <c:ptCount val="1"/>
                <c:pt idx="0">
                  <c:v>Forza Italia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462-4A61-81B0-CCC429FDA695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B485-4862-9722-C023E58F2FA2}"/>
                </c:ext>
              </c:extLst>
            </c:dLbl>
            <c:dLbl>
              <c:idx val="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B485-4862-9722-C023E58F2FA2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B485-4862-9722-C023E58F2FA2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B485-4862-9722-C023E58F2FA2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ExtraTg'!$L$9:$Z$9</c:f>
              <c:numCache>
                <c:formatCode>0%</c:formatCode>
                <c:ptCount val="15"/>
                <c:pt idx="0">
                  <c:v>0.16253206133842468</c:v>
                </c:pt>
                <c:pt idx="3">
                  <c:v>1.1213555932044983E-2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B485-4862-9722-C023E58F2FA2}"/>
            </c:ext>
          </c:extLst>
        </c:ser>
        <c:ser>
          <c:idx val="3"/>
          <c:order val="3"/>
          <c:tx>
            <c:strRef>
              <c:f>'GR Totale ExtraTg'!$K$10</c:f>
              <c:strCache>
                <c:ptCount val="1"/>
                <c:pt idx="0">
                  <c:v>Civici d'Italia-Noi Moderati-MAIE</c:v>
                </c:pt>
              </c:strCache>
            </c:strRef>
          </c:tx>
          <c:spPr>
            <a:solidFill>
              <a:schemeClr val="bg2">
                <a:lumMod val="2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462-4A61-81B0-CCC429FDA695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B485-4862-9722-C023E58F2FA2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B485-4862-9722-C023E58F2FA2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462-4A61-81B0-CCC429FDA695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B485-4862-9722-C023E58F2FA2}"/>
                </c:ext>
              </c:extLst>
            </c:dLbl>
            <c:dLbl>
              <c:idx val="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B485-4862-9722-C023E58F2FA2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B485-4862-9722-C023E58F2FA2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B485-4862-9722-C023E58F2FA2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B485-4862-9722-C023E58F2FA2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ExtraTg'!$L$10:$Z$10</c:f>
              <c:numCache>
                <c:formatCode>0%</c:formatCode>
                <c:ptCount val="15"/>
                <c:pt idx="0">
                  <c:v>9.7596403211355209E-3</c:v>
                </c:pt>
                <c:pt idx="3">
                  <c:v>4.153168760240078E-3</c:v>
                </c:pt>
                <c:pt idx="12">
                  <c:v>0.50305253267288208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B485-4862-9722-C023E58F2FA2}"/>
            </c:ext>
          </c:extLst>
        </c:ser>
        <c:ser>
          <c:idx val="4"/>
          <c:order val="4"/>
          <c:tx>
            <c:strRef>
              <c:f>'GR Totale ExtraTg'!$K$11</c:f>
              <c:strCache>
                <c:ptCount val="1"/>
                <c:pt idx="0">
                  <c:v>Partito Democratico-Italia Democratica e Progressista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B485-4862-9722-C023E58F2FA2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B485-4862-9722-C023E58F2FA2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B485-4862-9722-C023E58F2FA2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B485-4862-9722-C023E58F2FA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ExtraTg'!$L$11:$Z$11</c:f>
              <c:numCache>
                <c:formatCode>0%</c:formatCode>
                <c:ptCount val="15"/>
                <c:pt idx="0">
                  <c:v>0.13511428236961365</c:v>
                </c:pt>
                <c:pt idx="3">
                  <c:v>8.4143199026584625E-2</c:v>
                </c:pt>
                <c:pt idx="10">
                  <c:v>0.33751305937767029</c:v>
                </c:pt>
                <c:pt idx="11">
                  <c:v>0.45015105605125427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F-B485-4862-9722-C023E58F2FA2}"/>
            </c:ext>
          </c:extLst>
        </c:ser>
        <c:ser>
          <c:idx val="5"/>
          <c:order val="5"/>
          <c:tx>
            <c:strRef>
              <c:f>'GR Totale ExtraTg'!$K$12</c:f>
              <c:strCache>
                <c:ptCount val="1"/>
                <c:pt idx="0">
                  <c:v>Alleanza Verdi e Sinistra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0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C57-42AB-BE1D-BC876CAB1FB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ExtraTg'!$L$12:$Z$12</c:f>
              <c:numCache>
                <c:formatCode>0%</c:formatCode>
                <c:ptCount val="15"/>
                <c:pt idx="0">
                  <c:v>6.9974355399608612E-2</c:v>
                </c:pt>
                <c:pt idx="3">
                  <c:v>3.6215633153915405E-2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0-B485-4862-9722-C023E58F2FA2}"/>
            </c:ext>
          </c:extLst>
        </c:ser>
        <c:ser>
          <c:idx val="6"/>
          <c:order val="6"/>
          <c:tx>
            <c:strRef>
              <c:f>'GR Totale ExtraTg'!$K$13</c:f>
              <c:strCache>
                <c:ptCount val="1"/>
                <c:pt idx="0">
                  <c:v>+ Europa</c:v>
                </c:pt>
              </c:strCache>
            </c:strRef>
          </c:tx>
          <c:spPr>
            <a:solidFill>
              <a:srgbClr val="EA3285"/>
            </a:solidFill>
            <a:ln>
              <a:noFill/>
            </a:ln>
            <a:effectLst/>
          </c:spPr>
          <c:invertIfNegative val="0"/>
          <c:dLbls>
            <c:dLbl>
              <c:idx val="14"/>
              <c:numFmt formatCode="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B485-4862-9722-C023E58F2FA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ExtraTg'!$L$13:$Z$13</c:f>
              <c:numCache>
                <c:formatCode>0%</c:formatCode>
                <c:ptCount val="15"/>
              </c:numCache>
            </c:numRef>
          </c:val>
          <c:extLst>
            <c:ext xmlns:c16="http://schemas.microsoft.com/office/drawing/2014/chart" uri="{C3380CC4-5D6E-409C-BE32-E72D297353CC}">
              <c16:uniqueId val="{00000022-B485-4862-9722-C023E58F2FA2}"/>
            </c:ext>
          </c:extLst>
        </c:ser>
        <c:ser>
          <c:idx val="7"/>
          <c:order val="7"/>
          <c:tx>
            <c:strRef>
              <c:f>'GR Totale ExtraTg'!$K$14</c:f>
              <c:strCache>
                <c:ptCount val="1"/>
                <c:pt idx="0">
                  <c:v>Movimento 5 Stelle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ExtraTg'!$L$14:$Z$14</c:f>
              <c:numCache>
                <c:formatCode>0%</c:formatCode>
                <c:ptCount val="15"/>
                <c:pt idx="0">
                  <c:v>0.10967112332582474</c:v>
                </c:pt>
                <c:pt idx="3">
                  <c:v>4.5352604240179062E-2</c:v>
                </c:pt>
                <c:pt idx="10">
                  <c:v>8.5684433579444885E-2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3-B485-4862-9722-C023E58F2FA2}"/>
            </c:ext>
          </c:extLst>
        </c:ser>
        <c:ser>
          <c:idx val="8"/>
          <c:order val="8"/>
          <c:tx>
            <c:strRef>
              <c:f>'GR Totale ExtraTg'!$K$15</c:f>
              <c:strCache>
                <c:ptCount val="1"/>
                <c:pt idx="0">
                  <c:v>Azione–Popolari europeisti riformatori–Renew Europe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C57-42AB-BE1D-BC876CAB1FBC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C57-42AB-BE1D-BC876CAB1FB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ExtraTg'!$L$15:$Z$15</c:f>
              <c:numCache>
                <c:formatCode>0%</c:formatCode>
                <c:ptCount val="15"/>
                <c:pt idx="0">
                  <c:v>1.023627445101738E-2</c:v>
                </c:pt>
                <c:pt idx="3">
                  <c:v>2.1596478763967752E-3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4-B485-4862-9722-C023E58F2FA2}"/>
            </c:ext>
          </c:extLst>
        </c:ser>
        <c:ser>
          <c:idx val="9"/>
          <c:order val="9"/>
          <c:tx>
            <c:strRef>
              <c:f>'GR Totale ExtraTg'!$K$16</c:f>
              <c:strCache>
                <c:ptCount val="1"/>
                <c:pt idx="0">
                  <c:v>Italia Viva–Il Centro–Renew Europe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ExtraTg'!$L$16:$Z$16</c:f>
              <c:numCache>
                <c:formatCode>0%</c:formatCode>
                <c:ptCount val="15"/>
                <c:pt idx="0">
                  <c:v>4.0581945329904556E-2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5-B485-4862-9722-C023E58F2FA2}"/>
            </c:ext>
          </c:extLst>
        </c:ser>
        <c:ser>
          <c:idx val="10"/>
          <c:order val="10"/>
          <c:tx>
            <c:strRef>
              <c:f>'GR Totale ExtraTg'!$K$17</c:f>
              <c:strCache>
                <c:ptCount val="1"/>
                <c:pt idx="0">
                  <c:v>Per le Autonomie - Minoranze linguistiche</c:v>
                </c:pt>
              </c:strCache>
            </c:strRef>
          </c:tx>
          <c:spPr>
            <a:solidFill>
              <a:srgbClr val="276F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ExtraTg'!$L$17:$Z$17</c:f>
              <c:numCache>
                <c:formatCode>0%</c:formatCode>
                <c:ptCount val="15"/>
              </c:numCache>
            </c:numRef>
          </c:val>
          <c:extLst>
            <c:ext xmlns:c16="http://schemas.microsoft.com/office/drawing/2014/chart" uri="{C3380CC4-5D6E-409C-BE32-E72D297353CC}">
              <c16:uniqueId val="{00000026-B485-4862-9722-C023E58F2FA2}"/>
            </c:ext>
          </c:extLst>
        </c:ser>
        <c:ser>
          <c:idx val="11"/>
          <c:order val="11"/>
          <c:tx>
            <c:strRef>
              <c:f>'GR Totale ExtraTg'!$K$18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A9BAD2"/>
            </a:solidFill>
            <a:ln>
              <a:noFill/>
            </a:ln>
            <a:effectLst/>
          </c:spPr>
          <c:invertIfNegative val="0"/>
          <c:dLbls>
            <c:dLbl>
              <c:idx val="0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462-4A61-81B0-CCC429FDA695}"/>
                </c:ext>
              </c:extLst>
            </c:dLbl>
            <c:dLbl>
              <c:idx val="3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462-4A61-81B0-CCC429FDA695}"/>
                </c:ext>
              </c:extLst>
            </c:dLbl>
            <c:dLbl>
              <c:idx val="6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B485-4862-9722-C023E58F2FA2}"/>
                </c:ext>
              </c:extLst>
            </c:dLbl>
            <c:dLbl>
              <c:idx val="10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462-4A61-81B0-CCC429FDA695}"/>
                </c:ext>
              </c:extLst>
            </c:dLbl>
            <c:dLbl>
              <c:idx val="11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462-4A61-81B0-CCC429FDA695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ExtraTg'!$L$18:$Z$18</c:f>
              <c:numCache>
                <c:formatCode>0%</c:formatCode>
                <c:ptCount val="15"/>
                <c:pt idx="0">
                  <c:v>0.13132390379905701</c:v>
                </c:pt>
                <c:pt idx="3">
                  <c:v>0.45427361130714417</c:v>
                </c:pt>
                <c:pt idx="10">
                  <c:v>0.42528736591339111</c:v>
                </c:pt>
                <c:pt idx="11">
                  <c:v>0.54984891414642334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8-B485-4862-9722-C023E58F2FA2}"/>
            </c:ext>
          </c:extLst>
        </c:ser>
        <c:ser>
          <c:idx val="12"/>
          <c:order val="12"/>
          <c:tx>
            <c:strRef>
              <c:f>'GR Totale ExtraTg'!$K$19</c:f>
              <c:strCache>
                <c:ptCount val="1"/>
                <c:pt idx="0">
                  <c:v>Presidente del Consiglio</c:v>
                </c:pt>
              </c:strCache>
            </c:strRef>
          </c:tx>
          <c:spPr>
            <a:solidFill>
              <a:srgbClr val="547DAD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462-4A61-81B0-CCC429FDA69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ExtraTg'!$L$19:$Z$19</c:f>
              <c:numCache>
                <c:formatCode>0%</c:formatCode>
                <c:ptCount val="15"/>
                <c:pt idx="0">
                  <c:v>1.0032002814114094E-2</c:v>
                </c:pt>
                <c:pt idx="3">
                  <c:v>3.0816512182354927E-2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9-B485-4862-9722-C023E58F2FA2}"/>
            </c:ext>
          </c:extLst>
        </c:ser>
        <c:ser>
          <c:idx val="13"/>
          <c:order val="13"/>
          <c:tx>
            <c:strRef>
              <c:f>'GR Totale ExtraTg'!$K$20</c:f>
              <c:strCache>
                <c:ptCount val="1"/>
                <c:pt idx="0">
                  <c:v>Governo/ Ministri/ Sottosegretari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ExtraTg'!$L$20:$Z$20</c:f>
              <c:numCache>
                <c:formatCode>0%</c:formatCode>
                <c:ptCount val="15"/>
                <c:pt idx="0">
                  <c:v>0.12199550867080688</c:v>
                </c:pt>
                <c:pt idx="3">
                  <c:v>0.26173269748687744</c:v>
                </c:pt>
                <c:pt idx="10">
                  <c:v>6.6875651478767395E-2</c:v>
                </c:pt>
                <c:pt idx="12">
                  <c:v>0.49694749712944031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62-4A61-81B0-CCC429FDA695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57519488"/>
        <c:axId val="85550208"/>
      </c:barChart>
      <c:catAx>
        <c:axId val="57519488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5550208"/>
        <c:crosses val="autoZero"/>
        <c:auto val="1"/>
        <c:lblAlgn val="ctr"/>
        <c:lblOffset val="100"/>
        <c:noMultiLvlLbl val="0"/>
      </c:catAx>
      <c:valAx>
        <c:axId val="85550208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57519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cap="sm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RAI Genere ExtraTg'!$N$7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RAI Genere ExtraTg'!$M$8:$M$21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 RAI Genere ExtraTg'!$N$8:$N$21</c:f>
              <c:numCache>
                <c:formatCode>0.00%</c:formatCode>
                <c:ptCount val="14"/>
                <c:pt idx="0">
                  <c:v>0.92322097378277157</c:v>
                </c:pt>
                <c:pt idx="1">
                  <c:v>0.93419354838709678</c:v>
                </c:pt>
                <c:pt idx="2">
                  <c:v>0.6511660382628125</c:v>
                </c:pt>
                <c:pt idx="3">
                  <c:v>1</c:v>
                </c:pt>
                <c:pt idx="4">
                  <c:v>0.45775239375104987</c:v>
                </c:pt>
                <c:pt idx="5">
                  <c:v>0.9912422964644827</c:v>
                </c:pt>
                <c:pt idx="7">
                  <c:v>0.91349337748344372</c:v>
                </c:pt>
                <c:pt idx="8">
                  <c:v>2.2172949002217297E-2</c:v>
                </c:pt>
                <c:pt idx="9">
                  <c:v>0.84955257270693507</c:v>
                </c:pt>
                <c:pt idx="11">
                  <c:v>0.9486692015209125</c:v>
                </c:pt>
                <c:pt idx="13">
                  <c:v>0.76148837209302322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7C-4099-B5C8-D81167A081B8}"/>
            </c:ext>
          </c:extLst>
        </c:ser>
        <c:ser>
          <c:idx val="1"/>
          <c:order val="1"/>
          <c:tx>
            <c:strRef>
              <c:f>'GR RAI Genere ExtraTg'!$O$7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Genere ExtraTg'!$M$8:$M$21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 RAI Genere ExtraTg'!$O$8:$O$21</c:f>
              <c:numCache>
                <c:formatCode>0.00%</c:formatCode>
                <c:ptCount val="14"/>
                <c:pt idx="0">
                  <c:v>7.6779026217228458E-2</c:v>
                </c:pt>
                <c:pt idx="1">
                  <c:v>6.580645161290323E-2</c:v>
                </c:pt>
                <c:pt idx="2">
                  <c:v>0.34883396173718756</c:v>
                </c:pt>
                <c:pt idx="4">
                  <c:v>0.54224760624895008</c:v>
                </c:pt>
                <c:pt idx="5">
                  <c:v>8.757703535517353E-3</c:v>
                </c:pt>
                <c:pt idx="7">
                  <c:v>8.6506622516556289E-2</c:v>
                </c:pt>
                <c:pt idx="8">
                  <c:v>0.97782705099778267</c:v>
                </c:pt>
                <c:pt idx="9">
                  <c:v>0.15044742729306487</c:v>
                </c:pt>
                <c:pt idx="11">
                  <c:v>5.1330798479087454E-2</c:v>
                </c:pt>
                <c:pt idx="12">
                  <c:v>1</c:v>
                </c:pt>
                <c:pt idx="13">
                  <c:v>0.23851162790697675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2E-4865-8FA5-23372CADD1A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'RADIO24 Genere ExtraTg'!$N$7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'RADIO24 Genere ExtraTg'!$M$8:$M$21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'RADIO24 Genere ExtraTg'!$N$8:$N$21</c:f>
              <c:numCache>
                <c:formatCode>0.00%</c:formatCode>
                <c:ptCount val="14"/>
                <c:pt idx="0">
                  <c:v>0.68877551020408168</c:v>
                </c:pt>
                <c:pt idx="1">
                  <c:v>0.43697478991596639</c:v>
                </c:pt>
                <c:pt idx="2">
                  <c:v>1</c:v>
                </c:pt>
                <c:pt idx="3">
                  <c:v>1</c:v>
                </c:pt>
                <c:pt idx="4">
                  <c:v>0.81046396841066137</c:v>
                </c:pt>
                <c:pt idx="5">
                  <c:v>1</c:v>
                </c:pt>
                <c:pt idx="7">
                  <c:v>4.5787545787545784E-2</c:v>
                </c:pt>
                <c:pt idx="8">
                  <c:v>1</c:v>
                </c:pt>
                <c:pt idx="11">
                  <c:v>0.97440117023221795</c:v>
                </c:pt>
                <c:pt idx="13">
                  <c:v>0.99270072992700731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BB-4575-A9C2-1BB6F0720284}"/>
            </c:ext>
          </c:extLst>
        </c:ser>
        <c:ser>
          <c:idx val="1"/>
          <c:order val="1"/>
          <c:tx>
            <c:strRef>
              <c:f>'RADIO24 Genere ExtraTg'!$O$7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solidFill>
                <a:srgbClr val="E3BECA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'RADIO24 Genere ExtraTg'!$M$8:$M$21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'RADIO24 Genere ExtraTg'!$O$8:$O$21</c:f>
              <c:numCache>
                <c:formatCode>0.00%</c:formatCode>
                <c:ptCount val="14"/>
                <c:pt idx="0">
                  <c:v>0.31122448979591838</c:v>
                </c:pt>
                <c:pt idx="1">
                  <c:v>0.56302521008403361</c:v>
                </c:pt>
                <c:pt idx="4">
                  <c:v>0.1895360315893386</c:v>
                </c:pt>
                <c:pt idx="7">
                  <c:v>0.95421245421245426</c:v>
                </c:pt>
                <c:pt idx="11">
                  <c:v>2.5598829767782043E-2</c:v>
                </c:pt>
                <c:pt idx="12">
                  <c:v>1</c:v>
                </c:pt>
                <c:pt idx="13">
                  <c:v>7.2992700729927005E-3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BBB-4575-A9C2-1BB6F072028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'ELEMEDIA Genere ExtraTg'!$N$7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'ELEMEDIA Genere ExtraTg'!$M$8:$M$21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'ELEMEDIA Genere ExtraTg'!$N$8:$N$21</c:f>
              <c:numCache>
                <c:formatCode>0.00%</c:formatCode>
                <c:ptCount val="14"/>
                <c:pt idx="1">
                  <c:v>1</c:v>
                </c:pt>
                <c:pt idx="4">
                  <c:v>1</c:v>
                </c:pt>
                <c:pt idx="11">
                  <c:v>1</c:v>
                </c:pt>
                <c:pt idx="1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73-4ADF-9B85-4F5F51B0CEA3}"/>
            </c:ext>
          </c:extLst>
        </c:ser>
        <c:ser>
          <c:idx val="1"/>
          <c:order val="1"/>
          <c:tx>
            <c:strRef>
              <c:f>'ELEMEDIA Genere ExtraTg'!$O$7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5CE-44AF-964F-9DCFB24B1388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5CE-44AF-964F-9DCFB24B1388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5CE-44AF-964F-9DCFB24B1388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5CE-44AF-964F-9DCFB24B1388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'ELEMEDIA Genere ExtraTg'!$M$8:$M$21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'ELEMEDIA Genere ExtraTg'!$O$8:$O$21</c:f>
              <c:numCache>
                <c:formatCode>0.00%</c:formatCode>
                <c:ptCount val="14"/>
                <c:pt idx="0">
                  <c:v>1</c:v>
                </c:pt>
                <c:pt idx="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273-4ADF-9B85-4F5F51B0CEA3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'RTL 102.5 Genere ExtraTg'!$N$7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'RTL 102.5 Genere ExtraTg'!$M$8:$M$21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'RTL 102.5 Genere ExtraTg'!$N$8:$N$21</c:f>
              <c:numCache>
                <c:formatCode>0.00%</c:formatCode>
                <c:ptCount val="14"/>
                <c:pt idx="3">
                  <c:v>1</c:v>
                </c:pt>
                <c:pt idx="1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FC-44AE-A532-924259470D04}"/>
            </c:ext>
          </c:extLst>
        </c:ser>
        <c:ser>
          <c:idx val="1"/>
          <c:order val="1"/>
          <c:tx>
            <c:strRef>
              <c:f>'RTL 102.5 Genere ExtraTg'!$O$7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solidFill>
                <a:srgbClr val="A9BAD2"/>
              </a:solidFill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BFC-44AE-A532-924259470D04}"/>
                </c:ext>
              </c:extLst>
            </c:dLbl>
            <c:dLbl>
              <c:idx val="1"/>
              <c:layout>
                <c:manualLayout>
                  <c:x val="-1.3167308993196639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BFC-44AE-A532-924259470D04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BFC-44AE-A532-924259470D04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BFC-44AE-A532-924259470D04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BFC-44AE-A532-924259470D04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BFC-44AE-A532-924259470D04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BFC-44AE-A532-924259470D04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BFC-44AE-A532-924259470D04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'RTL 102.5 Genere ExtraTg'!$M$8:$M$21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'RTL 102.5 Genere ExtraTg'!$O$8:$O$21</c:f>
              <c:numCache>
                <c:formatCode>0.00%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09-ABFC-44AE-A532-924259470D0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spPr>
            <a:solidFill>
              <a:schemeClr val="accent2"/>
            </a:solidFill>
            <a:ln w="41275">
              <a:solidFill>
                <a:schemeClr val="bg1"/>
              </a:solidFill>
            </a:ln>
            <a:effectLst>
              <a:outerShdw blurRad="50800" dist="38100" dir="2700000" algn="tl" rotWithShape="0">
                <a:prstClr val="black">
                  <a:alpha val="20000"/>
                </a:prstClr>
              </a:outerShdw>
            </a:effectLst>
          </c:spPr>
          <c:dPt>
            <c:idx val="0"/>
            <c:bubble3D val="0"/>
            <c:spPr>
              <a:solidFill>
                <a:schemeClr val="accent2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5AAD-4D0C-B777-0595656F24D7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5AAD-4D0C-B777-0595656F24D7}"/>
              </c:ext>
            </c:extLst>
          </c:dPt>
          <c:dPt>
            <c:idx val="2"/>
            <c:bubble3D val="0"/>
            <c:spPr>
              <a:solidFill>
                <a:schemeClr val="accent2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5AAD-4D0C-B777-0595656F24D7}"/>
              </c:ext>
            </c:extLst>
          </c:dPt>
          <c:dPt>
            <c:idx val="3"/>
            <c:bubble3D val="0"/>
            <c:spPr>
              <a:solidFill>
                <a:schemeClr val="accent2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5AAD-4D0C-B777-0595656F24D7}"/>
              </c:ext>
            </c:extLst>
          </c:dPt>
          <c:cat>
            <c:strRef>
              <c:f>Totale!$G$26:$G$27</c:f>
              <c:strCache>
                <c:ptCount val="2"/>
                <c:pt idx="0">
                  <c:v>Uomini</c:v>
                </c:pt>
                <c:pt idx="1">
                  <c:v>donne</c:v>
                </c:pt>
              </c:strCache>
            </c:strRef>
          </c:cat>
          <c:val>
            <c:numRef>
              <c:f>Totale!$H$26:$H$27</c:f>
              <c:numCache>
                <c:formatCode>0%</c:formatCode>
                <c:ptCount val="2"/>
                <c:pt idx="0">
                  <c:v>82</c:v>
                </c:pt>
                <c:pt idx="1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AAD-4D0C-B777-0595656F24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'Grafico GR'!$K$7</c:f>
              <c:strCache>
                <c:ptCount val="1"/>
                <c:pt idx="0">
                  <c:v>Fratelli d'Italia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414-435B-8EF6-7A5AB1D7D2C9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414-435B-8EF6-7A5AB1D7D2C9}"/>
                </c:ext>
              </c:extLst>
            </c:dLbl>
            <c:dLbl>
              <c:idx val="6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414-435B-8EF6-7A5AB1D7D2C9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414-435B-8EF6-7A5AB1D7D2C9}"/>
                </c:ext>
              </c:extLst>
            </c:dLbl>
            <c:dLbl>
              <c:idx val="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414-435B-8EF6-7A5AB1D7D2C9}"/>
                </c:ext>
              </c:extLst>
            </c:dLbl>
            <c:dLbl>
              <c:idx val="1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414-435B-8EF6-7A5AB1D7D2C9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414-435B-8EF6-7A5AB1D7D2C9}"/>
                </c:ext>
              </c:extLst>
            </c:dLbl>
            <c:dLbl>
              <c:idx val="1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414-435B-8EF6-7A5AB1D7D2C9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GR'!$L$7:$Z$7</c:f>
              <c:numCache>
                <c:formatCode>0%</c:formatCode>
                <c:ptCount val="15"/>
                <c:pt idx="0">
                  <c:v>4.3277759104967117E-2</c:v>
                </c:pt>
                <c:pt idx="1">
                  <c:v>9.2485547065734863E-2</c:v>
                </c:pt>
                <c:pt idx="2">
                  <c:v>7.0069603621959686E-2</c:v>
                </c:pt>
                <c:pt idx="3">
                  <c:v>1.2990257702767849E-2</c:v>
                </c:pt>
                <c:pt idx="10">
                  <c:v>9.8082594573497772E-2</c:v>
                </c:pt>
                <c:pt idx="12">
                  <c:v>4.1245792061090469E-2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414-435B-8EF6-7A5AB1D7D2C9}"/>
            </c:ext>
          </c:extLst>
        </c:ser>
        <c:ser>
          <c:idx val="1"/>
          <c:order val="1"/>
          <c:tx>
            <c:strRef>
              <c:f>'Grafico GR'!$K$8</c:f>
              <c:strCache>
                <c:ptCount val="1"/>
                <c:pt idx="0">
                  <c:v>Lega Salvini Premier</c:v>
                </c:pt>
              </c:strCache>
            </c:strRef>
          </c:tx>
          <c:spPr>
            <a:solidFill>
              <a:srgbClr val="75BDA7"/>
            </a:solidFill>
            <a:ln>
              <a:noFill/>
            </a:ln>
            <a:effectLst/>
          </c:spPr>
          <c:invertIfNegative val="0"/>
          <c:dLbls>
            <c:dLbl>
              <c:idx val="6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414-435B-8EF6-7A5AB1D7D2C9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414-435B-8EF6-7A5AB1D7D2C9}"/>
                </c:ext>
              </c:extLst>
            </c:dLbl>
            <c:dLbl>
              <c:idx val="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414-435B-8EF6-7A5AB1D7D2C9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B414-435B-8EF6-7A5AB1D7D2C9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6ED-4664-875D-3951C452C208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GR'!$L$8:$Z$8</c:f>
              <c:numCache>
                <c:formatCode>0%</c:formatCode>
                <c:ptCount val="15"/>
                <c:pt idx="0">
                  <c:v>5.5161405354738235E-2</c:v>
                </c:pt>
                <c:pt idx="1">
                  <c:v>5.4335258901119232E-2</c:v>
                </c:pt>
                <c:pt idx="2">
                  <c:v>4.5011602342128754E-2</c:v>
                </c:pt>
                <c:pt idx="3">
                  <c:v>8.2937799394130707E-2</c:v>
                </c:pt>
                <c:pt idx="10">
                  <c:v>5.6047197431325912E-2</c:v>
                </c:pt>
                <c:pt idx="13">
                  <c:v>9.8634297028183937E-3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B414-435B-8EF6-7A5AB1D7D2C9}"/>
            </c:ext>
          </c:extLst>
        </c:ser>
        <c:ser>
          <c:idx val="2"/>
          <c:order val="2"/>
          <c:tx>
            <c:strRef>
              <c:f>'Grafico GR'!$K$9</c:f>
              <c:strCache>
                <c:ptCount val="1"/>
                <c:pt idx="0">
                  <c:v>Forza Italia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6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B414-435B-8EF6-7A5AB1D7D2C9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B414-435B-8EF6-7A5AB1D7D2C9}"/>
                </c:ext>
              </c:extLst>
            </c:dLbl>
            <c:dLbl>
              <c:idx val="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B414-435B-8EF6-7A5AB1D7D2C9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B414-435B-8EF6-7A5AB1D7D2C9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GR'!$L$9:$Z$9</c:f>
              <c:numCache>
                <c:formatCode>0%</c:formatCode>
                <c:ptCount val="15"/>
                <c:pt idx="0">
                  <c:v>5.3565092384815216E-2</c:v>
                </c:pt>
                <c:pt idx="1">
                  <c:v>3.3526010811328888E-2</c:v>
                </c:pt>
                <c:pt idx="2">
                  <c:v>5.5684454739093781E-2</c:v>
                </c:pt>
                <c:pt idx="3">
                  <c:v>6.5450914204120636E-2</c:v>
                </c:pt>
                <c:pt idx="10">
                  <c:v>3.3185839653015137E-2</c:v>
                </c:pt>
                <c:pt idx="12">
                  <c:v>5.1346801221370697E-2</c:v>
                </c:pt>
                <c:pt idx="13">
                  <c:v>2.6555387303233147E-2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B414-435B-8EF6-7A5AB1D7D2C9}"/>
            </c:ext>
          </c:extLst>
        </c:ser>
        <c:ser>
          <c:idx val="3"/>
          <c:order val="3"/>
          <c:tx>
            <c:strRef>
              <c:f>'Grafico GR'!$K$10</c:f>
              <c:strCache>
                <c:ptCount val="1"/>
                <c:pt idx="0">
                  <c:v>Civici d'Italia-Noi Moderati-MAIE</c:v>
                </c:pt>
              </c:strCache>
            </c:strRef>
          </c:tx>
          <c:spPr>
            <a:solidFill>
              <a:schemeClr val="bg2">
                <a:lumMod val="2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B414-435B-8EF6-7A5AB1D7D2C9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B414-435B-8EF6-7A5AB1D7D2C9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B414-435B-8EF6-7A5AB1D7D2C9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B414-435B-8EF6-7A5AB1D7D2C9}"/>
                </c:ext>
              </c:extLst>
            </c:dLbl>
            <c:dLbl>
              <c:idx val="1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B414-435B-8EF6-7A5AB1D7D2C9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B414-435B-8EF6-7A5AB1D7D2C9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B414-435B-8EF6-7A5AB1D7D2C9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B414-435B-8EF6-7A5AB1D7D2C9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GR'!$L$10:$Z$10</c:f>
              <c:numCache>
                <c:formatCode>0%</c:formatCode>
                <c:ptCount val="15"/>
                <c:pt idx="0">
                  <c:v>2.1993614733219147E-2</c:v>
                </c:pt>
                <c:pt idx="1">
                  <c:v>1.7341040074825287E-2</c:v>
                </c:pt>
                <c:pt idx="2">
                  <c:v>2.877030149102211E-2</c:v>
                </c:pt>
                <c:pt idx="10">
                  <c:v>1.8436579033732414E-2</c:v>
                </c:pt>
                <c:pt idx="12">
                  <c:v>6.4814813435077667E-2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B414-435B-8EF6-7A5AB1D7D2C9}"/>
            </c:ext>
          </c:extLst>
        </c:ser>
        <c:ser>
          <c:idx val="4"/>
          <c:order val="4"/>
          <c:tx>
            <c:strRef>
              <c:f>'Grafico GR'!$K$11</c:f>
              <c:strCache>
                <c:ptCount val="1"/>
                <c:pt idx="0">
                  <c:v>Partito Democratico-Italia Democratica e Progressista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FA3-4E13-9641-EB57E785FC0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GR'!$L$11:$Z$11</c:f>
              <c:numCache>
                <c:formatCode>0%</c:formatCode>
                <c:ptCount val="15"/>
                <c:pt idx="0">
                  <c:v>5.462929978966713E-2</c:v>
                </c:pt>
                <c:pt idx="1">
                  <c:v>8.2080923020839691E-2</c:v>
                </c:pt>
                <c:pt idx="2">
                  <c:v>5.0580047070980072E-2</c:v>
                </c:pt>
                <c:pt idx="3">
                  <c:v>0.13439920544624329</c:v>
                </c:pt>
                <c:pt idx="6">
                  <c:v>5.5837564170360565E-2</c:v>
                </c:pt>
                <c:pt idx="10">
                  <c:v>0.13421829044818878</c:v>
                </c:pt>
                <c:pt idx="12">
                  <c:v>0.1902356892824173</c:v>
                </c:pt>
                <c:pt idx="13">
                  <c:v>1.2139605358242989E-2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C-B414-435B-8EF6-7A5AB1D7D2C9}"/>
            </c:ext>
          </c:extLst>
        </c:ser>
        <c:ser>
          <c:idx val="5"/>
          <c:order val="5"/>
          <c:tx>
            <c:strRef>
              <c:f>'Grafico GR'!$K$12</c:f>
              <c:strCache>
                <c:ptCount val="1"/>
                <c:pt idx="0">
                  <c:v>Alleanza Verdi e Sinistra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11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FA3-4E13-9641-EB57E785FC0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GR'!$L$12:$Z$12</c:f>
              <c:numCache>
                <c:formatCode>0%</c:formatCode>
                <c:ptCount val="15"/>
                <c:pt idx="0">
                  <c:v>3.1039375811815262E-2</c:v>
                </c:pt>
                <c:pt idx="1">
                  <c:v>3.4682080149650574E-2</c:v>
                </c:pt>
                <c:pt idx="2">
                  <c:v>5.3828306496143341E-2</c:v>
                </c:pt>
                <c:pt idx="3">
                  <c:v>1.623782142996788E-2</c:v>
                </c:pt>
                <c:pt idx="11">
                  <c:v>0.23880596458911896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B414-435B-8EF6-7A5AB1D7D2C9}"/>
            </c:ext>
          </c:extLst>
        </c:ser>
        <c:ser>
          <c:idx val="6"/>
          <c:order val="6"/>
          <c:tx>
            <c:strRef>
              <c:f>'Grafico GR'!$K$13</c:f>
              <c:strCache>
                <c:ptCount val="1"/>
                <c:pt idx="0">
                  <c:v>+ Europa</c:v>
                </c:pt>
              </c:strCache>
            </c:strRef>
          </c:tx>
          <c:spPr>
            <a:solidFill>
              <a:srgbClr val="EA3285"/>
            </a:solidFill>
            <a:ln>
              <a:noFill/>
            </a:ln>
            <a:effectLst/>
          </c:spPr>
          <c:invertIfNegative val="0"/>
          <c:dLbls>
            <c:dLbl>
              <c:idx val="9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FA3-4E13-9641-EB57E785FC0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GR'!$L$13:$Z$13</c:f>
              <c:numCache>
                <c:formatCode>0%</c:formatCode>
                <c:ptCount val="15"/>
                <c:pt idx="0">
                  <c:v>1.2415749952197075E-2</c:v>
                </c:pt>
                <c:pt idx="1">
                  <c:v>3.8150288164615631E-2</c:v>
                </c:pt>
                <c:pt idx="2">
                  <c:v>4.6403710730373859E-3</c:v>
                </c:pt>
                <c:pt idx="9">
                  <c:v>0.21333333849906921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E-B414-435B-8EF6-7A5AB1D7D2C9}"/>
            </c:ext>
          </c:extLst>
        </c:ser>
        <c:ser>
          <c:idx val="7"/>
          <c:order val="7"/>
          <c:tx>
            <c:strRef>
              <c:f>'Grafico GR'!$K$14</c:f>
              <c:strCache>
                <c:ptCount val="1"/>
                <c:pt idx="0">
                  <c:v>Movimento 5 Stelle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GR'!$L$14:$Z$14</c:f>
              <c:numCache>
                <c:formatCode>0%</c:formatCode>
                <c:ptCount val="15"/>
                <c:pt idx="0">
                  <c:v>3.7779353559017181E-2</c:v>
                </c:pt>
                <c:pt idx="1">
                  <c:v>7.2832368314266205E-2</c:v>
                </c:pt>
                <c:pt idx="2">
                  <c:v>5.1972158253192902E-2</c:v>
                </c:pt>
                <c:pt idx="3">
                  <c:v>5.7956531643867493E-2</c:v>
                </c:pt>
                <c:pt idx="12">
                  <c:v>5.1346801221370697E-2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F-B414-435B-8EF6-7A5AB1D7D2C9}"/>
            </c:ext>
          </c:extLst>
        </c:ser>
        <c:ser>
          <c:idx val="8"/>
          <c:order val="8"/>
          <c:tx>
            <c:strRef>
              <c:f>'Grafico GR'!$K$15</c:f>
              <c:strCache>
                <c:ptCount val="1"/>
                <c:pt idx="0">
                  <c:v>Azione–Popolari europeisti riformatori–Renew Europe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GR'!$L$15:$Z$15</c:f>
              <c:numCache>
                <c:formatCode>0%</c:formatCode>
                <c:ptCount val="15"/>
                <c:pt idx="0">
                  <c:v>9.7552323713898659E-3</c:v>
                </c:pt>
                <c:pt idx="2">
                  <c:v>9.7447792068123817E-3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0-B414-435B-8EF6-7A5AB1D7D2C9}"/>
            </c:ext>
          </c:extLst>
        </c:ser>
        <c:ser>
          <c:idx val="9"/>
          <c:order val="9"/>
          <c:tx>
            <c:strRef>
              <c:f>'Grafico GR'!$K$16</c:f>
              <c:strCache>
                <c:ptCount val="1"/>
                <c:pt idx="0">
                  <c:v>Italia Viva–Il Centro–Renew Europe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GR'!$L$16:$Z$16</c:f>
              <c:numCache>
                <c:formatCode>0%</c:formatCode>
                <c:ptCount val="15"/>
                <c:pt idx="0">
                  <c:v>8.5136573761701584E-3</c:v>
                </c:pt>
                <c:pt idx="1">
                  <c:v>8.0924853682518005E-3</c:v>
                </c:pt>
                <c:pt idx="2">
                  <c:v>2.4129930883646011E-2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1-B414-435B-8EF6-7A5AB1D7D2C9}"/>
            </c:ext>
          </c:extLst>
        </c:ser>
        <c:ser>
          <c:idx val="10"/>
          <c:order val="10"/>
          <c:tx>
            <c:strRef>
              <c:f>'Grafico GR'!$K$17</c:f>
              <c:strCache>
                <c:ptCount val="1"/>
                <c:pt idx="0">
                  <c:v>Per le Autonomie - Minoranze linguistiche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GR'!$L$17:$Z$17</c:f>
              <c:numCache>
                <c:formatCode>0%</c:formatCode>
                <c:ptCount val="15"/>
              </c:numCache>
            </c:numRef>
          </c:val>
          <c:extLst>
            <c:ext xmlns:c16="http://schemas.microsoft.com/office/drawing/2014/chart" uri="{C3380CC4-5D6E-409C-BE32-E72D297353CC}">
              <c16:uniqueId val="{00000022-B414-435B-8EF6-7A5AB1D7D2C9}"/>
            </c:ext>
          </c:extLst>
        </c:ser>
        <c:ser>
          <c:idx val="11"/>
          <c:order val="11"/>
          <c:tx>
            <c:strRef>
              <c:f>'Grafico GR'!$K$18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276F8B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6ED-4664-875D-3951C452C208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6ED-4664-875D-3951C452C20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GR'!$L$18:$Z$18</c:f>
              <c:numCache>
                <c:formatCode>0%</c:formatCode>
                <c:ptCount val="15"/>
                <c:pt idx="0">
                  <c:v>6.0305073857307434E-3</c:v>
                </c:pt>
                <c:pt idx="1">
                  <c:v>3.9306357502937317E-2</c:v>
                </c:pt>
                <c:pt idx="2">
                  <c:v>4.6403710730373859E-3</c:v>
                </c:pt>
                <c:pt idx="3">
                  <c:v>9.9925056099891663E-2</c:v>
                </c:pt>
                <c:pt idx="6">
                  <c:v>7.1065992116928101E-2</c:v>
                </c:pt>
                <c:pt idx="9">
                  <c:v>0.37333333492279053</c:v>
                </c:pt>
                <c:pt idx="10">
                  <c:v>9.2182889580726624E-2</c:v>
                </c:pt>
                <c:pt idx="11">
                  <c:v>0.16417910158634186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3-B414-435B-8EF6-7A5AB1D7D2C9}"/>
            </c:ext>
          </c:extLst>
        </c:ser>
        <c:ser>
          <c:idx val="12"/>
          <c:order val="12"/>
          <c:tx>
            <c:strRef>
              <c:f>'Grafico GR'!$K$19</c:f>
              <c:strCache>
                <c:ptCount val="1"/>
                <c:pt idx="0">
                  <c:v>Presidente del Consiglio</c:v>
                </c:pt>
              </c:strCache>
            </c:strRef>
          </c:tx>
          <c:spPr>
            <a:solidFill>
              <a:srgbClr val="A9BAD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GR'!$L$19:$Z$19</c:f>
              <c:numCache>
                <c:formatCode>0%</c:formatCode>
                <c:ptCount val="15"/>
                <c:pt idx="0">
                  <c:v>8.9038662612438202E-2</c:v>
                </c:pt>
                <c:pt idx="1">
                  <c:v>0.11560693383216858</c:v>
                </c:pt>
                <c:pt idx="2">
                  <c:v>8.4918797016143799E-2</c:v>
                </c:pt>
                <c:pt idx="3">
                  <c:v>8.4686487913131714E-2</c:v>
                </c:pt>
                <c:pt idx="6">
                  <c:v>9.6446700394153595E-2</c:v>
                </c:pt>
                <c:pt idx="9">
                  <c:v>0.41333332657814026</c:v>
                </c:pt>
                <c:pt idx="10">
                  <c:v>7.6696164906024933E-2</c:v>
                </c:pt>
                <c:pt idx="12">
                  <c:v>0.14225588738918304</c:v>
                </c:pt>
                <c:pt idx="13">
                  <c:v>7.9666160047054291E-2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4-B414-435B-8EF6-7A5AB1D7D2C9}"/>
            </c:ext>
          </c:extLst>
        </c:ser>
        <c:ser>
          <c:idx val="13"/>
          <c:order val="13"/>
          <c:tx>
            <c:strRef>
              <c:f>'Grafico GR'!$K$20</c:f>
              <c:strCache>
                <c:ptCount val="1"/>
                <c:pt idx="0">
                  <c:v>Governo/ Ministri/ Sottosegretari</c:v>
                </c:pt>
              </c:strCache>
            </c:strRef>
          </c:tx>
          <c:spPr>
            <a:solidFill>
              <a:srgbClr val="547DA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GR'!$L$20:$Z$20</c:f>
              <c:numCache>
                <c:formatCode>0%</c:formatCode>
                <c:ptCount val="15"/>
                <c:pt idx="0">
                  <c:v>0.3847108781337738</c:v>
                </c:pt>
                <c:pt idx="1">
                  <c:v>0.15260115265846252</c:v>
                </c:pt>
                <c:pt idx="2">
                  <c:v>0.28723898530006409</c:v>
                </c:pt>
                <c:pt idx="3">
                  <c:v>0.30352234840393066</c:v>
                </c:pt>
                <c:pt idx="6">
                  <c:v>0.59898477792739868</c:v>
                </c:pt>
                <c:pt idx="10">
                  <c:v>0.32300883531570435</c:v>
                </c:pt>
                <c:pt idx="11">
                  <c:v>0.34328359365463257</c:v>
                </c:pt>
                <c:pt idx="12">
                  <c:v>0.33585858345031738</c:v>
                </c:pt>
                <c:pt idx="13">
                  <c:v>0.65098631381988525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ED-4664-875D-3951C452C20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57519488"/>
        <c:axId val="85550208"/>
      </c:barChart>
      <c:catAx>
        <c:axId val="57519488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5550208"/>
        <c:crosses val="autoZero"/>
        <c:auto val="1"/>
        <c:lblAlgn val="ctr"/>
        <c:lblOffset val="100"/>
        <c:noMultiLvlLbl val="0"/>
      </c:catAx>
      <c:valAx>
        <c:axId val="85550208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57519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cap="sm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Rai Genere'!$N$7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Rai Genere'!$M$8:$M$21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 Rai Genere'!$N$8:$N$21</c:f>
              <c:numCache>
                <c:formatCode>0.00%</c:formatCode>
                <c:ptCount val="14"/>
                <c:pt idx="0">
                  <c:v>0.69473684210526321</c:v>
                </c:pt>
                <c:pt idx="1">
                  <c:v>0.74725274725274726</c:v>
                </c:pt>
                <c:pt idx="2">
                  <c:v>1</c:v>
                </c:pt>
                <c:pt idx="3">
                  <c:v>1</c:v>
                </c:pt>
                <c:pt idx="4">
                  <c:v>0.39754098360655737</c:v>
                </c:pt>
                <c:pt idx="5">
                  <c:v>1</c:v>
                </c:pt>
                <c:pt idx="6">
                  <c:v>0.61946902654867253</c:v>
                </c:pt>
                <c:pt idx="7">
                  <c:v>0.70876288659793818</c:v>
                </c:pt>
                <c:pt idx="8">
                  <c:v>0.84210526315789469</c:v>
                </c:pt>
                <c:pt idx="9">
                  <c:v>0.79439252336448596</c:v>
                </c:pt>
                <c:pt idx="11">
                  <c:v>1</c:v>
                </c:pt>
                <c:pt idx="13">
                  <c:v>0.9726027397260274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BD-48FA-B279-6E73AC5AA23B}"/>
            </c:ext>
          </c:extLst>
        </c:ser>
        <c:ser>
          <c:idx val="1"/>
          <c:order val="1"/>
          <c:tx>
            <c:strRef>
              <c:f>'GR Rai Genere'!$O$7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6FA-48EE-AE9A-4AAB7C744905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6FA-48EE-AE9A-4AAB7C744905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6FA-48EE-AE9A-4AAB7C744905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6FA-48EE-AE9A-4AAB7C744905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6FA-48EE-AE9A-4AAB7C744905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6FA-48EE-AE9A-4AAB7C744905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6FA-48EE-AE9A-4AAB7C744905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Genere'!$M$8:$M$21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 Rai Genere'!$O$8:$O$21</c:f>
              <c:numCache>
                <c:formatCode>0.00%</c:formatCode>
                <c:ptCount val="14"/>
                <c:pt idx="0">
                  <c:v>0.30526315789473685</c:v>
                </c:pt>
                <c:pt idx="1">
                  <c:v>0.25274725274725274</c:v>
                </c:pt>
                <c:pt idx="4">
                  <c:v>0.60245901639344257</c:v>
                </c:pt>
                <c:pt idx="6">
                  <c:v>0.38053097345132741</c:v>
                </c:pt>
                <c:pt idx="7">
                  <c:v>0.29123711340206188</c:v>
                </c:pt>
                <c:pt idx="8">
                  <c:v>0.15789473684210525</c:v>
                </c:pt>
                <c:pt idx="9">
                  <c:v>0.20560747663551401</c:v>
                </c:pt>
                <c:pt idx="12">
                  <c:v>1</c:v>
                </c:pt>
                <c:pt idx="13">
                  <c:v>2.7397260273972601E-2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71-46E4-BF0D-2C2C83906D6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'RADIO 24 Genere'!$N$7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'RADIO 24 Genere'!$M$8:$M$21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'RADIO 24 Genere'!$N$8:$N$21</c:f>
              <c:numCache>
                <c:formatCode>0.00%</c:formatCode>
                <c:ptCount val="1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4">
                  <c:v>0.34944237918215615</c:v>
                </c:pt>
                <c:pt idx="5">
                  <c:v>1</c:v>
                </c:pt>
                <c:pt idx="7">
                  <c:v>1</c:v>
                </c:pt>
                <c:pt idx="11">
                  <c:v>1</c:v>
                </c:pt>
                <c:pt idx="13">
                  <c:v>0.97777777777777775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DF-4E97-99C2-36324311A5AF}"/>
            </c:ext>
          </c:extLst>
        </c:ser>
        <c:ser>
          <c:idx val="1"/>
          <c:order val="1"/>
          <c:tx>
            <c:strRef>
              <c:f>'RADIO 24 Genere'!$O$7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40E-44D4-92D4-ACCDFBD5DFD6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40E-44D4-92D4-ACCDFBD5DFD6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40E-44D4-92D4-ACCDFBD5DFD6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1AB-4237-ADA8-E90C05F14B73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40E-44D4-92D4-ACCDFBD5DFD6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'RADIO 24 Genere'!$M$8:$M$21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'RADIO 24 Genere'!$O$8:$O$21</c:f>
              <c:numCache>
                <c:formatCode>0.00%</c:formatCode>
                <c:ptCount val="14"/>
                <c:pt idx="4">
                  <c:v>0.65055762081784385</c:v>
                </c:pt>
                <c:pt idx="12">
                  <c:v>1</c:v>
                </c:pt>
                <c:pt idx="13">
                  <c:v>2.2222222222222223E-2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D3-4D28-8B7B-52375C46264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Mediaset Genere'!$N$7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Mediaset Genere'!$M$8:$M$21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 Mediaset Genere'!$N$8:$N$21</c:f>
              <c:numCache>
                <c:formatCode>0.00%</c:formatCode>
                <c:ptCount val="14"/>
                <c:pt idx="11">
                  <c:v>1</c:v>
                </c:pt>
                <c:pt idx="1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05-44A3-B7EF-3DACD2DF3D93}"/>
            </c:ext>
          </c:extLst>
        </c:ser>
        <c:ser>
          <c:idx val="1"/>
          <c:order val="1"/>
          <c:tx>
            <c:strRef>
              <c:f>'GR Mediaset Genere'!$O$7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Genere'!$M$8:$M$21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 Mediaset Genere'!$O$8:$O$21</c:f>
              <c:numCache>
                <c:formatCode>0.00%</c:formatCode>
                <c:ptCount val="14"/>
                <c:pt idx="4">
                  <c:v>1</c:v>
                </c:pt>
                <c:pt idx="1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CA-4438-BFD4-D73B88C62FF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ELEMEDIA Genere'!$N$7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ELEMEDIA Genere'!$M$8:$M$21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 ELEMEDIA Genere'!$N$8:$N$21</c:f>
              <c:numCache>
                <c:formatCode>0.00%</c:formatCode>
                <c:ptCount val="14"/>
                <c:pt idx="0">
                  <c:v>0.51879699248120303</c:v>
                </c:pt>
                <c:pt idx="1">
                  <c:v>1</c:v>
                </c:pt>
                <c:pt idx="2">
                  <c:v>1</c:v>
                </c:pt>
                <c:pt idx="3" formatCode="General">
                  <c:v>1</c:v>
                </c:pt>
                <c:pt idx="4">
                  <c:v>0.69780219780219777</c:v>
                </c:pt>
                <c:pt idx="6">
                  <c:v>1</c:v>
                </c:pt>
                <c:pt idx="11">
                  <c:v>1</c:v>
                </c:pt>
                <c:pt idx="1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97-47F3-BC8A-4DC7AA5BB5EB}"/>
            </c:ext>
          </c:extLst>
        </c:ser>
        <c:ser>
          <c:idx val="1"/>
          <c:order val="1"/>
          <c:tx>
            <c:strRef>
              <c:f>'GR ELEMEDIA Genere'!$O$7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ELEMEDIA Genere'!$M$8:$M$21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 ELEMEDIA Genere'!$O$8:$O$21</c:f>
              <c:numCache>
                <c:formatCode>0.00%</c:formatCode>
                <c:ptCount val="14"/>
                <c:pt idx="0">
                  <c:v>0.48120300751879697</c:v>
                </c:pt>
                <c:pt idx="4">
                  <c:v>0.30219780219780218</c:v>
                </c:pt>
                <c:pt idx="1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55-4616-99C7-D58E1AAC21F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KISS KISS Genere'!$N$7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KISS KISS Genere'!$M$8:$M$21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 KISS KISS Genere'!$N$8:$N$21</c:f>
              <c:numCache>
                <c:formatCode>0.00%</c:formatCode>
                <c:ptCount val="14"/>
                <c:pt idx="5">
                  <c:v>1</c:v>
                </c:pt>
                <c:pt idx="11">
                  <c:v>1</c:v>
                </c:pt>
                <c:pt idx="1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EF-4AB4-976A-5F42D310F6CA}"/>
            </c:ext>
          </c:extLst>
        </c:ser>
        <c:ser>
          <c:idx val="1"/>
          <c:order val="1"/>
          <c:tx>
            <c:strRef>
              <c:f>'GR KISS KISS Genere'!$O$7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KISS KISS Genere'!$M$8:$M$21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 KISS KISS Genere'!$O$8:$O$21</c:f>
              <c:numCache>
                <c:formatCode>0.00%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01-08EF-4AB4-976A-5F42D310F6CA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RTL 102.5 Genere'!$N$7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RTL 102.5 Genere'!$M$8:$M$21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 RTL 102.5 Genere'!$N$8:$N$21</c:f>
              <c:numCache>
                <c:formatCode>0.00%</c:formatCode>
                <c:ptCount val="14"/>
                <c:pt idx="0">
                  <c:v>0.63265306122448983</c:v>
                </c:pt>
                <c:pt idx="2">
                  <c:v>1</c:v>
                </c:pt>
                <c:pt idx="3">
                  <c:v>1</c:v>
                </c:pt>
                <c:pt idx="4">
                  <c:v>0.22123893805309736</c:v>
                </c:pt>
                <c:pt idx="7">
                  <c:v>1</c:v>
                </c:pt>
                <c:pt idx="1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0F-4C35-890B-0067E0D87E99}"/>
            </c:ext>
          </c:extLst>
        </c:ser>
        <c:ser>
          <c:idx val="1"/>
          <c:order val="1"/>
          <c:tx>
            <c:strRef>
              <c:f>'GR RTL 102.5 Genere'!$O$7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RTL 102.5 Genere'!$M$8:$M$21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 RTL 102.5 Genere'!$O$8:$O$21</c:f>
              <c:numCache>
                <c:formatCode>0.00%</c:formatCode>
                <c:ptCount val="14"/>
                <c:pt idx="0">
                  <c:v>0.36734693877551022</c:v>
                </c:pt>
                <c:pt idx="4">
                  <c:v>0.77876106194690264</c:v>
                </c:pt>
                <c:pt idx="1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00F-4C35-890B-0067E0D87E9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33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1197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1197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62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33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1197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1197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62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33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1197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1197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62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5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6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7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8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33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1197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1197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62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4" Type="http://schemas.openxmlformats.org/officeDocument/2006/relationships/image" Target="../media/image3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5.svg"/><Relationship Id="rId1" Type="http://schemas.openxmlformats.org/officeDocument/2006/relationships/image" Target="../media/image4.png"/><Relationship Id="rId6" Type="http://schemas.openxmlformats.org/officeDocument/2006/relationships/chart" Target="../charts/chart2.xml"/><Relationship Id="rId5" Type="http://schemas.openxmlformats.org/officeDocument/2006/relationships/image" Target="../media/image7.svg"/><Relationship Id="rId4" Type="http://schemas.openxmlformats.org/officeDocument/2006/relationships/image" Target="../media/image6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image" Target="../media/image5.svg"/><Relationship Id="rId1" Type="http://schemas.openxmlformats.org/officeDocument/2006/relationships/image" Target="../media/image4.png"/><Relationship Id="rId6" Type="http://schemas.openxmlformats.org/officeDocument/2006/relationships/chart" Target="../charts/chart13.xml"/><Relationship Id="rId5" Type="http://schemas.openxmlformats.org/officeDocument/2006/relationships/image" Target="../media/image7.svg"/><Relationship Id="rId4" Type="http://schemas.openxmlformats.org/officeDocument/2006/relationships/image" Target="../media/image6.pn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569475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56DF594-19FE-4EF2-87B5-F794D9BD8A61}"/>
            </a:ext>
          </a:extLst>
        </xdr:cNvPr>
        <xdr:cNvGrpSpPr/>
      </xdr:nvGrpSpPr>
      <xdr:grpSpPr>
        <a:xfrm>
          <a:off x="0" y="0"/>
          <a:ext cx="11572755" cy="76200"/>
          <a:chOff x="38100" y="47625"/>
          <a:chExt cx="11533998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FAEFDE96-9917-A537-0675-049496C85A8F}"/>
              </a:ext>
            </a:extLst>
          </xdr:cNvPr>
          <xdr:cNvSpPr/>
        </xdr:nvSpPr>
        <xdr:spPr>
          <a:xfrm>
            <a:off x="3971925" y="47625"/>
            <a:ext cx="3717803" cy="72000"/>
          </a:xfrm>
          <a:prstGeom prst="rect">
            <a:avLst/>
          </a:prstGeom>
          <a:solidFill>
            <a:schemeClr val="bg2">
              <a:lumMod val="50000"/>
            </a:schemeClr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E62C3642-A46D-7177-2CD4-C38412EAE22A}"/>
              </a:ext>
            </a:extLst>
          </xdr:cNvPr>
          <xdr:cNvSpPr/>
        </xdr:nvSpPr>
        <xdr:spPr>
          <a:xfrm>
            <a:off x="38100" y="47625"/>
            <a:ext cx="371780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A8B06A1C-4913-3593-8F57-8EC61057C089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  <xdr:twoCellAnchor editAs="oneCell">
    <xdr:from>
      <xdr:col>0</xdr:col>
      <xdr:colOff>12700</xdr:colOff>
      <xdr:row>20</xdr:row>
      <xdr:rowOff>142240</xdr:rowOff>
    </xdr:from>
    <xdr:to>
      <xdr:col>15</xdr:col>
      <xdr:colOff>566420</xdr:colOff>
      <xdr:row>40</xdr:row>
      <xdr:rowOff>140969</xdr:rowOff>
    </xdr:to>
    <xdr:pic>
      <xdr:nvPicPr>
        <xdr:cNvPr id="6" name="Segnaposto immagine 6">
          <a:extLst>
            <a:ext uri="{FF2B5EF4-FFF2-40B4-BE49-F238E27FC236}">
              <a16:creationId xmlns:a16="http://schemas.microsoft.com/office/drawing/2014/main" id="{BF3D6442-8692-45E6-9F40-C0FD2FC131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duotone>
            <a:prstClr val="black"/>
            <a:schemeClr val="accent1">
              <a:tint val="45000"/>
              <a:satMod val="400000"/>
            </a:schemeClr>
          </a:duotone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bright="3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t="11415" b="11415"/>
        <a:stretch/>
      </xdr:blipFill>
      <xdr:spPr>
        <a:xfrm>
          <a:off x="12700" y="3776980"/>
          <a:ext cx="11557000" cy="3503929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111761</xdr:rowOff>
    </xdr:from>
    <xdr:to>
      <xdr:col>14</xdr:col>
      <xdr:colOff>538909</xdr:colOff>
      <xdr:row>3</xdr:row>
      <xdr:rowOff>190500</xdr:rowOff>
    </xdr:to>
    <xdr:sp macro="" textlink="">
      <xdr:nvSpPr>
        <xdr:cNvPr id="7" name="Titolo 1">
          <a:extLst>
            <a:ext uri="{FF2B5EF4-FFF2-40B4-BE49-F238E27FC236}">
              <a16:creationId xmlns:a16="http://schemas.microsoft.com/office/drawing/2014/main" id="{6BD3D4F7-47A1-42CB-8431-C7F249B8AF6A}"/>
            </a:ext>
          </a:extLst>
        </xdr:cNvPr>
        <xdr:cNvSpPr>
          <a:spLocks noGrp="1"/>
        </xdr:cNvSpPr>
      </xdr:nvSpPr>
      <xdr:spPr>
        <a:xfrm>
          <a:off x="0" y="111761"/>
          <a:ext cx="10955449" cy="497839"/>
        </a:xfrm>
        <a:prstGeom prst="rect">
          <a:avLst/>
        </a:prstGeom>
        <a:effectLst/>
      </xdr:spPr>
      <xdr:txBody>
        <a:bodyPr vert="horz" wrap="square" lIns="91440" tIns="45720" rIns="91440" bIns="45720" rtlCol="0" anchor="t">
          <a:normAutofit/>
        </a:bodyPr>
        <a:lstStyle>
          <a:lvl1pPr algn="l" defTabSz="457200" rtl="0" eaLnBrk="1" latinLnBrk="0" hangingPunct="1">
            <a:lnSpc>
              <a:spcPct val="100000"/>
            </a:lnSpc>
            <a:spcBef>
              <a:spcPct val="0"/>
            </a:spcBef>
            <a:buNone/>
            <a:defRPr sz="3600" b="0" kern="1200" cap="all">
              <a:solidFill>
                <a:schemeClr val="tx1">
                  <a:lumMod val="75000"/>
                  <a:lumOff val="25000"/>
                </a:schemeClr>
              </a:solidFill>
              <a:latin typeface="+mj-lt"/>
              <a:ea typeface="+mj-ea"/>
              <a:cs typeface="+mj-cs"/>
            </a:defRPr>
          </a:lvl1pPr>
          <a:lvl2pPr eaLnBrk="1" hangingPunct="1">
            <a:defRPr>
              <a:solidFill>
                <a:schemeClr val="tx2"/>
              </a:solidFill>
            </a:defRPr>
          </a:lvl2pPr>
          <a:lvl3pPr eaLnBrk="1" hangingPunct="1">
            <a:defRPr>
              <a:solidFill>
                <a:schemeClr val="tx2"/>
              </a:solidFill>
            </a:defRPr>
          </a:lvl3pPr>
          <a:lvl4pPr eaLnBrk="1" hangingPunct="1">
            <a:defRPr>
              <a:solidFill>
                <a:schemeClr val="tx2"/>
              </a:solidFill>
            </a:defRPr>
          </a:lvl4pPr>
          <a:lvl5pPr eaLnBrk="1" hangingPunct="1">
            <a:defRPr>
              <a:solidFill>
                <a:schemeClr val="tx2"/>
              </a:solidFill>
            </a:defRPr>
          </a:lvl5pPr>
          <a:lvl6pPr eaLnBrk="1" hangingPunct="1">
            <a:defRPr>
              <a:solidFill>
                <a:schemeClr val="tx2"/>
              </a:solidFill>
            </a:defRPr>
          </a:lvl6pPr>
          <a:lvl7pPr eaLnBrk="1" hangingPunct="1">
            <a:defRPr>
              <a:solidFill>
                <a:schemeClr val="tx2"/>
              </a:solidFill>
            </a:defRPr>
          </a:lvl7pPr>
          <a:lvl8pPr eaLnBrk="1" hangingPunct="1">
            <a:defRPr>
              <a:solidFill>
                <a:schemeClr val="tx2"/>
              </a:solidFill>
            </a:defRPr>
          </a:lvl8pPr>
          <a:lvl9pPr eaLnBrk="1" hangingPunct="1">
            <a:defRPr>
              <a:solidFill>
                <a:schemeClr val="tx2"/>
              </a:solidFill>
            </a:defRPr>
          </a:lvl9pPr>
        </a:lstStyle>
        <a:p>
          <a:pPr rtl="0"/>
          <a:r>
            <a:rPr lang="it" sz="3200"/>
            <a:t>IL PLURALISMO POLITICO-ISTITUZIONALE IN RADIO</a:t>
          </a:r>
        </a:p>
        <a:p>
          <a:pPr rtl="0"/>
          <a:endParaRPr lang="it" sz="2400"/>
        </a:p>
      </xdr:txBody>
    </xdr:sp>
    <xdr:clientData/>
  </xdr:twoCellAnchor>
  <xdr:twoCellAnchor>
    <xdr:from>
      <xdr:col>0</xdr:col>
      <xdr:colOff>0</xdr:colOff>
      <xdr:row>7</xdr:row>
      <xdr:rowOff>317500</xdr:rowOff>
    </xdr:from>
    <xdr:to>
      <xdr:col>15</xdr:col>
      <xdr:colOff>386080</xdr:colOff>
      <xdr:row>20</xdr:row>
      <xdr:rowOff>55880</xdr:rowOff>
    </xdr:to>
    <xdr:sp macro="" textlink="">
      <xdr:nvSpPr>
        <xdr:cNvPr id="8" name="Titolo 1">
          <a:extLst>
            <a:ext uri="{FF2B5EF4-FFF2-40B4-BE49-F238E27FC236}">
              <a16:creationId xmlns:a16="http://schemas.microsoft.com/office/drawing/2014/main" id="{EC0FC952-F737-4CA8-B3C4-F18001E8E40E}"/>
            </a:ext>
          </a:extLst>
        </xdr:cNvPr>
        <xdr:cNvSpPr>
          <a:spLocks noGrp="1"/>
        </xdr:cNvSpPr>
      </xdr:nvSpPr>
      <xdr:spPr>
        <a:xfrm>
          <a:off x="0" y="980440"/>
          <a:ext cx="11389360" cy="2710180"/>
        </a:xfrm>
        <a:prstGeom prst="rect">
          <a:avLst/>
        </a:prstGeom>
        <a:effectLst/>
      </xdr:spPr>
      <xdr:txBody>
        <a:bodyPr vert="horz" wrap="square" lIns="91440" tIns="45720" rIns="91440" bIns="45720" rtlCol="0" anchor="t">
          <a:normAutofit/>
        </a:bodyPr>
        <a:lstStyle>
          <a:lvl1pPr algn="l" defTabSz="457200" rtl="0" eaLnBrk="1" latinLnBrk="0" hangingPunct="1">
            <a:lnSpc>
              <a:spcPct val="100000"/>
            </a:lnSpc>
            <a:spcBef>
              <a:spcPct val="0"/>
            </a:spcBef>
            <a:buNone/>
            <a:defRPr sz="3600" b="0" kern="1200" cap="all">
              <a:solidFill>
                <a:schemeClr val="tx1">
                  <a:lumMod val="75000"/>
                  <a:lumOff val="25000"/>
                </a:schemeClr>
              </a:solidFill>
              <a:latin typeface="+mj-lt"/>
              <a:ea typeface="+mj-ea"/>
              <a:cs typeface="+mj-cs"/>
            </a:defRPr>
          </a:lvl1pPr>
          <a:lvl2pPr eaLnBrk="1" hangingPunct="1">
            <a:defRPr>
              <a:solidFill>
                <a:schemeClr val="tx2"/>
              </a:solidFill>
            </a:defRPr>
          </a:lvl2pPr>
          <a:lvl3pPr eaLnBrk="1" hangingPunct="1">
            <a:defRPr>
              <a:solidFill>
                <a:schemeClr val="tx2"/>
              </a:solidFill>
            </a:defRPr>
          </a:lvl3pPr>
          <a:lvl4pPr eaLnBrk="1" hangingPunct="1">
            <a:defRPr>
              <a:solidFill>
                <a:schemeClr val="tx2"/>
              </a:solidFill>
            </a:defRPr>
          </a:lvl4pPr>
          <a:lvl5pPr eaLnBrk="1" hangingPunct="1">
            <a:defRPr>
              <a:solidFill>
                <a:schemeClr val="tx2"/>
              </a:solidFill>
            </a:defRPr>
          </a:lvl5pPr>
          <a:lvl6pPr eaLnBrk="1" hangingPunct="1">
            <a:defRPr>
              <a:solidFill>
                <a:schemeClr val="tx2"/>
              </a:solidFill>
            </a:defRPr>
          </a:lvl6pPr>
          <a:lvl7pPr eaLnBrk="1" hangingPunct="1">
            <a:defRPr>
              <a:solidFill>
                <a:schemeClr val="tx2"/>
              </a:solidFill>
            </a:defRPr>
          </a:lvl7pPr>
          <a:lvl8pPr eaLnBrk="1" hangingPunct="1">
            <a:defRPr>
              <a:solidFill>
                <a:schemeClr val="tx2"/>
              </a:solidFill>
            </a:defRPr>
          </a:lvl8pPr>
          <a:lvl9pPr eaLnBrk="1" hangingPunct="1">
            <a:defRPr>
              <a:solidFill>
                <a:schemeClr val="tx2"/>
              </a:solidFill>
            </a:defRPr>
          </a:lvl9pPr>
        </a:lstStyle>
        <a:p>
          <a:pPr rtl="0"/>
          <a:r>
            <a:rPr lang="it-IT" sz="1200" b="1" i="0" kern="1200" cap="none">
              <a:solidFill>
                <a:schemeClr val="tx1">
                  <a:lumMod val="75000"/>
                  <a:lumOff val="25000"/>
                </a:schemeClr>
              </a:solidFill>
              <a:effectLst/>
              <a:latin typeface="+mj-lt"/>
              <a:ea typeface="+mj-ea"/>
              <a:cs typeface="+mj-cs"/>
            </a:rPr>
            <a:t>Licenza</a:t>
          </a:r>
        </a:p>
        <a:p>
          <a:r>
            <a:rPr lang="it-IT" sz="1200" b="0" kern="1200" cap="none">
              <a:solidFill>
                <a:schemeClr val="tx1">
                  <a:lumMod val="75000"/>
                  <a:lumOff val="25000"/>
                </a:schemeClr>
              </a:solidFill>
              <a:effectLst/>
              <a:latin typeface="+mj-lt"/>
              <a:ea typeface="+mj-ea"/>
              <a:cs typeface="+mj-cs"/>
            </a:rPr>
            <a:t>Il riuso dei dati di monitoraggio pubblicati in questa sezione è ammesso secondo quanto previsto dalla licenza Creative Commons " Attribuzione-CondividiAlloStessoModo 4.0 Internazionale ", disponibile all'indirizzo </a:t>
          </a:r>
          <a:r>
            <a:rPr lang="it-IT" sz="1200" b="0" u="sng" kern="1200" cap="none">
              <a:solidFill>
                <a:schemeClr val="tx1">
                  <a:lumMod val="75000"/>
                  <a:lumOff val="25000"/>
                </a:schemeClr>
              </a:solidFill>
              <a:effectLst/>
              <a:latin typeface="+mj-lt"/>
              <a:ea typeface="+mj-ea"/>
              <a:cs typeface="+mj-cs"/>
            </a:rPr>
            <a:t>https://creativecommons.org/licenses/by-sa/4.0/legalcode.it</a:t>
          </a:r>
          <a:r>
            <a:rPr lang="it-IT" sz="1200" b="0" kern="1200" cap="none">
              <a:solidFill>
                <a:schemeClr val="tx1">
                  <a:lumMod val="75000"/>
                  <a:lumOff val="25000"/>
                </a:schemeClr>
              </a:solidFill>
              <a:effectLst/>
              <a:latin typeface="+mj-lt"/>
              <a:ea typeface="+mj-ea"/>
              <a:cs typeface="+mj-cs"/>
            </a:rPr>
            <a:t> . </a:t>
          </a:r>
          <a:endParaRPr lang="it-IT" sz="1200" cap="none">
            <a:effectLst/>
          </a:endParaRPr>
        </a:p>
        <a:p>
          <a:endParaRPr lang="it-IT" sz="1200" b="0" kern="1200" cap="none">
            <a:solidFill>
              <a:schemeClr val="tx1">
                <a:lumMod val="75000"/>
                <a:lumOff val="25000"/>
              </a:schemeClr>
            </a:solidFill>
            <a:effectLst/>
            <a:latin typeface="+mj-lt"/>
            <a:ea typeface="+mj-ea"/>
            <a:cs typeface="+mj-cs"/>
          </a:endParaRPr>
        </a:p>
        <a:p>
          <a:r>
            <a:rPr lang="it-IT" sz="1200" b="0" kern="1200" cap="none">
              <a:solidFill>
                <a:schemeClr val="tx1">
                  <a:lumMod val="75000"/>
                  <a:lumOff val="25000"/>
                </a:schemeClr>
              </a:solidFill>
              <a:effectLst/>
              <a:latin typeface="+mj-lt"/>
              <a:ea typeface="+mj-ea"/>
              <a:cs typeface="+mj-cs"/>
            </a:rPr>
            <a:t>A tal fine in ogni lavoro o opera derivata basata, anche in minima parte, sui dati di monitoraggio Agcom dovrà essere riportato il seguente logo</a:t>
          </a:r>
          <a:r>
            <a:rPr lang="it-IT" sz="1200" b="0" i="0" kern="1200" cap="none" baseline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+mj-lt"/>
              <a:ea typeface="+mj-ea"/>
              <a:cs typeface="+mj-cs"/>
            </a:rPr>
            <a:t>.</a:t>
          </a:r>
          <a:endParaRPr lang="it-IT" sz="1200" cap="none">
            <a:effectLst/>
          </a:endParaRPr>
        </a:p>
        <a:p>
          <a:pPr rtl="0"/>
          <a:endParaRPr lang="it" sz="1200" cap="none"/>
        </a:p>
      </xdr:txBody>
    </xdr:sp>
    <xdr:clientData/>
  </xdr:twoCellAnchor>
  <xdr:twoCellAnchor>
    <xdr:from>
      <xdr:col>0</xdr:col>
      <xdr:colOff>104775</xdr:colOff>
      <xdr:row>13</xdr:row>
      <xdr:rowOff>47625</xdr:rowOff>
    </xdr:from>
    <xdr:to>
      <xdr:col>2</xdr:col>
      <xdr:colOff>307489</xdr:colOff>
      <xdr:row>20</xdr:row>
      <xdr:rowOff>72129</xdr:rowOff>
    </xdr:to>
    <xdr:grpSp>
      <xdr:nvGrpSpPr>
        <xdr:cNvPr id="9" name="Gruppo 8">
          <a:extLst>
            <a:ext uri="{FF2B5EF4-FFF2-40B4-BE49-F238E27FC236}">
              <a16:creationId xmlns:a16="http://schemas.microsoft.com/office/drawing/2014/main" id="{3B57A6A7-6118-49E4-A676-55652993225D}"/>
            </a:ext>
          </a:extLst>
        </xdr:cNvPr>
        <xdr:cNvGrpSpPr/>
      </xdr:nvGrpSpPr>
      <xdr:grpSpPr>
        <a:xfrm>
          <a:off x="104775" y="2135505"/>
          <a:ext cx="3578374" cy="1571364"/>
          <a:chOff x="50800" y="2786380"/>
          <a:chExt cx="3495040" cy="1531620"/>
        </a:xfrm>
      </xdr:grpSpPr>
      <xdr:pic>
        <xdr:nvPicPr>
          <xdr:cNvPr id="10" name="Immagine 9" descr="https://www.agcom.it/documents/10179/18145053/Logo+Creative+common/2e1fe5a2-4324-4965-b8af-76403bb42b15?t=1618583317000?t=1618583317352">
            <a:extLst>
              <a:ext uri="{FF2B5EF4-FFF2-40B4-BE49-F238E27FC236}">
                <a16:creationId xmlns:a16="http://schemas.microsoft.com/office/drawing/2014/main" id="{FA2AC94A-7C3A-869B-7839-DFD46BE60A9E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b="55184"/>
          <a:stretch/>
        </xdr:blipFill>
        <xdr:spPr bwMode="auto">
          <a:xfrm>
            <a:off x="50800" y="2786380"/>
            <a:ext cx="3495040" cy="68072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1" name="Immagine 10" descr="https://www.agcom.it/documents/10179/18145053/Logo+Creative+common/2e1fe5a2-4324-4965-b8af-76403bb42b15?t=1618583317000?t=1618583317352">
            <a:extLst>
              <a:ext uri="{FF2B5EF4-FFF2-40B4-BE49-F238E27FC236}">
                <a16:creationId xmlns:a16="http://schemas.microsoft.com/office/drawing/2014/main" id="{576B0468-765B-5748-E566-D95F463D1AC4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t="80769"/>
          <a:stretch/>
        </xdr:blipFill>
        <xdr:spPr bwMode="auto">
          <a:xfrm>
            <a:off x="50800" y="4025900"/>
            <a:ext cx="3495040" cy="29210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2" name="Immagine 1">
            <a:extLst>
              <a:ext uri="{FF2B5EF4-FFF2-40B4-BE49-F238E27FC236}">
                <a16:creationId xmlns:a16="http://schemas.microsoft.com/office/drawing/2014/main" id="{FD32DB8D-14F3-8E81-41BD-8B4441678123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90600" y="3543300"/>
            <a:ext cx="1257300" cy="4413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1442899</xdr:colOff>
      <xdr:row>0</xdr:row>
      <xdr:rowOff>76200</xdr:rowOff>
    </xdr:to>
    <xdr:grpSp>
      <xdr:nvGrpSpPr>
        <xdr:cNvPr id="10" name="Gruppo 9">
          <a:extLst>
            <a:ext uri="{FF2B5EF4-FFF2-40B4-BE49-F238E27FC236}">
              <a16:creationId xmlns:a16="http://schemas.microsoft.com/office/drawing/2014/main" id="{00000000-0008-0000-0A00-00000A000000}"/>
            </a:ext>
          </a:extLst>
        </xdr:cNvPr>
        <xdr:cNvGrpSpPr/>
      </xdr:nvGrpSpPr>
      <xdr:grpSpPr>
        <a:xfrm>
          <a:off x="0" y="0"/>
          <a:ext cx="11547019" cy="76200"/>
          <a:chOff x="38100" y="47625"/>
          <a:chExt cx="11683334" cy="72000"/>
        </a:xfrm>
      </xdr:grpSpPr>
      <xdr:sp macro="" textlink="">
        <xdr:nvSpPr>
          <xdr:cNvPr id="11" name="Rettangolo 10">
            <a:extLst>
              <a:ext uri="{FF2B5EF4-FFF2-40B4-BE49-F238E27FC236}">
                <a16:creationId xmlns:a16="http://schemas.microsoft.com/office/drawing/2014/main" id="{00000000-0008-0000-0A00-00000B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2" name="Rettangolo 11">
            <a:extLst>
              <a:ext uri="{FF2B5EF4-FFF2-40B4-BE49-F238E27FC236}">
                <a16:creationId xmlns:a16="http://schemas.microsoft.com/office/drawing/2014/main" id="{00000000-0008-0000-0A00-00000C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3" name="Rettangolo 12">
            <a:extLst>
              <a:ext uri="{FF2B5EF4-FFF2-40B4-BE49-F238E27FC236}">
                <a16:creationId xmlns:a16="http://schemas.microsoft.com/office/drawing/2014/main" id="{00000000-0008-0000-0A00-00000D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173252</xdr:colOff>
      <xdr:row>8</xdr:row>
      <xdr:rowOff>43458</xdr:rowOff>
    </xdr:from>
    <xdr:to>
      <xdr:col>10</xdr:col>
      <xdr:colOff>799204</xdr:colOff>
      <xdr:row>43</xdr:row>
      <xdr:rowOff>19050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GrpSpPr/>
      </xdr:nvGrpSpPr>
      <xdr:grpSpPr>
        <a:xfrm>
          <a:off x="0" y="0"/>
          <a:ext cx="11386820" cy="76200"/>
          <a:chOff x="38100" y="47625"/>
          <a:chExt cx="11533998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0B00-000004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0B00-000005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0B00-000006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566599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0D00-000006000000}"/>
            </a:ext>
          </a:extLst>
        </xdr:cNvPr>
        <xdr:cNvGrpSpPr/>
      </xdr:nvGrpSpPr>
      <xdr:grpSpPr>
        <a:xfrm>
          <a:off x="0" y="0"/>
          <a:ext cx="11569879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0D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0D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0D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566599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0E00-000006000000}"/>
            </a:ext>
          </a:extLst>
        </xdr:cNvPr>
        <xdr:cNvGrpSpPr/>
      </xdr:nvGrpSpPr>
      <xdr:grpSpPr>
        <a:xfrm>
          <a:off x="0" y="0"/>
          <a:ext cx="11569879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0E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0E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0E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1442899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E874D61F-1179-478C-A8BE-026B159292A2}"/>
            </a:ext>
          </a:extLst>
        </xdr:cNvPr>
        <xdr:cNvGrpSpPr/>
      </xdr:nvGrpSpPr>
      <xdr:grpSpPr>
        <a:xfrm>
          <a:off x="0" y="0"/>
          <a:ext cx="11547019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C76E7307-2052-41DE-9924-98CA7DA04C2D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4775AF01-726B-45F5-9EE8-F97C611943CD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E8C7064F-1A9B-41FD-8676-2C33672D78FA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8</xdr:row>
      <xdr:rowOff>16564</xdr:rowOff>
    </xdr:from>
    <xdr:to>
      <xdr:col>11</xdr:col>
      <xdr:colOff>0</xdr:colOff>
      <xdr:row>43</xdr:row>
      <xdr:rowOff>161364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7" name="Gruppo 6">
          <a:extLst>
            <a:ext uri="{FF2B5EF4-FFF2-40B4-BE49-F238E27FC236}">
              <a16:creationId xmlns:a16="http://schemas.microsoft.com/office/drawing/2014/main" id="{00000000-0008-0000-0F00-000007000000}"/>
            </a:ext>
          </a:extLst>
        </xdr:cNvPr>
        <xdr:cNvGrpSpPr/>
      </xdr:nvGrpSpPr>
      <xdr:grpSpPr>
        <a:xfrm>
          <a:off x="0" y="0"/>
          <a:ext cx="11386820" cy="76200"/>
          <a:chOff x="38100" y="47625"/>
          <a:chExt cx="11533998" cy="72000"/>
        </a:xfrm>
      </xdr:grpSpPr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0F00-000008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0F00-000009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0" name="Rettangolo 9">
            <a:extLst>
              <a:ext uri="{FF2B5EF4-FFF2-40B4-BE49-F238E27FC236}">
                <a16:creationId xmlns:a16="http://schemas.microsoft.com/office/drawing/2014/main" id="{00000000-0008-0000-0F00-00000A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695400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1100-000006000000}"/>
            </a:ext>
          </a:extLst>
        </xdr:cNvPr>
        <xdr:cNvGrpSpPr/>
      </xdr:nvGrpSpPr>
      <xdr:grpSpPr>
        <a:xfrm>
          <a:off x="0" y="0"/>
          <a:ext cx="1153104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11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11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11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695400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1200-000006000000}"/>
            </a:ext>
          </a:extLst>
        </xdr:cNvPr>
        <xdr:cNvGrpSpPr/>
      </xdr:nvGrpSpPr>
      <xdr:grpSpPr>
        <a:xfrm>
          <a:off x="0" y="0"/>
          <a:ext cx="1153104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12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12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12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173252</xdr:colOff>
      <xdr:row>8</xdr:row>
      <xdr:rowOff>43458</xdr:rowOff>
    </xdr:from>
    <xdr:to>
      <xdr:col>10</xdr:col>
      <xdr:colOff>799204</xdr:colOff>
      <xdr:row>43</xdr:row>
      <xdr:rowOff>19050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GrpSpPr/>
      </xdr:nvGrpSpPr>
      <xdr:grpSpPr>
        <a:xfrm>
          <a:off x="0" y="0"/>
          <a:ext cx="11363512" cy="76200"/>
          <a:chOff x="38100" y="47625"/>
          <a:chExt cx="11533998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1300-000004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1300-000005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1300-000006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1415000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1500-000006000000}"/>
            </a:ext>
          </a:extLst>
        </xdr:cNvPr>
        <xdr:cNvGrpSpPr/>
      </xdr:nvGrpSpPr>
      <xdr:grpSpPr>
        <a:xfrm>
          <a:off x="0" y="0"/>
          <a:ext cx="1144292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15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15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15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1214312</xdr:colOff>
      <xdr:row>19</xdr:row>
      <xdr:rowOff>52305</xdr:rowOff>
    </xdr:from>
    <xdr:to>
      <xdr:col>5</xdr:col>
      <xdr:colOff>382701</xdr:colOff>
      <xdr:row>20</xdr:row>
      <xdr:rowOff>148338</xdr:rowOff>
    </xdr:to>
    <xdr:sp macro="" textlink="">
      <xdr:nvSpPr>
        <xdr:cNvPr id="2" name="Casella di testo 156">
          <a:extLst>
            <a:ext uri="{FF2B5EF4-FFF2-40B4-BE49-F238E27FC236}">
              <a16:creationId xmlns:a16="http://schemas.microsoft.com/office/drawing/2014/main" id="{3BE77172-FBDE-43FA-B709-D4F2EA1C160A}"/>
            </a:ext>
          </a:extLst>
        </xdr:cNvPr>
        <xdr:cNvSpPr txBox="1"/>
      </xdr:nvSpPr>
      <xdr:spPr>
        <a:xfrm>
          <a:off x="1214312" y="4052805"/>
          <a:ext cx="3387964" cy="315108"/>
        </a:xfrm>
        <a:prstGeom prst="rect">
          <a:avLst/>
        </a:prstGeom>
        <a:noFill/>
      </xdr:spPr>
      <xdr:txBody>
        <a:bodyPr wrap="square" lIns="0" tIns="0" rIns="0" bIns="0" rtlCol="0">
          <a:noAutofit/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>
            <a:tabLst>
              <a:tab pos="260747" algn="l"/>
            </a:tabLst>
          </a:pPr>
          <a:r>
            <a:rPr lang="it-IT" sz="2000" b="1">
              <a:solidFill>
                <a:srgbClr val="30353F"/>
              </a:solidFill>
              <a:latin typeface="+mj-lt"/>
            </a:rPr>
            <a:t>TOTALE ORE MONITORAGGIO</a:t>
          </a:r>
        </a:p>
      </xdr:txBody>
    </xdr:sp>
    <xdr:clientData/>
  </xdr:twoCellAnchor>
  <xdr:twoCellAnchor>
    <xdr:from>
      <xdr:col>8</xdr:col>
      <xdr:colOff>381820</xdr:colOff>
      <xdr:row>19</xdr:row>
      <xdr:rowOff>37546</xdr:rowOff>
    </xdr:from>
    <xdr:to>
      <xdr:col>14</xdr:col>
      <xdr:colOff>67077</xdr:colOff>
      <xdr:row>20</xdr:row>
      <xdr:rowOff>90428</xdr:rowOff>
    </xdr:to>
    <xdr:sp macro="" textlink="">
      <xdr:nvSpPr>
        <xdr:cNvPr id="3" name="Casella di testo 156">
          <a:extLst>
            <a:ext uri="{FF2B5EF4-FFF2-40B4-BE49-F238E27FC236}">
              <a16:creationId xmlns:a16="http://schemas.microsoft.com/office/drawing/2014/main" id="{098C8942-65C6-413B-A989-4AA57563584A}"/>
            </a:ext>
          </a:extLst>
        </xdr:cNvPr>
        <xdr:cNvSpPr txBox="1"/>
      </xdr:nvSpPr>
      <xdr:spPr>
        <a:xfrm>
          <a:off x="6315895" y="4038046"/>
          <a:ext cx="3114257" cy="271957"/>
        </a:xfrm>
        <a:prstGeom prst="rect">
          <a:avLst/>
        </a:prstGeom>
        <a:noFill/>
      </xdr:spPr>
      <xdr:txBody>
        <a:bodyPr wrap="square" lIns="0" tIns="0" rIns="0" bIns="0" rtlCol="0">
          <a:spAutoFit/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>
            <a:tabLst>
              <a:tab pos="260747" algn="l"/>
            </a:tabLst>
          </a:pPr>
          <a:r>
            <a:rPr lang="it-IT" b="1">
              <a:solidFill>
                <a:srgbClr val="30353F"/>
              </a:solidFill>
              <a:latin typeface="+mj-lt"/>
            </a:rPr>
            <a:t>TOTALE TEMPO DI PAROLA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569475</xdr:colOff>
      <xdr:row>0</xdr:row>
      <xdr:rowOff>76200</xdr:rowOff>
    </xdr:to>
    <xdr:grpSp>
      <xdr:nvGrpSpPr>
        <xdr:cNvPr id="4" name="Gruppo 3">
          <a:extLst>
            <a:ext uri="{FF2B5EF4-FFF2-40B4-BE49-F238E27FC236}">
              <a16:creationId xmlns:a16="http://schemas.microsoft.com/office/drawing/2014/main" id="{ACF2F6B4-BEAD-45C0-B294-02DE0AC2AD5A}"/>
            </a:ext>
          </a:extLst>
        </xdr:cNvPr>
        <xdr:cNvGrpSpPr/>
      </xdr:nvGrpSpPr>
      <xdr:grpSpPr>
        <a:xfrm>
          <a:off x="0" y="0"/>
          <a:ext cx="11359395" cy="76200"/>
          <a:chOff x="38100" y="47625"/>
          <a:chExt cx="11533998" cy="72000"/>
        </a:xfrm>
      </xdr:grpSpPr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F5360768-439A-4E25-B265-00ACA95A00EA}"/>
              </a:ext>
            </a:extLst>
          </xdr:cNvPr>
          <xdr:cNvSpPr/>
        </xdr:nvSpPr>
        <xdr:spPr>
          <a:xfrm>
            <a:off x="3971925" y="47625"/>
            <a:ext cx="371780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C09626DC-2C97-404E-9EF8-7740C3CBEB2A}"/>
              </a:ext>
            </a:extLst>
          </xdr:cNvPr>
          <xdr:cNvSpPr/>
        </xdr:nvSpPr>
        <xdr:spPr>
          <a:xfrm>
            <a:off x="38100" y="47625"/>
            <a:ext cx="371780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2BF090CA-70B9-487A-9424-56F6F19E1E6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  <xdr:twoCellAnchor>
    <xdr:from>
      <xdr:col>8</xdr:col>
      <xdr:colOff>16331</xdr:colOff>
      <xdr:row>22</xdr:row>
      <xdr:rowOff>62932</xdr:rowOff>
    </xdr:from>
    <xdr:to>
      <xdr:col>14</xdr:col>
      <xdr:colOff>326894</xdr:colOff>
      <xdr:row>27</xdr:row>
      <xdr:rowOff>142817</xdr:rowOff>
    </xdr:to>
    <xdr:grpSp>
      <xdr:nvGrpSpPr>
        <xdr:cNvPr id="8" name="Gruppo 7">
          <a:extLst>
            <a:ext uri="{FF2B5EF4-FFF2-40B4-BE49-F238E27FC236}">
              <a16:creationId xmlns:a16="http://schemas.microsoft.com/office/drawing/2014/main" id="{1D16E86D-C6DE-43C0-80B6-6F629BDC840E}"/>
            </a:ext>
          </a:extLst>
        </xdr:cNvPr>
        <xdr:cNvGrpSpPr/>
      </xdr:nvGrpSpPr>
      <xdr:grpSpPr>
        <a:xfrm>
          <a:off x="6112331" y="4543492"/>
          <a:ext cx="3831003" cy="1184785"/>
          <a:chOff x="4699657" y="4470468"/>
          <a:chExt cx="3816207" cy="1003105"/>
        </a:xfrm>
      </xdr:grpSpPr>
      <xdr:grpSp>
        <xdr:nvGrpSpPr>
          <xdr:cNvPr id="9" name="Gruppo 8">
            <a:extLst>
              <a:ext uri="{FF2B5EF4-FFF2-40B4-BE49-F238E27FC236}">
                <a16:creationId xmlns:a16="http://schemas.microsoft.com/office/drawing/2014/main" id="{297D6A4F-1D7F-4BEE-A9CB-8044A6DFF726}"/>
              </a:ext>
            </a:extLst>
          </xdr:cNvPr>
          <xdr:cNvGrpSpPr/>
        </xdr:nvGrpSpPr>
        <xdr:grpSpPr>
          <a:xfrm>
            <a:off x="4699657" y="4470468"/>
            <a:ext cx="1815482" cy="972000"/>
            <a:chOff x="3466485" y="840689"/>
            <a:chExt cx="1815482" cy="972000"/>
          </a:xfrm>
        </xdr:grpSpPr>
        <xdr:pic>
          <xdr:nvPicPr>
            <xdr:cNvPr id="13" name="Elemento grafico 17" descr="Profilo femminile">
              <a:extLst>
                <a:ext uri="{FF2B5EF4-FFF2-40B4-BE49-F238E27FC236}">
                  <a16:creationId xmlns:a16="http://schemas.microsoft.com/office/drawing/2014/main" id="{2991764B-3C70-45B8-8CC2-5E0AB93186B7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 cstate="print">
              <a:extLst>
                <a:ext uri="{28A0092B-C50C-407E-A947-70E740481C1C}">
                  <a14:useLocalDpi xmlns:a14="http://schemas.microsoft.com/office/drawing/2010/main" val="0"/>
                </a:ext>
                <a:ext uri="{96DAC541-7B7A-43D3-8B79-37D633B846F1}">
                  <asvg:svgBlip xmlns:asvg="http://schemas.microsoft.com/office/drawing/2016/SVG/main" r:embed="rId2"/>
                </a:ext>
              </a:extLst>
            </a:blip>
            <a:stretch>
              <a:fillRect/>
            </a:stretch>
          </xdr:blipFill>
          <xdr:spPr>
            <a:xfrm>
              <a:off x="3466485" y="985923"/>
              <a:ext cx="756000" cy="756000"/>
            </a:xfrm>
            <a:prstGeom prst="rect">
              <a:avLst/>
            </a:prstGeom>
          </xdr:spPr>
        </xdr:pic>
        <xdr:graphicFrame macro="">
          <xdr:nvGraphicFramePr>
            <xdr:cNvPr id="14" name="Grafico 13">
              <a:extLst>
                <a:ext uri="{FF2B5EF4-FFF2-40B4-BE49-F238E27FC236}">
                  <a16:creationId xmlns:a16="http://schemas.microsoft.com/office/drawing/2014/main" id="{D2364E85-1B5A-467A-9ED1-862B48FD6FF5}"/>
                </a:ext>
              </a:extLst>
            </xdr:cNvPr>
            <xdr:cNvGraphicFramePr>
              <a:graphicFrameLocks noChangeAspect="1"/>
            </xdr:cNvGraphicFramePr>
          </xdr:nvGraphicFramePr>
          <xdr:xfrm>
            <a:off x="4239756" y="840689"/>
            <a:ext cx="1042211" cy="972000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3"/>
            </a:graphicData>
          </a:graphic>
        </xdr:graphicFrame>
      </xdr:grpSp>
      <xdr:grpSp>
        <xdr:nvGrpSpPr>
          <xdr:cNvPr id="10" name="Gruppo 9">
            <a:extLst>
              <a:ext uri="{FF2B5EF4-FFF2-40B4-BE49-F238E27FC236}">
                <a16:creationId xmlns:a16="http://schemas.microsoft.com/office/drawing/2014/main" id="{EA233D63-2A49-4084-99EB-ED7167959D20}"/>
              </a:ext>
            </a:extLst>
          </xdr:cNvPr>
          <xdr:cNvGrpSpPr/>
        </xdr:nvGrpSpPr>
        <xdr:grpSpPr>
          <a:xfrm>
            <a:off x="6823230" y="4501573"/>
            <a:ext cx="1692634" cy="972000"/>
            <a:chOff x="6401440" y="840834"/>
            <a:chExt cx="1692634" cy="972000"/>
          </a:xfrm>
        </xdr:grpSpPr>
        <xdr:pic>
          <xdr:nvPicPr>
            <xdr:cNvPr id="11" name="Elemento grafico 16" descr="Scolaro">
              <a:extLst>
                <a:ext uri="{FF2B5EF4-FFF2-40B4-BE49-F238E27FC236}">
                  <a16:creationId xmlns:a16="http://schemas.microsoft.com/office/drawing/2014/main" id="{104C716A-97C2-4197-8F49-28F121553A31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4" cstate="print">
              <a:extLst>
                <a:ext uri="{28A0092B-C50C-407E-A947-70E740481C1C}">
                  <a14:useLocalDpi xmlns:a14="http://schemas.microsoft.com/office/drawing/2010/main" val="0"/>
                </a:ext>
                <a:ext uri="{96DAC541-7B7A-43D3-8B79-37D633B846F1}">
                  <asvg:svgBlip xmlns:asvg="http://schemas.microsoft.com/office/drawing/2016/SVG/main" r:embed="rId5"/>
                </a:ext>
              </a:extLst>
            </a:blip>
            <a:stretch>
              <a:fillRect/>
            </a:stretch>
          </xdr:blipFill>
          <xdr:spPr>
            <a:xfrm>
              <a:off x="6401440" y="882963"/>
              <a:ext cx="828000" cy="828000"/>
            </a:xfrm>
            <a:prstGeom prst="rect">
              <a:avLst/>
            </a:prstGeom>
          </xdr:spPr>
        </xdr:pic>
        <xdr:graphicFrame macro="">
          <xdr:nvGraphicFramePr>
            <xdr:cNvPr id="12" name="Grafico 11">
              <a:extLst>
                <a:ext uri="{FF2B5EF4-FFF2-40B4-BE49-F238E27FC236}">
                  <a16:creationId xmlns:a16="http://schemas.microsoft.com/office/drawing/2014/main" id="{A0F04DE1-E38F-4CF4-A583-758FF03E5E8C}"/>
                </a:ext>
              </a:extLst>
            </xdr:cNvPr>
            <xdr:cNvGraphicFramePr>
              <a:graphicFrameLocks noChangeAspect="1"/>
            </xdr:cNvGraphicFramePr>
          </xdr:nvGraphicFramePr>
          <xdr:xfrm>
            <a:off x="7051863" y="840834"/>
            <a:ext cx="1042211" cy="972000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6"/>
            </a:graphicData>
          </a:graphic>
        </xdr:graphicFrame>
      </xdr:grpSp>
    </xdr:grpSp>
    <xdr:clientData/>
  </xdr:twoCellAnchor>
  <xdr:twoCellAnchor>
    <xdr:from>
      <xdr:col>2</xdr:col>
      <xdr:colOff>292100</xdr:colOff>
      <xdr:row>6</xdr:row>
      <xdr:rowOff>152400</xdr:rowOff>
    </xdr:from>
    <xdr:to>
      <xdr:col>3</xdr:col>
      <xdr:colOff>152400</xdr:colOff>
      <xdr:row>8</xdr:row>
      <xdr:rowOff>189158</xdr:rowOff>
    </xdr:to>
    <xdr:sp macro="" textlink="">
      <xdr:nvSpPr>
        <xdr:cNvPr id="15" name="Ovale 14">
          <a:extLst>
            <a:ext uri="{FF2B5EF4-FFF2-40B4-BE49-F238E27FC236}">
              <a16:creationId xmlns:a16="http://schemas.microsoft.com/office/drawing/2014/main" id="{07F4AD3A-A9FF-4CC1-8821-353EA0B21A13}"/>
            </a:ext>
          </a:extLst>
        </xdr:cNvPr>
        <xdr:cNvSpPr/>
      </xdr:nvSpPr>
      <xdr:spPr>
        <a:xfrm>
          <a:off x="2749550" y="1095375"/>
          <a:ext cx="479425" cy="474908"/>
        </a:xfrm>
        <a:prstGeom prst="ellipse">
          <a:avLst/>
        </a:prstGeom>
        <a:solidFill>
          <a:srgbClr val="30353F"/>
        </a:solidFill>
        <a:ln w="25400">
          <a:solidFill>
            <a:schemeClr val="bg1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lvl1pPr marL="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 rtl="0"/>
          <a:endParaRPr lang="it-IT" sz="1350"/>
        </a:p>
      </xdr:txBody>
    </xdr:sp>
    <xdr:clientData/>
  </xdr:twoCellAnchor>
  <xdr:twoCellAnchor>
    <xdr:from>
      <xdr:col>7</xdr:col>
      <xdr:colOff>429431</xdr:colOff>
      <xdr:row>7</xdr:row>
      <xdr:rowOff>7519</xdr:rowOff>
    </xdr:from>
    <xdr:to>
      <xdr:col>8</xdr:col>
      <xdr:colOff>10413</xdr:colOff>
      <xdr:row>7</xdr:row>
      <xdr:rowOff>210641</xdr:rowOff>
    </xdr:to>
    <xdr:sp macro="" textlink="">
      <xdr:nvSpPr>
        <xdr:cNvPr id="17" name="Figura a mano libera 30">
          <a:extLst>
            <a:ext uri="{FF2B5EF4-FFF2-40B4-BE49-F238E27FC236}">
              <a16:creationId xmlns:a16="http://schemas.microsoft.com/office/drawing/2014/main" id="{8E66B017-429A-4EA9-A8C4-9C72C3148159}"/>
            </a:ext>
          </a:extLst>
        </xdr:cNvPr>
        <xdr:cNvSpPr>
          <a:spLocks noEditPoints="1"/>
        </xdr:cNvSpPr>
      </xdr:nvSpPr>
      <xdr:spPr bwMode="auto">
        <a:xfrm>
          <a:off x="5792006" y="1169569"/>
          <a:ext cx="152482" cy="203122"/>
        </a:xfrm>
        <a:custGeom>
          <a:avLst/>
          <a:gdLst>
            <a:gd name="T0" fmla="*/ 1808 w 2048"/>
            <a:gd name="T1" fmla="*/ 240 h 2048"/>
            <a:gd name="T2" fmla="*/ 1628 w 2048"/>
            <a:gd name="T3" fmla="*/ 0 h 2048"/>
            <a:gd name="T4" fmla="*/ 1448 w 2048"/>
            <a:gd name="T5" fmla="*/ 240 h 2048"/>
            <a:gd name="T6" fmla="*/ 1208 w 2048"/>
            <a:gd name="T7" fmla="*/ 180 h 2048"/>
            <a:gd name="T8" fmla="*/ 848 w 2048"/>
            <a:gd name="T9" fmla="*/ 180 h 2048"/>
            <a:gd name="T10" fmla="*/ 600 w 2048"/>
            <a:gd name="T11" fmla="*/ 240 h 2048"/>
            <a:gd name="T12" fmla="*/ 420 w 2048"/>
            <a:gd name="T13" fmla="*/ 0 h 2048"/>
            <a:gd name="T14" fmla="*/ 240 w 2048"/>
            <a:gd name="T15" fmla="*/ 240 h 2048"/>
            <a:gd name="T16" fmla="*/ 0 w 2048"/>
            <a:gd name="T17" fmla="*/ 420 h 2048"/>
            <a:gd name="T18" fmla="*/ 180 w 2048"/>
            <a:gd name="T19" fmla="*/ 1928 h 2048"/>
            <a:gd name="T20" fmla="*/ 1508 w 2048"/>
            <a:gd name="T21" fmla="*/ 2048 h 2048"/>
            <a:gd name="T22" fmla="*/ 2048 w 2048"/>
            <a:gd name="T23" fmla="*/ 420 h 2048"/>
            <a:gd name="T24" fmla="*/ 1568 w 2048"/>
            <a:gd name="T25" fmla="*/ 180 h 2048"/>
            <a:gd name="T26" fmla="*/ 1688 w 2048"/>
            <a:gd name="T27" fmla="*/ 180 h 2048"/>
            <a:gd name="T28" fmla="*/ 1628 w 2048"/>
            <a:gd name="T29" fmla="*/ 480 h 2048"/>
            <a:gd name="T30" fmla="*/ 1568 w 2048"/>
            <a:gd name="T31" fmla="*/ 180 h 2048"/>
            <a:gd name="T32" fmla="*/ 968 w 2048"/>
            <a:gd name="T33" fmla="*/ 300 h 2048"/>
            <a:gd name="T34" fmla="*/ 968 w 2048"/>
            <a:gd name="T35" fmla="*/ 180 h 2048"/>
            <a:gd name="T36" fmla="*/ 1088 w 2048"/>
            <a:gd name="T37" fmla="*/ 180 h 2048"/>
            <a:gd name="T38" fmla="*/ 1028 w 2048"/>
            <a:gd name="T39" fmla="*/ 480 h 2048"/>
            <a:gd name="T40" fmla="*/ 968 w 2048"/>
            <a:gd name="T41" fmla="*/ 300 h 2048"/>
            <a:gd name="T42" fmla="*/ 420 w 2048"/>
            <a:gd name="T43" fmla="*/ 120 h 2048"/>
            <a:gd name="T44" fmla="*/ 480 w 2048"/>
            <a:gd name="T45" fmla="*/ 420 h 2048"/>
            <a:gd name="T46" fmla="*/ 360 w 2048"/>
            <a:gd name="T47" fmla="*/ 420 h 2048"/>
            <a:gd name="T48" fmla="*/ 1508 w 2048"/>
            <a:gd name="T49" fmla="*/ 1928 h 2048"/>
            <a:gd name="T50" fmla="*/ 1508 w 2048"/>
            <a:gd name="T51" fmla="*/ 1088 h 2048"/>
            <a:gd name="T52" fmla="*/ 1508 w 2048"/>
            <a:gd name="T53" fmla="*/ 1928 h 2048"/>
            <a:gd name="T54" fmla="*/ 1508 w 2048"/>
            <a:gd name="T55" fmla="*/ 968 h 2048"/>
            <a:gd name="T56" fmla="*/ 1148 w 2048"/>
            <a:gd name="T57" fmla="*/ 1088 h 2048"/>
            <a:gd name="T58" fmla="*/ 848 w 2048"/>
            <a:gd name="T59" fmla="*/ 1148 h 2048"/>
            <a:gd name="T60" fmla="*/ 1059 w 2048"/>
            <a:gd name="T61" fmla="*/ 1208 h 2048"/>
            <a:gd name="T62" fmla="*/ 908 w 2048"/>
            <a:gd name="T63" fmla="*/ 1448 h 2048"/>
            <a:gd name="T64" fmla="*/ 908 w 2048"/>
            <a:gd name="T65" fmla="*/ 1568 h 2048"/>
            <a:gd name="T66" fmla="*/ 1059 w 2048"/>
            <a:gd name="T67" fmla="*/ 1808 h 2048"/>
            <a:gd name="T68" fmla="*/ 120 w 2048"/>
            <a:gd name="T69" fmla="*/ 1748 h 2048"/>
            <a:gd name="T70" fmla="*/ 1928 w 2048"/>
            <a:gd name="T71" fmla="*/ 848 h 2048"/>
            <a:gd name="T72" fmla="*/ 1928 w 2048"/>
            <a:gd name="T73" fmla="*/ 728 h 2048"/>
            <a:gd name="T74" fmla="*/ 120 w 2048"/>
            <a:gd name="T75" fmla="*/ 420 h 2048"/>
            <a:gd name="T76" fmla="*/ 240 w 2048"/>
            <a:gd name="T77" fmla="*/ 360 h 2048"/>
            <a:gd name="T78" fmla="*/ 420 w 2048"/>
            <a:gd name="T79" fmla="*/ 600 h 2048"/>
            <a:gd name="T80" fmla="*/ 600 w 2048"/>
            <a:gd name="T81" fmla="*/ 360 h 2048"/>
            <a:gd name="T82" fmla="*/ 848 w 2048"/>
            <a:gd name="T83" fmla="*/ 420 h 2048"/>
            <a:gd name="T84" fmla="*/ 1208 w 2048"/>
            <a:gd name="T85" fmla="*/ 420 h 2048"/>
            <a:gd name="T86" fmla="*/ 1448 w 2048"/>
            <a:gd name="T87" fmla="*/ 360 h 2048"/>
            <a:gd name="T88" fmla="*/ 1628 w 2048"/>
            <a:gd name="T89" fmla="*/ 600 h 2048"/>
            <a:gd name="T90" fmla="*/ 1808 w 2048"/>
            <a:gd name="T91" fmla="*/ 360 h 2048"/>
            <a:gd name="T92" fmla="*/ 1928 w 2048"/>
            <a:gd name="T93" fmla="*/ 420 h 2048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</a:cxnLst>
          <a:rect l="0" t="0" r="r" b="b"/>
          <a:pathLst>
            <a:path w="2048" h="2048">
              <a:moveTo>
                <a:pt x="1868" y="240"/>
              </a:moveTo>
              <a:cubicBezTo>
                <a:pt x="1808" y="240"/>
                <a:pt x="1808" y="240"/>
                <a:pt x="1808" y="240"/>
              </a:cubicBezTo>
              <a:cubicBezTo>
                <a:pt x="1808" y="180"/>
                <a:pt x="1808" y="180"/>
                <a:pt x="1808" y="180"/>
              </a:cubicBezTo>
              <a:cubicBezTo>
                <a:pt x="1808" y="81"/>
                <a:pt x="1727" y="0"/>
                <a:pt x="1628" y="0"/>
              </a:cubicBezTo>
              <a:cubicBezTo>
                <a:pt x="1529" y="0"/>
                <a:pt x="1448" y="81"/>
                <a:pt x="1448" y="180"/>
              </a:cubicBezTo>
              <a:cubicBezTo>
                <a:pt x="1448" y="240"/>
                <a:pt x="1448" y="240"/>
                <a:pt x="1448" y="240"/>
              </a:cubicBezTo>
              <a:cubicBezTo>
                <a:pt x="1208" y="240"/>
                <a:pt x="1208" y="240"/>
                <a:pt x="1208" y="240"/>
              </a:cubicBezTo>
              <a:cubicBezTo>
                <a:pt x="1208" y="180"/>
                <a:pt x="1208" y="180"/>
                <a:pt x="1208" y="180"/>
              </a:cubicBezTo>
              <a:cubicBezTo>
                <a:pt x="1208" y="81"/>
                <a:pt x="1127" y="0"/>
                <a:pt x="1028" y="0"/>
              </a:cubicBezTo>
              <a:cubicBezTo>
                <a:pt x="929" y="0"/>
                <a:pt x="848" y="81"/>
                <a:pt x="848" y="180"/>
              </a:cubicBezTo>
              <a:cubicBezTo>
                <a:pt x="848" y="240"/>
                <a:pt x="848" y="240"/>
                <a:pt x="848" y="240"/>
              </a:cubicBezTo>
              <a:cubicBezTo>
                <a:pt x="600" y="240"/>
                <a:pt x="600" y="240"/>
                <a:pt x="600" y="240"/>
              </a:cubicBezTo>
              <a:cubicBezTo>
                <a:pt x="600" y="180"/>
                <a:pt x="600" y="180"/>
                <a:pt x="600" y="180"/>
              </a:cubicBezTo>
              <a:cubicBezTo>
                <a:pt x="600" y="81"/>
                <a:pt x="519" y="0"/>
                <a:pt x="420" y="0"/>
              </a:cubicBezTo>
              <a:cubicBezTo>
                <a:pt x="321" y="0"/>
                <a:pt x="240" y="81"/>
                <a:pt x="240" y="180"/>
              </a:cubicBezTo>
              <a:cubicBezTo>
                <a:pt x="240" y="240"/>
                <a:pt x="240" y="240"/>
                <a:pt x="240" y="240"/>
              </a:cubicBezTo>
              <a:cubicBezTo>
                <a:pt x="180" y="240"/>
                <a:pt x="180" y="240"/>
                <a:pt x="180" y="240"/>
              </a:cubicBezTo>
              <a:cubicBezTo>
                <a:pt x="81" y="240"/>
                <a:pt x="0" y="321"/>
                <a:pt x="0" y="420"/>
              </a:cubicBezTo>
              <a:cubicBezTo>
                <a:pt x="0" y="1748"/>
                <a:pt x="0" y="1748"/>
                <a:pt x="0" y="1748"/>
              </a:cubicBezTo>
              <a:cubicBezTo>
                <a:pt x="0" y="1847"/>
                <a:pt x="81" y="1928"/>
                <a:pt x="180" y="1928"/>
              </a:cubicBezTo>
              <a:cubicBezTo>
                <a:pt x="1169" y="1928"/>
                <a:pt x="1169" y="1928"/>
                <a:pt x="1169" y="1928"/>
              </a:cubicBezTo>
              <a:cubicBezTo>
                <a:pt x="1262" y="2003"/>
                <a:pt x="1380" y="2048"/>
                <a:pt x="1508" y="2048"/>
              </a:cubicBezTo>
              <a:cubicBezTo>
                <a:pt x="1806" y="2048"/>
                <a:pt x="2048" y="1806"/>
                <a:pt x="2048" y="1508"/>
              </a:cubicBezTo>
              <a:cubicBezTo>
                <a:pt x="2048" y="420"/>
                <a:pt x="2048" y="420"/>
                <a:pt x="2048" y="420"/>
              </a:cubicBezTo>
              <a:cubicBezTo>
                <a:pt x="2048" y="321"/>
                <a:pt x="1967" y="240"/>
                <a:pt x="1868" y="240"/>
              </a:cubicBezTo>
              <a:close/>
              <a:moveTo>
                <a:pt x="1568" y="180"/>
              </a:moveTo>
              <a:cubicBezTo>
                <a:pt x="1568" y="147"/>
                <a:pt x="1595" y="120"/>
                <a:pt x="1628" y="120"/>
              </a:cubicBezTo>
              <a:cubicBezTo>
                <a:pt x="1661" y="120"/>
                <a:pt x="1688" y="147"/>
                <a:pt x="1688" y="180"/>
              </a:cubicBezTo>
              <a:cubicBezTo>
                <a:pt x="1688" y="420"/>
                <a:pt x="1688" y="420"/>
                <a:pt x="1688" y="420"/>
              </a:cubicBezTo>
              <a:cubicBezTo>
                <a:pt x="1688" y="453"/>
                <a:pt x="1661" y="480"/>
                <a:pt x="1628" y="480"/>
              </a:cubicBezTo>
              <a:cubicBezTo>
                <a:pt x="1595" y="480"/>
                <a:pt x="1568" y="453"/>
                <a:pt x="1568" y="420"/>
              </a:cubicBezTo>
              <a:lnTo>
                <a:pt x="1568" y="180"/>
              </a:lnTo>
              <a:close/>
              <a:moveTo>
                <a:pt x="968" y="300"/>
              </a:moveTo>
              <a:cubicBezTo>
                <a:pt x="968" y="300"/>
                <a:pt x="968" y="300"/>
                <a:pt x="968" y="300"/>
              </a:cubicBezTo>
              <a:cubicBezTo>
                <a:pt x="968" y="300"/>
                <a:pt x="968" y="300"/>
                <a:pt x="968" y="300"/>
              </a:cubicBezTo>
              <a:cubicBezTo>
                <a:pt x="968" y="180"/>
                <a:pt x="968" y="180"/>
                <a:pt x="968" y="180"/>
              </a:cubicBezTo>
              <a:cubicBezTo>
                <a:pt x="968" y="147"/>
                <a:pt x="995" y="120"/>
                <a:pt x="1028" y="120"/>
              </a:cubicBezTo>
              <a:cubicBezTo>
                <a:pt x="1061" y="120"/>
                <a:pt x="1088" y="147"/>
                <a:pt x="1088" y="180"/>
              </a:cubicBezTo>
              <a:cubicBezTo>
                <a:pt x="1088" y="420"/>
                <a:pt x="1088" y="420"/>
                <a:pt x="1088" y="420"/>
              </a:cubicBezTo>
              <a:cubicBezTo>
                <a:pt x="1088" y="453"/>
                <a:pt x="1061" y="480"/>
                <a:pt x="1028" y="480"/>
              </a:cubicBezTo>
              <a:cubicBezTo>
                <a:pt x="995" y="480"/>
                <a:pt x="968" y="453"/>
                <a:pt x="968" y="420"/>
              </a:cubicBezTo>
              <a:lnTo>
                <a:pt x="968" y="300"/>
              </a:lnTo>
              <a:close/>
              <a:moveTo>
                <a:pt x="360" y="180"/>
              </a:moveTo>
              <a:cubicBezTo>
                <a:pt x="360" y="147"/>
                <a:pt x="387" y="120"/>
                <a:pt x="420" y="120"/>
              </a:cubicBezTo>
              <a:cubicBezTo>
                <a:pt x="453" y="120"/>
                <a:pt x="480" y="147"/>
                <a:pt x="480" y="180"/>
              </a:cubicBezTo>
              <a:cubicBezTo>
                <a:pt x="480" y="420"/>
                <a:pt x="480" y="420"/>
                <a:pt x="480" y="420"/>
              </a:cubicBezTo>
              <a:cubicBezTo>
                <a:pt x="480" y="453"/>
                <a:pt x="453" y="480"/>
                <a:pt x="420" y="480"/>
              </a:cubicBezTo>
              <a:cubicBezTo>
                <a:pt x="387" y="480"/>
                <a:pt x="360" y="453"/>
                <a:pt x="360" y="420"/>
              </a:cubicBezTo>
              <a:lnTo>
                <a:pt x="360" y="180"/>
              </a:lnTo>
              <a:close/>
              <a:moveTo>
                <a:pt x="1508" y="1928"/>
              </a:moveTo>
              <a:cubicBezTo>
                <a:pt x="1276" y="1928"/>
                <a:pt x="1088" y="1740"/>
                <a:pt x="1088" y="1508"/>
              </a:cubicBezTo>
              <a:cubicBezTo>
                <a:pt x="1088" y="1276"/>
                <a:pt x="1276" y="1088"/>
                <a:pt x="1508" y="1088"/>
              </a:cubicBezTo>
              <a:cubicBezTo>
                <a:pt x="1740" y="1088"/>
                <a:pt x="1928" y="1276"/>
                <a:pt x="1928" y="1508"/>
              </a:cubicBezTo>
              <a:cubicBezTo>
                <a:pt x="1928" y="1740"/>
                <a:pt x="1740" y="1928"/>
                <a:pt x="1508" y="1928"/>
              </a:cubicBezTo>
              <a:close/>
              <a:moveTo>
                <a:pt x="1928" y="1169"/>
              </a:moveTo>
              <a:cubicBezTo>
                <a:pt x="1829" y="1046"/>
                <a:pt x="1677" y="968"/>
                <a:pt x="1508" y="968"/>
              </a:cubicBezTo>
              <a:cubicBezTo>
                <a:pt x="1378" y="968"/>
                <a:pt x="1259" y="1014"/>
                <a:pt x="1166" y="1091"/>
              </a:cubicBezTo>
              <a:cubicBezTo>
                <a:pt x="1160" y="1089"/>
                <a:pt x="1154" y="1088"/>
                <a:pt x="1148" y="1088"/>
              </a:cubicBezTo>
              <a:cubicBezTo>
                <a:pt x="908" y="1088"/>
                <a:pt x="908" y="1088"/>
                <a:pt x="908" y="1088"/>
              </a:cubicBezTo>
              <a:cubicBezTo>
                <a:pt x="875" y="1088"/>
                <a:pt x="848" y="1115"/>
                <a:pt x="848" y="1148"/>
              </a:cubicBezTo>
              <a:cubicBezTo>
                <a:pt x="848" y="1181"/>
                <a:pt x="875" y="1208"/>
                <a:pt x="908" y="1208"/>
              </a:cubicBezTo>
              <a:cubicBezTo>
                <a:pt x="1059" y="1208"/>
                <a:pt x="1059" y="1208"/>
                <a:pt x="1059" y="1208"/>
              </a:cubicBezTo>
              <a:cubicBezTo>
                <a:pt x="1012" y="1278"/>
                <a:pt x="981" y="1360"/>
                <a:pt x="971" y="1448"/>
              </a:cubicBezTo>
              <a:cubicBezTo>
                <a:pt x="908" y="1448"/>
                <a:pt x="908" y="1448"/>
                <a:pt x="908" y="1448"/>
              </a:cubicBezTo>
              <a:cubicBezTo>
                <a:pt x="875" y="1448"/>
                <a:pt x="848" y="1475"/>
                <a:pt x="848" y="1508"/>
              </a:cubicBezTo>
              <a:cubicBezTo>
                <a:pt x="848" y="1541"/>
                <a:pt x="875" y="1568"/>
                <a:pt x="908" y="1568"/>
              </a:cubicBezTo>
              <a:cubicBezTo>
                <a:pt x="971" y="1568"/>
                <a:pt x="971" y="1568"/>
                <a:pt x="971" y="1568"/>
              </a:cubicBezTo>
              <a:cubicBezTo>
                <a:pt x="981" y="1656"/>
                <a:pt x="1012" y="1738"/>
                <a:pt x="1059" y="1808"/>
              </a:cubicBezTo>
              <a:cubicBezTo>
                <a:pt x="180" y="1808"/>
                <a:pt x="180" y="1808"/>
                <a:pt x="180" y="1808"/>
              </a:cubicBezTo>
              <a:cubicBezTo>
                <a:pt x="147" y="1808"/>
                <a:pt x="120" y="1781"/>
                <a:pt x="120" y="1748"/>
              </a:cubicBezTo>
              <a:cubicBezTo>
                <a:pt x="120" y="848"/>
                <a:pt x="120" y="848"/>
                <a:pt x="120" y="848"/>
              </a:cubicBezTo>
              <a:cubicBezTo>
                <a:pt x="1928" y="848"/>
                <a:pt x="1928" y="848"/>
                <a:pt x="1928" y="848"/>
              </a:cubicBezTo>
              <a:lnTo>
                <a:pt x="1928" y="1169"/>
              </a:lnTo>
              <a:close/>
              <a:moveTo>
                <a:pt x="1928" y="728"/>
              </a:moveTo>
              <a:cubicBezTo>
                <a:pt x="120" y="728"/>
                <a:pt x="120" y="728"/>
                <a:pt x="120" y="728"/>
              </a:cubicBezTo>
              <a:cubicBezTo>
                <a:pt x="120" y="420"/>
                <a:pt x="120" y="420"/>
                <a:pt x="120" y="420"/>
              </a:cubicBezTo>
              <a:cubicBezTo>
                <a:pt x="120" y="387"/>
                <a:pt x="147" y="360"/>
                <a:pt x="180" y="360"/>
              </a:cubicBezTo>
              <a:cubicBezTo>
                <a:pt x="240" y="360"/>
                <a:pt x="240" y="360"/>
                <a:pt x="240" y="360"/>
              </a:cubicBezTo>
              <a:cubicBezTo>
                <a:pt x="240" y="420"/>
                <a:pt x="240" y="420"/>
                <a:pt x="240" y="420"/>
              </a:cubicBezTo>
              <a:cubicBezTo>
                <a:pt x="240" y="519"/>
                <a:pt x="321" y="600"/>
                <a:pt x="420" y="600"/>
              </a:cubicBezTo>
              <a:cubicBezTo>
                <a:pt x="519" y="600"/>
                <a:pt x="600" y="519"/>
                <a:pt x="600" y="420"/>
              </a:cubicBezTo>
              <a:cubicBezTo>
                <a:pt x="600" y="360"/>
                <a:pt x="600" y="360"/>
                <a:pt x="600" y="360"/>
              </a:cubicBezTo>
              <a:cubicBezTo>
                <a:pt x="848" y="360"/>
                <a:pt x="848" y="360"/>
                <a:pt x="848" y="360"/>
              </a:cubicBezTo>
              <a:cubicBezTo>
                <a:pt x="848" y="420"/>
                <a:pt x="848" y="420"/>
                <a:pt x="848" y="420"/>
              </a:cubicBezTo>
              <a:cubicBezTo>
                <a:pt x="848" y="519"/>
                <a:pt x="929" y="600"/>
                <a:pt x="1028" y="600"/>
              </a:cubicBezTo>
              <a:cubicBezTo>
                <a:pt x="1127" y="600"/>
                <a:pt x="1208" y="519"/>
                <a:pt x="1208" y="420"/>
              </a:cubicBezTo>
              <a:cubicBezTo>
                <a:pt x="1208" y="360"/>
                <a:pt x="1208" y="360"/>
                <a:pt x="1208" y="360"/>
              </a:cubicBezTo>
              <a:cubicBezTo>
                <a:pt x="1448" y="360"/>
                <a:pt x="1448" y="360"/>
                <a:pt x="1448" y="360"/>
              </a:cubicBezTo>
              <a:cubicBezTo>
                <a:pt x="1448" y="420"/>
                <a:pt x="1448" y="420"/>
                <a:pt x="1448" y="420"/>
              </a:cubicBezTo>
              <a:cubicBezTo>
                <a:pt x="1448" y="519"/>
                <a:pt x="1529" y="600"/>
                <a:pt x="1628" y="600"/>
              </a:cubicBezTo>
              <a:cubicBezTo>
                <a:pt x="1727" y="600"/>
                <a:pt x="1808" y="519"/>
                <a:pt x="1808" y="420"/>
              </a:cubicBezTo>
              <a:cubicBezTo>
                <a:pt x="1808" y="360"/>
                <a:pt x="1808" y="360"/>
                <a:pt x="1808" y="360"/>
              </a:cubicBezTo>
              <a:cubicBezTo>
                <a:pt x="1868" y="360"/>
                <a:pt x="1868" y="360"/>
                <a:pt x="1868" y="360"/>
              </a:cubicBezTo>
              <a:cubicBezTo>
                <a:pt x="1901" y="360"/>
                <a:pt x="1928" y="387"/>
                <a:pt x="1928" y="420"/>
              </a:cubicBezTo>
              <a:lnTo>
                <a:pt x="1928" y="72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  <xdr:twoCellAnchor>
    <xdr:from>
      <xdr:col>13</xdr:col>
      <xdr:colOff>416731</xdr:colOff>
      <xdr:row>7</xdr:row>
      <xdr:rowOff>7519</xdr:rowOff>
    </xdr:from>
    <xdr:to>
      <xdr:col>13</xdr:col>
      <xdr:colOff>607313</xdr:colOff>
      <xdr:row>7</xdr:row>
      <xdr:rowOff>210641</xdr:rowOff>
    </xdr:to>
    <xdr:sp macro="" textlink="">
      <xdr:nvSpPr>
        <xdr:cNvPr id="18" name="Figura a mano libera 30">
          <a:extLst>
            <a:ext uri="{FF2B5EF4-FFF2-40B4-BE49-F238E27FC236}">
              <a16:creationId xmlns:a16="http://schemas.microsoft.com/office/drawing/2014/main" id="{51AABA3F-41D7-4CC4-AF5F-A08954D8B7DF}"/>
            </a:ext>
          </a:extLst>
        </xdr:cNvPr>
        <xdr:cNvSpPr>
          <a:spLocks noEditPoints="1"/>
        </xdr:cNvSpPr>
      </xdr:nvSpPr>
      <xdr:spPr bwMode="auto">
        <a:xfrm>
          <a:off x="9208306" y="1169569"/>
          <a:ext cx="152482" cy="203122"/>
        </a:xfrm>
        <a:custGeom>
          <a:avLst/>
          <a:gdLst>
            <a:gd name="T0" fmla="*/ 1808 w 2048"/>
            <a:gd name="T1" fmla="*/ 240 h 2048"/>
            <a:gd name="T2" fmla="*/ 1628 w 2048"/>
            <a:gd name="T3" fmla="*/ 0 h 2048"/>
            <a:gd name="T4" fmla="*/ 1448 w 2048"/>
            <a:gd name="T5" fmla="*/ 240 h 2048"/>
            <a:gd name="T6" fmla="*/ 1208 w 2048"/>
            <a:gd name="T7" fmla="*/ 180 h 2048"/>
            <a:gd name="T8" fmla="*/ 848 w 2048"/>
            <a:gd name="T9" fmla="*/ 180 h 2048"/>
            <a:gd name="T10" fmla="*/ 600 w 2048"/>
            <a:gd name="T11" fmla="*/ 240 h 2048"/>
            <a:gd name="T12" fmla="*/ 420 w 2048"/>
            <a:gd name="T13" fmla="*/ 0 h 2048"/>
            <a:gd name="T14" fmla="*/ 240 w 2048"/>
            <a:gd name="T15" fmla="*/ 240 h 2048"/>
            <a:gd name="T16" fmla="*/ 0 w 2048"/>
            <a:gd name="T17" fmla="*/ 420 h 2048"/>
            <a:gd name="T18" fmla="*/ 180 w 2048"/>
            <a:gd name="T19" fmla="*/ 1928 h 2048"/>
            <a:gd name="T20" fmla="*/ 1508 w 2048"/>
            <a:gd name="T21" fmla="*/ 2048 h 2048"/>
            <a:gd name="T22" fmla="*/ 2048 w 2048"/>
            <a:gd name="T23" fmla="*/ 420 h 2048"/>
            <a:gd name="T24" fmla="*/ 1568 w 2048"/>
            <a:gd name="T25" fmla="*/ 180 h 2048"/>
            <a:gd name="T26" fmla="*/ 1688 w 2048"/>
            <a:gd name="T27" fmla="*/ 180 h 2048"/>
            <a:gd name="T28" fmla="*/ 1628 w 2048"/>
            <a:gd name="T29" fmla="*/ 480 h 2048"/>
            <a:gd name="T30" fmla="*/ 1568 w 2048"/>
            <a:gd name="T31" fmla="*/ 180 h 2048"/>
            <a:gd name="T32" fmla="*/ 968 w 2048"/>
            <a:gd name="T33" fmla="*/ 300 h 2048"/>
            <a:gd name="T34" fmla="*/ 968 w 2048"/>
            <a:gd name="T35" fmla="*/ 180 h 2048"/>
            <a:gd name="T36" fmla="*/ 1088 w 2048"/>
            <a:gd name="T37" fmla="*/ 180 h 2048"/>
            <a:gd name="T38" fmla="*/ 1028 w 2048"/>
            <a:gd name="T39" fmla="*/ 480 h 2048"/>
            <a:gd name="T40" fmla="*/ 968 w 2048"/>
            <a:gd name="T41" fmla="*/ 300 h 2048"/>
            <a:gd name="T42" fmla="*/ 420 w 2048"/>
            <a:gd name="T43" fmla="*/ 120 h 2048"/>
            <a:gd name="T44" fmla="*/ 480 w 2048"/>
            <a:gd name="T45" fmla="*/ 420 h 2048"/>
            <a:gd name="T46" fmla="*/ 360 w 2048"/>
            <a:gd name="T47" fmla="*/ 420 h 2048"/>
            <a:gd name="T48" fmla="*/ 1508 w 2048"/>
            <a:gd name="T49" fmla="*/ 1928 h 2048"/>
            <a:gd name="T50" fmla="*/ 1508 w 2048"/>
            <a:gd name="T51" fmla="*/ 1088 h 2048"/>
            <a:gd name="T52" fmla="*/ 1508 w 2048"/>
            <a:gd name="T53" fmla="*/ 1928 h 2048"/>
            <a:gd name="T54" fmla="*/ 1508 w 2048"/>
            <a:gd name="T55" fmla="*/ 968 h 2048"/>
            <a:gd name="T56" fmla="*/ 1148 w 2048"/>
            <a:gd name="T57" fmla="*/ 1088 h 2048"/>
            <a:gd name="T58" fmla="*/ 848 w 2048"/>
            <a:gd name="T59" fmla="*/ 1148 h 2048"/>
            <a:gd name="T60" fmla="*/ 1059 w 2048"/>
            <a:gd name="T61" fmla="*/ 1208 h 2048"/>
            <a:gd name="T62" fmla="*/ 908 w 2048"/>
            <a:gd name="T63" fmla="*/ 1448 h 2048"/>
            <a:gd name="T64" fmla="*/ 908 w 2048"/>
            <a:gd name="T65" fmla="*/ 1568 h 2048"/>
            <a:gd name="T66" fmla="*/ 1059 w 2048"/>
            <a:gd name="T67" fmla="*/ 1808 h 2048"/>
            <a:gd name="T68" fmla="*/ 120 w 2048"/>
            <a:gd name="T69" fmla="*/ 1748 h 2048"/>
            <a:gd name="T70" fmla="*/ 1928 w 2048"/>
            <a:gd name="T71" fmla="*/ 848 h 2048"/>
            <a:gd name="T72" fmla="*/ 1928 w 2048"/>
            <a:gd name="T73" fmla="*/ 728 h 2048"/>
            <a:gd name="T74" fmla="*/ 120 w 2048"/>
            <a:gd name="T75" fmla="*/ 420 h 2048"/>
            <a:gd name="T76" fmla="*/ 240 w 2048"/>
            <a:gd name="T77" fmla="*/ 360 h 2048"/>
            <a:gd name="T78" fmla="*/ 420 w 2048"/>
            <a:gd name="T79" fmla="*/ 600 h 2048"/>
            <a:gd name="T80" fmla="*/ 600 w 2048"/>
            <a:gd name="T81" fmla="*/ 360 h 2048"/>
            <a:gd name="T82" fmla="*/ 848 w 2048"/>
            <a:gd name="T83" fmla="*/ 420 h 2048"/>
            <a:gd name="T84" fmla="*/ 1208 w 2048"/>
            <a:gd name="T85" fmla="*/ 420 h 2048"/>
            <a:gd name="T86" fmla="*/ 1448 w 2048"/>
            <a:gd name="T87" fmla="*/ 360 h 2048"/>
            <a:gd name="T88" fmla="*/ 1628 w 2048"/>
            <a:gd name="T89" fmla="*/ 600 h 2048"/>
            <a:gd name="T90" fmla="*/ 1808 w 2048"/>
            <a:gd name="T91" fmla="*/ 360 h 2048"/>
            <a:gd name="T92" fmla="*/ 1928 w 2048"/>
            <a:gd name="T93" fmla="*/ 420 h 2048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</a:cxnLst>
          <a:rect l="0" t="0" r="r" b="b"/>
          <a:pathLst>
            <a:path w="2048" h="2048">
              <a:moveTo>
                <a:pt x="1868" y="240"/>
              </a:moveTo>
              <a:cubicBezTo>
                <a:pt x="1808" y="240"/>
                <a:pt x="1808" y="240"/>
                <a:pt x="1808" y="240"/>
              </a:cubicBezTo>
              <a:cubicBezTo>
                <a:pt x="1808" y="180"/>
                <a:pt x="1808" y="180"/>
                <a:pt x="1808" y="180"/>
              </a:cubicBezTo>
              <a:cubicBezTo>
                <a:pt x="1808" y="81"/>
                <a:pt x="1727" y="0"/>
                <a:pt x="1628" y="0"/>
              </a:cubicBezTo>
              <a:cubicBezTo>
                <a:pt x="1529" y="0"/>
                <a:pt x="1448" y="81"/>
                <a:pt x="1448" y="180"/>
              </a:cubicBezTo>
              <a:cubicBezTo>
                <a:pt x="1448" y="240"/>
                <a:pt x="1448" y="240"/>
                <a:pt x="1448" y="240"/>
              </a:cubicBezTo>
              <a:cubicBezTo>
                <a:pt x="1208" y="240"/>
                <a:pt x="1208" y="240"/>
                <a:pt x="1208" y="240"/>
              </a:cubicBezTo>
              <a:cubicBezTo>
                <a:pt x="1208" y="180"/>
                <a:pt x="1208" y="180"/>
                <a:pt x="1208" y="180"/>
              </a:cubicBezTo>
              <a:cubicBezTo>
                <a:pt x="1208" y="81"/>
                <a:pt x="1127" y="0"/>
                <a:pt x="1028" y="0"/>
              </a:cubicBezTo>
              <a:cubicBezTo>
                <a:pt x="929" y="0"/>
                <a:pt x="848" y="81"/>
                <a:pt x="848" y="180"/>
              </a:cubicBezTo>
              <a:cubicBezTo>
                <a:pt x="848" y="240"/>
                <a:pt x="848" y="240"/>
                <a:pt x="848" y="240"/>
              </a:cubicBezTo>
              <a:cubicBezTo>
                <a:pt x="600" y="240"/>
                <a:pt x="600" y="240"/>
                <a:pt x="600" y="240"/>
              </a:cubicBezTo>
              <a:cubicBezTo>
                <a:pt x="600" y="180"/>
                <a:pt x="600" y="180"/>
                <a:pt x="600" y="180"/>
              </a:cubicBezTo>
              <a:cubicBezTo>
                <a:pt x="600" y="81"/>
                <a:pt x="519" y="0"/>
                <a:pt x="420" y="0"/>
              </a:cubicBezTo>
              <a:cubicBezTo>
                <a:pt x="321" y="0"/>
                <a:pt x="240" y="81"/>
                <a:pt x="240" y="180"/>
              </a:cubicBezTo>
              <a:cubicBezTo>
                <a:pt x="240" y="240"/>
                <a:pt x="240" y="240"/>
                <a:pt x="240" y="240"/>
              </a:cubicBezTo>
              <a:cubicBezTo>
                <a:pt x="180" y="240"/>
                <a:pt x="180" y="240"/>
                <a:pt x="180" y="240"/>
              </a:cubicBezTo>
              <a:cubicBezTo>
                <a:pt x="81" y="240"/>
                <a:pt x="0" y="321"/>
                <a:pt x="0" y="420"/>
              </a:cubicBezTo>
              <a:cubicBezTo>
                <a:pt x="0" y="1748"/>
                <a:pt x="0" y="1748"/>
                <a:pt x="0" y="1748"/>
              </a:cubicBezTo>
              <a:cubicBezTo>
                <a:pt x="0" y="1847"/>
                <a:pt x="81" y="1928"/>
                <a:pt x="180" y="1928"/>
              </a:cubicBezTo>
              <a:cubicBezTo>
                <a:pt x="1169" y="1928"/>
                <a:pt x="1169" y="1928"/>
                <a:pt x="1169" y="1928"/>
              </a:cubicBezTo>
              <a:cubicBezTo>
                <a:pt x="1262" y="2003"/>
                <a:pt x="1380" y="2048"/>
                <a:pt x="1508" y="2048"/>
              </a:cubicBezTo>
              <a:cubicBezTo>
                <a:pt x="1806" y="2048"/>
                <a:pt x="2048" y="1806"/>
                <a:pt x="2048" y="1508"/>
              </a:cubicBezTo>
              <a:cubicBezTo>
                <a:pt x="2048" y="420"/>
                <a:pt x="2048" y="420"/>
                <a:pt x="2048" y="420"/>
              </a:cubicBezTo>
              <a:cubicBezTo>
                <a:pt x="2048" y="321"/>
                <a:pt x="1967" y="240"/>
                <a:pt x="1868" y="240"/>
              </a:cubicBezTo>
              <a:close/>
              <a:moveTo>
                <a:pt x="1568" y="180"/>
              </a:moveTo>
              <a:cubicBezTo>
                <a:pt x="1568" y="147"/>
                <a:pt x="1595" y="120"/>
                <a:pt x="1628" y="120"/>
              </a:cubicBezTo>
              <a:cubicBezTo>
                <a:pt x="1661" y="120"/>
                <a:pt x="1688" y="147"/>
                <a:pt x="1688" y="180"/>
              </a:cubicBezTo>
              <a:cubicBezTo>
                <a:pt x="1688" y="420"/>
                <a:pt x="1688" y="420"/>
                <a:pt x="1688" y="420"/>
              </a:cubicBezTo>
              <a:cubicBezTo>
                <a:pt x="1688" y="453"/>
                <a:pt x="1661" y="480"/>
                <a:pt x="1628" y="480"/>
              </a:cubicBezTo>
              <a:cubicBezTo>
                <a:pt x="1595" y="480"/>
                <a:pt x="1568" y="453"/>
                <a:pt x="1568" y="420"/>
              </a:cubicBezTo>
              <a:lnTo>
                <a:pt x="1568" y="180"/>
              </a:lnTo>
              <a:close/>
              <a:moveTo>
                <a:pt x="968" y="300"/>
              </a:moveTo>
              <a:cubicBezTo>
                <a:pt x="968" y="300"/>
                <a:pt x="968" y="300"/>
                <a:pt x="968" y="300"/>
              </a:cubicBezTo>
              <a:cubicBezTo>
                <a:pt x="968" y="300"/>
                <a:pt x="968" y="300"/>
                <a:pt x="968" y="300"/>
              </a:cubicBezTo>
              <a:cubicBezTo>
                <a:pt x="968" y="180"/>
                <a:pt x="968" y="180"/>
                <a:pt x="968" y="180"/>
              </a:cubicBezTo>
              <a:cubicBezTo>
                <a:pt x="968" y="147"/>
                <a:pt x="995" y="120"/>
                <a:pt x="1028" y="120"/>
              </a:cubicBezTo>
              <a:cubicBezTo>
                <a:pt x="1061" y="120"/>
                <a:pt x="1088" y="147"/>
                <a:pt x="1088" y="180"/>
              </a:cubicBezTo>
              <a:cubicBezTo>
                <a:pt x="1088" y="420"/>
                <a:pt x="1088" y="420"/>
                <a:pt x="1088" y="420"/>
              </a:cubicBezTo>
              <a:cubicBezTo>
                <a:pt x="1088" y="453"/>
                <a:pt x="1061" y="480"/>
                <a:pt x="1028" y="480"/>
              </a:cubicBezTo>
              <a:cubicBezTo>
                <a:pt x="995" y="480"/>
                <a:pt x="968" y="453"/>
                <a:pt x="968" y="420"/>
              </a:cubicBezTo>
              <a:lnTo>
                <a:pt x="968" y="300"/>
              </a:lnTo>
              <a:close/>
              <a:moveTo>
                <a:pt x="360" y="180"/>
              </a:moveTo>
              <a:cubicBezTo>
                <a:pt x="360" y="147"/>
                <a:pt x="387" y="120"/>
                <a:pt x="420" y="120"/>
              </a:cubicBezTo>
              <a:cubicBezTo>
                <a:pt x="453" y="120"/>
                <a:pt x="480" y="147"/>
                <a:pt x="480" y="180"/>
              </a:cubicBezTo>
              <a:cubicBezTo>
                <a:pt x="480" y="420"/>
                <a:pt x="480" y="420"/>
                <a:pt x="480" y="420"/>
              </a:cubicBezTo>
              <a:cubicBezTo>
                <a:pt x="480" y="453"/>
                <a:pt x="453" y="480"/>
                <a:pt x="420" y="480"/>
              </a:cubicBezTo>
              <a:cubicBezTo>
                <a:pt x="387" y="480"/>
                <a:pt x="360" y="453"/>
                <a:pt x="360" y="420"/>
              </a:cubicBezTo>
              <a:lnTo>
                <a:pt x="360" y="180"/>
              </a:lnTo>
              <a:close/>
              <a:moveTo>
                <a:pt x="1508" y="1928"/>
              </a:moveTo>
              <a:cubicBezTo>
                <a:pt x="1276" y="1928"/>
                <a:pt x="1088" y="1740"/>
                <a:pt x="1088" y="1508"/>
              </a:cubicBezTo>
              <a:cubicBezTo>
                <a:pt x="1088" y="1276"/>
                <a:pt x="1276" y="1088"/>
                <a:pt x="1508" y="1088"/>
              </a:cubicBezTo>
              <a:cubicBezTo>
                <a:pt x="1740" y="1088"/>
                <a:pt x="1928" y="1276"/>
                <a:pt x="1928" y="1508"/>
              </a:cubicBezTo>
              <a:cubicBezTo>
                <a:pt x="1928" y="1740"/>
                <a:pt x="1740" y="1928"/>
                <a:pt x="1508" y="1928"/>
              </a:cubicBezTo>
              <a:close/>
              <a:moveTo>
                <a:pt x="1928" y="1169"/>
              </a:moveTo>
              <a:cubicBezTo>
                <a:pt x="1829" y="1046"/>
                <a:pt x="1677" y="968"/>
                <a:pt x="1508" y="968"/>
              </a:cubicBezTo>
              <a:cubicBezTo>
                <a:pt x="1378" y="968"/>
                <a:pt x="1259" y="1014"/>
                <a:pt x="1166" y="1091"/>
              </a:cubicBezTo>
              <a:cubicBezTo>
                <a:pt x="1160" y="1089"/>
                <a:pt x="1154" y="1088"/>
                <a:pt x="1148" y="1088"/>
              </a:cubicBezTo>
              <a:cubicBezTo>
                <a:pt x="908" y="1088"/>
                <a:pt x="908" y="1088"/>
                <a:pt x="908" y="1088"/>
              </a:cubicBezTo>
              <a:cubicBezTo>
                <a:pt x="875" y="1088"/>
                <a:pt x="848" y="1115"/>
                <a:pt x="848" y="1148"/>
              </a:cubicBezTo>
              <a:cubicBezTo>
                <a:pt x="848" y="1181"/>
                <a:pt x="875" y="1208"/>
                <a:pt x="908" y="1208"/>
              </a:cubicBezTo>
              <a:cubicBezTo>
                <a:pt x="1059" y="1208"/>
                <a:pt x="1059" y="1208"/>
                <a:pt x="1059" y="1208"/>
              </a:cubicBezTo>
              <a:cubicBezTo>
                <a:pt x="1012" y="1278"/>
                <a:pt x="981" y="1360"/>
                <a:pt x="971" y="1448"/>
              </a:cubicBezTo>
              <a:cubicBezTo>
                <a:pt x="908" y="1448"/>
                <a:pt x="908" y="1448"/>
                <a:pt x="908" y="1448"/>
              </a:cubicBezTo>
              <a:cubicBezTo>
                <a:pt x="875" y="1448"/>
                <a:pt x="848" y="1475"/>
                <a:pt x="848" y="1508"/>
              </a:cubicBezTo>
              <a:cubicBezTo>
                <a:pt x="848" y="1541"/>
                <a:pt x="875" y="1568"/>
                <a:pt x="908" y="1568"/>
              </a:cubicBezTo>
              <a:cubicBezTo>
                <a:pt x="971" y="1568"/>
                <a:pt x="971" y="1568"/>
                <a:pt x="971" y="1568"/>
              </a:cubicBezTo>
              <a:cubicBezTo>
                <a:pt x="981" y="1656"/>
                <a:pt x="1012" y="1738"/>
                <a:pt x="1059" y="1808"/>
              </a:cubicBezTo>
              <a:cubicBezTo>
                <a:pt x="180" y="1808"/>
                <a:pt x="180" y="1808"/>
                <a:pt x="180" y="1808"/>
              </a:cubicBezTo>
              <a:cubicBezTo>
                <a:pt x="147" y="1808"/>
                <a:pt x="120" y="1781"/>
                <a:pt x="120" y="1748"/>
              </a:cubicBezTo>
              <a:cubicBezTo>
                <a:pt x="120" y="848"/>
                <a:pt x="120" y="848"/>
                <a:pt x="120" y="848"/>
              </a:cubicBezTo>
              <a:cubicBezTo>
                <a:pt x="1928" y="848"/>
                <a:pt x="1928" y="848"/>
                <a:pt x="1928" y="848"/>
              </a:cubicBezTo>
              <a:lnTo>
                <a:pt x="1928" y="1169"/>
              </a:lnTo>
              <a:close/>
              <a:moveTo>
                <a:pt x="1928" y="728"/>
              </a:moveTo>
              <a:cubicBezTo>
                <a:pt x="120" y="728"/>
                <a:pt x="120" y="728"/>
                <a:pt x="120" y="728"/>
              </a:cubicBezTo>
              <a:cubicBezTo>
                <a:pt x="120" y="420"/>
                <a:pt x="120" y="420"/>
                <a:pt x="120" y="420"/>
              </a:cubicBezTo>
              <a:cubicBezTo>
                <a:pt x="120" y="387"/>
                <a:pt x="147" y="360"/>
                <a:pt x="180" y="360"/>
              </a:cubicBezTo>
              <a:cubicBezTo>
                <a:pt x="240" y="360"/>
                <a:pt x="240" y="360"/>
                <a:pt x="240" y="360"/>
              </a:cubicBezTo>
              <a:cubicBezTo>
                <a:pt x="240" y="420"/>
                <a:pt x="240" y="420"/>
                <a:pt x="240" y="420"/>
              </a:cubicBezTo>
              <a:cubicBezTo>
                <a:pt x="240" y="519"/>
                <a:pt x="321" y="600"/>
                <a:pt x="420" y="600"/>
              </a:cubicBezTo>
              <a:cubicBezTo>
                <a:pt x="519" y="600"/>
                <a:pt x="600" y="519"/>
                <a:pt x="600" y="420"/>
              </a:cubicBezTo>
              <a:cubicBezTo>
                <a:pt x="600" y="360"/>
                <a:pt x="600" y="360"/>
                <a:pt x="600" y="360"/>
              </a:cubicBezTo>
              <a:cubicBezTo>
                <a:pt x="848" y="360"/>
                <a:pt x="848" y="360"/>
                <a:pt x="848" y="360"/>
              </a:cubicBezTo>
              <a:cubicBezTo>
                <a:pt x="848" y="420"/>
                <a:pt x="848" y="420"/>
                <a:pt x="848" y="420"/>
              </a:cubicBezTo>
              <a:cubicBezTo>
                <a:pt x="848" y="519"/>
                <a:pt x="929" y="600"/>
                <a:pt x="1028" y="600"/>
              </a:cubicBezTo>
              <a:cubicBezTo>
                <a:pt x="1127" y="600"/>
                <a:pt x="1208" y="519"/>
                <a:pt x="1208" y="420"/>
              </a:cubicBezTo>
              <a:cubicBezTo>
                <a:pt x="1208" y="360"/>
                <a:pt x="1208" y="360"/>
                <a:pt x="1208" y="360"/>
              </a:cubicBezTo>
              <a:cubicBezTo>
                <a:pt x="1448" y="360"/>
                <a:pt x="1448" y="360"/>
                <a:pt x="1448" y="360"/>
              </a:cubicBezTo>
              <a:cubicBezTo>
                <a:pt x="1448" y="420"/>
                <a:pt x="1448" y="420"/>
                <a:pt x="1448" y="420"/>
              </a:cubicBezTo>
              <a:cubicBezTo>
                <a:pt x="1448" y="519"/>
                <a:pt x="1529" y="600"/>
                <a:pt x="1628" y="600"/>
              </a:cubicBezTo>
              <a:cubicBezTo>
                <a:pt x="1727" y="600"/>
                <a:pt x="1808" y="519"/>
                <a:pt x="1808" y="420"/>
              </a:cubicBezTo>
              <a:cubicBezTo>
                <a:pt x="1808" y="360"/>
                <a:pt x="1808" y="360"/>
                <a:pt x="1808" y="360"/>
              </a:cubicBezTo>
              <a:cubicBezTo>
                <a:pt x="1868" y="360"/>
                <a:pt x="1868" y="360"/>
                <a:pt x="1868" y="360"/>
              </a:cubicBezTo>
              <a:cubicBezTo>
                <a:pt x="1901" y="360"/>
                <a:pt x="1928" y="387"/>
                <a:pt x="1928" y="420"/>
              </a:cubicBezTo>
              <a:lnTo>
                <a:pt x="1928" y="72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  <xdr:twoCellAnchor>
    <xdr:from>
      <xdr:col>2</xdr:col>
      <xdr:colOff>393700</xdr:colOff>
      <xdr:row>7</xdr:row>
      <xdr:rowOff>25400</xdr:rowOff>
    </xdr:from>
    <xdr:to>
      <xdr:col>3</xdr:col>
      <xdr:colOff>48436</xdr:colOff>
      <xdr:row>8</xdr:row>
      <xdr:rowOff>24715</xdr:rowOff>
    </xdr:to>
    <xdr:grpSp>
      <xdr:nvGrpSpPr>
        <xdr:cNvPr id="19" name="Gruppo 18" descr="Questa immagine è un'icona di tre persone e di un orologio.">
          <a:extLst>
            <a:ext uri="{FF2B5EF4-FFF2-40B4-BE49-F238E27FC236}">
              <a16:creationId xmlns:a16="http://schemas.microsoft.com/office/drawing/2014/main" id="{7C65FB52-12CB-4C58-AF70-50DE04A6D7DE}"/>
            </a:ext>
          </a:extLst>
        </xdr:cNvPr>
        <xdr:cNvGrpSpPr/>
      </xdr:nvGrpSpPr>
      <xdr:grpSpPr>
        <a:xfrm>
          <a:off x="2915920" y="1191260"/>
          <a:ext cx="294816" cy="220295"/>
          <a:chOff x="3613150" y="3706813"/>
          <a:chExt cx="420688" cy="420687"/>
        </a:xfrm>
      </xdr:grpSpPr>
      <xdr:sp macro="" textlink="">
        <xdr:nvSpPr>
          <xdr:cNvPr id="20" name="Figura a mano libera 10">
            <a:extLst>
              <a:ext uri="{FF2B5EF4-FFF2-40B4-BE49-F238E27FC236}">
                <a16:creationId xmlns:a16="http://schemas.microsoft.com/office/drawing/2014/main" id="{B9F4857D-2E1C-44A2-A5AB-E6B7DD1A5635}"/>
              </a:ext>
            </a:extLst>
          </xdr:cNvPr>
          <xdr:cNvSpPr>
            <a:spLocks noEditPoints="1"/>
          </xdr:cNvSpPr>
        </xdr:nvSpPr>
        <xdr:spPr bwMode="auto">
          <a:xfrm>
            <a:off x="3613150" y="3930650"/>
            <a:ext cx="420688" cy="196850"/>
          </a:xfrm>
          <a:custGeom>
            <a:avLst/>
            <a:gdLst>
              <a:gd name="T0" fmla="*/ 1823 w 2048"/>
              <a:gd name="T1" fmla="*/ 528 h 960"/>
              <a:gd name="T2" fmla="*/ 1928 w 2048"/>
              <a:gd name="T3" fmla="*/ 300 h 960"/>
              <a:gd name="T4" fmla="*/ 1628 w 2048"/>
              <a:gd name="T5" fmla="*/ 0 h 960"/>
              <a:gd name="T6" fmla="*/ 1324 w 2048"/>
              <a:gd name="T7" fmla="*/ 300 h 960"/>
              <a:gd name="T8" fmla="*/ 1432 w 2048"/>
              <a:gd name="T9" fmla="*/ 528 h 960"/>
              <a:gd name="T10" fmla="*/ 1324 w 2048"/>
              <a:gd name="T11" fmla="*/ 606 h 960"/>
              <a:gd name="T12" fmla="*/ 1219 w 2048"/>
              <a:gd name="T13" fmla="*/ 528 h 960"/>
              <a:gd name="T14" fmla="*/ 1324 w 2048"/>
              <a:gd name="T15" fmla="*/ 300 h 960"/>
              <a:gd name="T16" fmla="*/ 1024 w 2048"/>
              <a:gd name="T17" fmla="*/ 0 h 960"/>
              <a:gd name="T18" fmla="*/ 724 w 2048"/>
              <a:gd name="T19" fmla="*/ 300 h 960"/>
              <a:gd name="T20" fmla="*/ 829 w 2048"/>
              <a:gd name="T21" fmla="*/ 528 h 960"/>
              <a:gd name="T22" fmla="*/ 724 w 2048"/>
              <a:gd name="T23" fmla="*/ 606 h 960"/>
              <a:gd name="T24" fmla="*/ 619 w 2048"/>
              <a:gd name="T25" fmla="*/ 528 h 960"/>
              <a:gd name="T26" fmla="*/ 724 w 2048"/>
              <a:gd name="T27" fmla="*/ 300 h 960"/>
              <a:gd name="T28" fmla="*/ 424 w 2048"/>
              <a:gd name="T29" fmla="*/ 0 h 960"/>
              <a:gd name="T30" fmla="*/ 124 w 2048"/>
              <a:gd name="T31" fmla="*/ 300 h 960"/>
              <a:gd name="T32" fmla="*/ 229 w 2048"/>
              <a:gd name="T33" fmla="*/ 527 h 960"/>
              <a:gd name="T34" fmla="*/ 0 w 2048"/>
              <a:gd name="T35" fmla="*/ 900 h 960"/>
              <a:gd name="T36" fmla="*/ 60 w 2048"/>
              <a:gd name="T37" fmla="*/ 960 h 960"/>
              <a:gd name="T38" fmla="*/ 1988 w 2048"/>
              <a:gd name="T39" fmla="*/ 960 h 960"/>
              <a:gd name="T40" fmla="*/ 2048 w 2048"/>
              <a:gd name="T41" fmla="*/ 900 h 960"/>
              <a:gd name="T42" fmla="*/ 1823 w 2048"/>
              <a:gd name="T43" fmla="*/ 528 h 960"/>
              <a:gd name="T44" fmla="*/ 424 w 2048"/>
              <a:gd name="T45" fmla="*/ 120 h 960"/>
              <a:gd name="T46" fmla="*/ 604 w 2048"/>
              <a:gd name="T47" fmla="*/ 300 h 960"/>
              <a:gd name="T48" fmla="*/ 424 w 2048"/>
              <a:gd name="T49" fmla="*/ 480 h 960"/>
              <a:gd name="T50" fmla="*/ 244 w 2048"/>
              <a:gd name="T51" fmla="*/ 300 h 960"/>
              <a:gd name="T52" fmla="*/ 424 w 2048"/>
              <a:gd name="T53" fmla="*/ 120 h 960"/>
              <a:gd name="T54" fmla="*/ 608 w 2048"/>
              <a:gd name="T55" fmla="*/ 840 h 960"/>
              <a:gd name="T56" fmla="*/ 126 w 2048"/>
              <a:gd name="T57" fmla="*/ 840 h 960"/>
              <a:gd name="T58" fmla="*/ 424 w 2048"/>
              <a:gd name="T59" fmla="*/ 600 h 960"/>
              <a:gd name="T60" fmla="*/ 652 w 2048"/>
              <a:gd name="T61" fmla="*/ 705 h 960"/>
              <a:gd name="T62" fmla="*/ 608 w 2048"/>
              <a:gd name="T63" fmla="*/ 840 h 960"/>
              <a:gd name="T64" fmla="*/ 1024 w 2048"/>
              <a:gd name="T65" fmla="*/ 120 h 960"/>
              <a:gd name="T66" fmla="*/ 1204 w 2048"/>
              <a:gd name="T67" fmla="*/ 300 h 960"/>
              <a:gd name="T68" fmla="*/ 1024 w 2048"/>
              <a:gd name="T69" fmla="*/ 480 h 960"/>
              <a:gd name="T70" fmla="*/ 844 w 2048"/>
              <a:gd name="T71" fmla="*/ 300 h 960"/>
              <a:gd name="T72" fmla="*/ 1024 w 2048"/>
              <a:gd name="T73" fmla="*/ 120 h 960"/>
              <a:gd name="T74" fmla="*/ 730 w 2048"/>
              <a:gd name="T75" fmla="*/ 840 h 960"/>
              <a:gd name="T76" fmla="*/ 1024 w 2048"/>
              <a:gd name="T77" fmla="*/ 600 h 960"/>
              <a:gd name="T78" fmla="*/ 1318 w 2048"/>
              <a:gd name="T79" fmla="*/ 840 h 960"/>
              <a:gd name="T80" fmla="*/ 730 w 2048"/>
              <a:gd name="T81" fmla="*/ 840 h 960"/>
              <a:gd name="T82" fmla="*/ 1628 w 2048"/>
              <a:gd name="T83" fmla="*/ 120 h 960"/>
              <a:gd name="T84" fmla="*/ 1808 w 2048"/>
              <a:gd name="T85" fmla="*/ 300 h 960"/>
              <a:gd name="T86" fmla="*/ 1628 w 2048"/>
              <a:gd name="T87" fmla="*/ 480 h 960"/>
              <a:gd name="T88" fmla="*/ 1444 w 2048"/>
              <a:gd name="T89" fmla="*/ 300 h 960"/>
              <a:gd name="T90" fmla="*/ 1628 w 2048"/>
              <a:gd name="T91" fmla="*/ 120 h 960"/>
              <a:gd name="T92" fmla="*/ 1440 w 2048"/>
              <a:gd name="T93" fmla="*/ 840 h 960"/>
              <a:gd name="T94" fmla="*/ 1396 w 2048"/>
              <a:gd name="T95" fmla="*/ 705 h 960"/>
              <a:gd name="T96" fmla="*/ 1628 w 2048"/>
              <a:gd name="T97" fmla="*/ 600 h 960"/>
              <a:gd name="T98" fmla="*/ 1922 w 2048"/>
              <a:gd name="T99" fmla="*/ 840 h 960"/>
              <a:gd name="T100" fmla="*/ 1440 w 2048"/>
              <a:gd name="T101" fmla="*/ 840 h 96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</a:cxnLst>
            <a:rect l="0" t="0" r="r" b="b"/>
            <a:pathLst>
              <a:path w="2048" h="960">
                <a:moveTo>
                  <a:pt x="1823" y="528"/>
                </a:moveTo>
                <a:cubicBezTo>
                  <a:pt x="1887" y="473"/>
                  <a:pt x="1928" y="391"/>
                  <a:pt x="1928" y="300"/>
                </a:cubicBezTo>
                <a:cubicBezTo>
                  <a:pt x="1928" y="135"/>
                  <a:pt x="1793" y="0"/>
                  <a:pt x="1628" y="0"/>
                </a:cubicBezTo>
                <a:cubicBezTo>
                  <a:pt x="1462" y="0"/>
                  <a:pt x="1324" y="134"/>
                  <a:pt x="1324" y="300"/>
                </a:cubicBezTo>
                <a:cubicBezTo>
                  <a:pt x="1324" y="387"/>
                  <a:pt x="1362" y="469"/>
                  <a:pt x="1432" y="528"/>
                </a:cubicBezTo>
                <a:cubicBezTo>
                  <a:pt x="1392" y="548"/>
                  <a:pt x="1355" y="575"/>
                  <a:pt x="1324" y="606"/>
                </a:cubicBezTo>
                <a:cubicBezTo>
                  <a:pt x="1293" y="575"/>
                  <a:pt x="1258" y="549"/>
                  <a:pt x="1219" y="528"/>
                </a:cubicBezTo>
                <a:cubicBezTo>
                  <a:pt x="1283" y="473"/>
                  <a:pt x="1324" y="391"/>
                  <a:pt x="1324" y="300"/>
                </a:cubicBezTo>
                <a:cubicBezTo>
                  <a:pt x="1324" y="135"/>
                  <a:pt x="1189" y="0"/>
                  <a:pt x="1024" y="0"/>
                </a:cubicBezTo>
                <a:cubicBezTo>
                  <a:pt x="859" y="0"/>
                  <a:pt x="724" y="135"/>
                  <a:pt x="724" y="300"/>
                </a:cubicBezTo>
                <a:cubicBezTo>
                  <a:pt x="724" y="391"/>
                  <a:pt x="765" y="473"/>
                  <a:pt x="829" y="528"/>
                </a:cubicBezTo>
                <a:cubicBezTo>
                  <a:pt x="790" y="548"/>
                  <a:pt x="755" y="575"/>
                  <a:pt x="724" y="606"/>
                </a:cubicBezTo>
                <a:cubicBezTo>
                  <a:pt x="693" y="574"/>
                  <a:pt x="658" y="548"/>
                  <a:pt x="619" y="528"/>
                </a:cubicBezTo>
                <a:cubicBezTo>
                  <a:pt x="683" y="473"/>
                  <a:pt x="724" y="391"/>
                  <a:pt x="724" y="300"/>
                </a:cubicBezTo>
                <a:cubicBezTo>
                  <a:pt x="724" y="135"/>
                  <a:pt x="589" y="0"/>
                  <a:pt x="424" y="0"/>
                </a:cubicBezTo>
                <a:cubicBezTo>
                  <a:pt x="259" y="0"/>
                  <a:pt x="124" y="135"/>
                  <a:pt x="124" y="300"/>
                </a:cubicBezTo>
                <a:cubicBezTo>
                  <a:pt x="124" y="391"/>
                  <a:pt x="165" y="472"/>
                  <a:pt x="229" y="527"/>
                </a:cubicBezTo>
                <a:cubicBezTo>
                  <a:pt x="93" y="597"/>
                  <a:pt x="0" y="738"/>
                  <a:pt x="0" y="900"/>
                </a:cubicBezTo>
                <a:cubicBezTo>
                  <a:pt x="0" y="933"/>
                  <a:pt x="27" y="960"/>
                  <a:pt x="60" y="960"/>
                </a:cubicBezTo>
                <a:cubicBezTo>
                  <a:pt x="70" y="960"/>
                  <a:pt x="1948" y="960"/>
                  <a:pt x="1988" y="960"/>
                </a:cubicBezTo>
                <a:cubicBezTo>
                  <a:pt x="2021" y="960"/>
                  <a:pt x="2048" y="933"/>
                  <a:pt x="2048" y="900"/>
                </a:cubicBezTo>
                <a:cubicBezTo>
                  <a:pt x="2048" y="739"/>
                  <a:pt x="1957" y="598"/>
                  <a:pt x="1823" y="528"/>
                </a:cubicBezTo>
                <a:close/>
                <a:moveTo>
                  <a:pt x="424" y="120"/>
                </a:moveTo>
                <a:cubicBezTo>
                  <a:pt x="523" y="120"/>
                  <a:pt x="604" y="201"/>
                  <a:pt x="604" y="300"/>
                </a:cubicBezTo>
                <a:cubicBezTo>
                  <a:pt x="604" y="399"/>
                  <a:pt x="523" y="480"/>
                  <a:pt x="424" y="480"/>
                </a:cubicBezTo>
                <a:cubicBezTo>
                  <a:pt x="325" y="480"/>
                  <a:pt x="244" y="399"/>
                  <a:pt x="244" y="300"/>
                </a:cubicBezTo>
                <a:cubicBezTo>
                  <a:pt x="244" y="201"/>
                  <a:pt x="325" y="120"/>
                  <a:pt x="424" y="120"/>
                </a:cubicBezTo>
                <a:close/>
                <a:moveTo>
                  <a:pt x="608" y="840"/>
                </a:moveTo>
                <a:cubicBezTo>
                  <a:pt x="126" y="840"/>
                  <a:pt x="126" y="840"/>
                  <a:pt x="126" y="840"/>
                </a:cubicBezTo>
                <a:cubicBezTo>
                  <a:pt x="154" y="703"/>
                  <a:pt x="277" y="600"/>
                  <a:pt x="424" y="600"/>
                </a:cubicBezTo>
                <a:cubicBezTo>
                  <a:pt x="512" y="600"/>
                  <a:pt x="595" y="639"/>
                  <a:pt x="652" y="705"/>
                </a:cubicBezTo>
                <a:cubicBezTo>
                  <a:pt x="630" y="746"/>
                  <a:pt x="615" y="792"/>
                  <a:pt x="608" y="840"/>
                </a:cubicBezTo>
                <a:close/>
                <a:moveTo>
                  <a:pt x="1024" y="120"/>
                </a:moveTo>
                <a:cubicBezTo>
                  <a:pt x="1123" y="120"/>
                  <a:pt x="1204" y="201"/>
                  <a:pt x="1204" y="300"/>
                </a:cubicBezTo>
                <a:cubicBezTo>
                  <a:pt x="1204" y="399"/>
                  <a:pt x="1123" y="480"/>
                  <a:pt x="1024" y="480"/>
                </a:cubicBezTo>
                <a:cubicBezTo>
                  <a:pt x="925" y="480"/>
                  <a:pt x="844" y="399"/>
                  <a:pt x="844" y="300"/>
                </a:cubicBezTo>
                <a:cubicBezTo>
                  <a:pt x="844" y="201"/>
                  <a:pt x="925" y="120"/>
                  <a:pt x="1024" y="120"/>
                </a:cubicBezTo>
                <a:close/>
                <a:moveTo>
                  <a:pt x="730" y="840"/>
                </a:moveTo>
                <a:cubicBezTo>
                  <a:pt x="758" y="703"/>
                  <a:pt x="879" y="600"/>
                  <a:pt x="1024" y="600"/>
                </a:cubicBezTo>
                <a:cubicBezTo>
                  <a:pt x="1169" y="600"/>
                  <a:pt x="1290" y="703"/>
                  <a:pt x="1318" y="840"/>
                </a:cubicBezTo>
                <a:cubicBezTo>
                  <a:pt x="1298" y="840"/>
                  <a:pt x="755" y="840"/>
                  <a:pt x="730" y="840"/>
                </a:cubicBezTo>
                <a:close/>
                <a:moveTo>
                  <a:pt x="1628" y="120"/>
                </a:moveTo>
                <a:cubicBezTo>
                  <a:pt x="1727" y="120"/>
                  <a:pt x="1808" y="201"/>
                  <a:pt x="1808" y="300"/>
                </a:cubicBezTo>
                <a:cubicBezTo>
                  <a:pt x="1808" y="399"/>
                  <a:pt x="1727" y="480"/>
                  <a:pt x="1628" y="480"/>
                </a:cubicBezTo>
                <a:cubicBezTo>
                  <a:pt x="1528" y="480"/>
                  <a:pt x="1444" y="398"/>
                  <a:pt x="1444" y="300"/>
                </a:cubicBezTo>
                <a:cubicBezTo>
                  <a:pt x="1444" y="202"/>
                  <a:pt x="1528" y="120"/>
                  <a:pt x="1628" y="120"/>
                </a:cubicBezTo>
                <a:close/>
                <a:moveTo>
                  <a:pt x="1440" y="840"/>
                </a:moveTo>
                <a:cubicBezTo>
                  <a:pt x="1433" y="792"/>
                  <a:pt x="1418" y="747"/>
                  <a:pt x="1396" y="705"/>
                </a:cubicBezTo>
                <a:cubicBezTo>
                  <a:pt x="1453" y="640"/>
                  <a:pt x="1539" y="600"/>
                  <a:pt x="1628" y="600"/>
                </a:cubicBezTo>
                <a:cubicBezTo>
                  <a:pt x="1773" y="600"/>
                  <a:pt x="1894" y="703"/>
                  <a:pt x="1922" y="840"/>
                </a:cubicBezTo>
                <a:lnTo>
                  <a:pt x="1440" y="840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8580" tIns="34290" rIns="68580" bIns="34290" numCol="1" rtlCol="0" anchor="t" anchorCtr="0" compatLnSpc="1">
            <a:prstTxWarp prst="textNoShape">
              <a:avLst/>
            </a:prstTxWarp>
          </a:bodyPr>
          <a:lstStyle>
            <a:lvl1pPr marL="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  <a:extLst/>
          </a:lstStyle>
          <a:p>
            <a:pPr rtl="0"/>
            <a:endParaRPr lang="it-IT" sz="1350"/>
          </a:p>
        </xdr:txBody>
      </xdr:sp>
      <xdr:sp macro="" textlink="">
        <xdr:nvSpPr>
          <xdr:cNvPr id="21" name="Figura a mano libera 11">
            <a:extLst>
              <a:ext uri="{FF2B5EF4-FFF2-40B4-BE49-F238E27FC236}">
                <a16:creationId xmlns:a16="http://schemas.microsoft.com/office/drawing/2014/main" id="{25D17DE0-88E1-4D4B-A2B1-2D2123FDC04D}"/>
              </a:ext>
            </a:extLst>
          </xdr:cNvPr>
          <xdr:cNvSpPr>
            <a:spLocks/>
          </xdr:cNvSpPr>
        </xdr:nvSpPr>
        <xdr:spPr bwMode="auto">
          <a:xfrm>
            <a:off x="3784600" y="3768725"/>
            <a:ext cx="101600" cy="74612"/>
          </a:xfrm>
          <a:custGeom>
            <a:avLst/>
            <a:gdLst>
              <a:gd name="T0" fmla="*/ 468 w 492"/>
              <a:gd name="T1" fmla="*/ 24 h 366"/>
              <a:gd name="T2" fmla="*/ 384 w 492"/>
              <a:gd name="T3" fmla="*/ 24 h 366"/>
              <a:gd name="T4" fmla="*/ 186 w 492"/>
              <a:gd name="T5" fmla="*/ 221 h 366"/>
              <a:gd name="T6" fmla="*/ 108 w 492"/>
              <a:gd name="T7" fmla="*/ 144 h 366"/>
              <a:gd name="T8" fmla="*/ 24 w 492"/>
              <a:gd name="T9" fmla="*/ 144 h 366"/>
              <a:gd name="T10" fmla="*/ 24 w 492"/>
              <a:gd name="T11" fmla="*/ 228 h 366"/>
              <a:gd name="T12" fmla="*/ 144 w 492"/>
              <a:gd name="T13" fmla="*/ 348 h 366"/>
              <a:gd name="T14" fmla="*/ 186 w 492"/>
              <a:gd name="T15" fmla="*/ 366 h 366"/>
              <a:gd name="T16" fmla="*/ 228 w 492"/>
              <a:gd name="T17" fmla="*/ 348 h 366"/>
              <a:gd name="T18" fmla="*/ 468 w 492"/>
              <a:gd name="T19" fmla="*/ 108 h 366"/>
              <a:gd name="T20" fmla="*/ 468 w 492"/>
              <a:gd name="T21" fmla="*/ 24 h 36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</a:cxnLst>
            <a:rect l="0" t="0" r="r" b="b"/>
            <a:pathLst>
              <a:path w="492" h="366">
                <a:moveTo>
                  <a:pt x="468" y="24"/>
                </a:moveTo>
                <a:cubicBezTo>
                  <a:pt x="445" y="0"/>
                  <a:pt x="407" y="0"/>
                  <a:pt x="384" y="24"/>
                </a:cubicBezTo>
                <a:cubicBezTo>
                  <a:pt x="186" y="221"/>
                  <a:pt x="186" y="221"/>
                  <a:pt x="186" y="221"/>
                </a:cubicBezTo>
                <a:cubicBezTo>
                  <a:pt x="108" y="144"/>
                  <a:pt x="108" y="144"/>
                  <a:pt x="108" y="144"/>
                </a:cubicBezTo>
                <a:cubicBezTo>
                  <a:pt x="85" y="120"/>
                  <a:pt x="47" y="120"/>
                  <a:pt x="24" y="144"/>
                </a:cubicBezTo>
                <a:cubicBezTo>
                  <a:pt x="0" y="167"/>
                  <a:pt x="0" y="205"/>
                  <a:pt x="24" y="228"/>
                </a:cubicBezTo>
                <a:cubicBezTo>
                  <a:pt x="144" y="348"/>
                  <a:pt x="144" y="348"/>
                  <a:pt x="144" y="348"/>
                </a:cubicBezTo>
                <a:cubicBezTo>
                  <a:pt x="155" y="360"/>
                  <a:pt x="171" y="366"/>
                  <a:pt x="186" y="366"/>
                </a:cubicBezTo>
                <a:cubicBezTo>
                  <a:pt x="201" y="366"/>
                  <a:pt x="217" y="360"/>
                  <a:pt x="228" y="348"/>
                </a:cubicBezTo>
                <a:cubicBezTo>
                  <a:pt x="468" y="108"/>
                  <a:pt x="468" y="108"/>
                  <a:pt x="468" y="108"/>
                </a:cubicBezTo>
                <a:cubicBezTo>
                  <a:pt x="492" y="85"/>
                  <a:pt x="492" y="47"/>
                  <a:pt x="468" y="24"/>
                </a:cubicBez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8580" tIns="34290" rIns="68580" bIns="34290" numCol="1" rtlCol="0" anchor="t" anchorCtr="0" compatLnSpc="1">
            <a:prstTxWarp prst="textNoShape">
              <a:avLst/>
            </a:prstTxWarp>
          </a:bodyPr>
          <a:lstStyle>
            <a:lvl1pPr marL="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  <a:extLst/>
          </a:lstStyle>
          <a:p>
            <a:pPr rtl="0"/>
            <a:endParaRPr lang="it-IT" sz="1350"/>
          </a:p>
        </xdr:txBody>
      </xdr:sp>
      <xdr:sp macro="" textlink="">
        <xdr:nvSpPr>
          <xdr:cNvPr id="22" name="Figura a mano libera 12">
            <a:extLst>
              <a:ext uri="{FF2B5EF4-FFF2-40B4-BE49-F238E27FC236}">
                <a16:creationId xmlns:a16="http://schemas.microsoft.com/office/drawing/2014/main" id="{537783F6-764A-40E1-B5AC-F2478B8C2324}"/>
              </a:ext>
            </a:extLst>
          </xdr:cNvPr>
          <xdr:cNvSpPr>
            <a:spLocks noEditPoints="1"/>
          </xdr:cNvSpPr>
        </xdr:nvSpPr>
        <xdr:spPr bwMode="auto">
          <a:xfrm>
            <a:off x="3736975" y="3706813"/>
            <a:ext cx="198438" cy="198437"/>
          </a:xfrm>
          <a:custGeom>
            <a:avLst/>
            <a:gdLst>
              <a:gd name="T0" fmla="*/ 480 w 964"/>
              <a:gd name="T1" fmla="*/ 0 h 968"/>
              <a:gd name="T2" fmla="*/ 0 w 964"/>
              <a:gd name="T3" fmla="*/ 484 h 968"/>
              <a:gd name="T4" fmla="*/ 480 w 964"/>
              <a:gd name="T5" fmla="*/ 968 h 968"/>
              <a:gd name="T6" fmla="*/ 964 w 964"/>
              <a:gd name="T7" fmla="*/ 484 h 968"/>
              <a:gd name="T8" fmla="*/ 480 w 964"/>
              <a:gd name="T9" fmla="*/ 0 h 968"/>
              <a:gd name="T10" fmla="*/ 480 w 964"/>
              <a:gd name="T11" fmla="*/ 848 h 968"/>
              <a:gd name="T12" fmla="*/ 120 w 964"/>
              <a:gd name="T13" fmla="*/ 484 h 968"/>
              <a:gd name="T14" fmla="*/ 480 w 964"/>
              <a:gd name="T15" fmla="*/ 120 h 968"/>
              <a:gd name="T16" fmla="*/ 844 w 964"/>
              <a:gd name="T17" fmla="*/ 484 h 968"/>
              <a:gd name="T18" fmla="*/ 480 w 964"/>
              <a:gd name="T19" fmla="*/ 848 h 96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</a:cxnLst>
            <a:rect l="0" t="0" r="r" b="b"/>
            <a:pathLst>
              <a:path w="964" h="968">
                <a:moveTo>
                  <a:pt x="480" y="0"/>
                </a:moveTo>
                <a:cubicBezTo>
                  <a:pt x="215" y="0"/>
                  <a:pt x="0" y="217"/>
                  <a:pt x="0" y="484"/>
                </a:cubicBezTo>
                <a:cubicBezTo>
                  <a:pt x="0" y="751"/>
                  <a:pt x="215" y="968"/>
                  <a:pt x="480" y="968"/>
                </a:cubicBezTo>
                <a:cubicBezTo>
                  <a:pt x="745" y="968"/>
                  <a:pt x="964" y="750"/>
                  <a:pt x="964" y="484"/>
                </a:cubicBezTo>
                <a:cubicBezTo>
                  <a:pt x="964" y="219"/>
                  <a:pt x="746" y="0"/>
                  <a:pt x="480" y="0"/>
                </a:cubicBezTo>
                <a:close/>
                <a:moveTo>
                  <a:pt x="480" y="848"/>
                </a:moveTo>
                <a:cubicBezTo>
                  <a:pt x="281" y="848"/>
                  <a:pt x="120" y="685"/>
                  <a:pt x="120" y="484"/>
                </a:cubicBezTo>
                <a:cubicBezTo>
                  <a:pt x="120" y="283"/>
                  <a:pt x="281" y="120"/>
                  <a:pt x="480" y="120"/>
                </a:cubicBezTo>
                <a:cubicBezTo>
                  <a:pt x="677" y="120"/>
                  <a:pt x="844" y="287"/>
                  <a:pt x="844" y="484"/>
                </a:cubicBezTo>
                <a:cubicBezTo>
                  <a:pt x="844" y="681"/>
                  <a:pt x="677" y="848"/>
                  <a:pt x="480" y="848"/>
                </a:cubicBez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8580" tIns="34290" rIns="68580" bIns="34290" numCol="1" rtlCol="0" anchor="t" anchorCtr="0" compatLnSpc="1">
            <a:prstTxWarp prst="textNoShape">
              <a:avLst/>
            </a:prstTxWarp>
          </a:bodyPr>
          <a:lstStyle>
            <a:lvl1pPr marL="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  <a:extLst/>
          </a:lstStyle>
          <a:p>
            <a:pPr rtl="0"/>
            <a:endParaRPr lang="it-IT" sz="1350"/>
          </a:p>
        </xdr:txBody>
      </xdr:sp>
    </xdr:grpSp>
    <xdr:clientData/>
  </xdr:twoCellAnchor>
  <xdr:twoCellAnchor>
    <xdr:from>
      <xdr:col>12</xdr:col>
      <xdr:colOff>433893</xdr:colOff>
      <xdr:row>6</xdr:row>
      <xdr:rowOff>158018</xdr:rowOff>
    </xdr:from>
    <xdr:to>
      <xdr:col>13</xdr:col>
      <xdr:colOff>120211</xdr:colOff>
      <xdr:row>7</xdr:row>
      <xdr:rowOff>72757</xdr:rowOff>
    </xdr:to>
    <xdr:sp macro="" textlink="">
      <xdr:nvSpPr>
        <xdr:cNvPr id="24" name="Figura a mano libera 5">
          <a:extLst>
            <a:ext uri="{FF2B5EF4-FFF2-40B4-BE49-F238E27FC236}">
              <a16:creationId xmlns:a16="http://schemas.microsoft.com/office/drawing/2014/main" id="{120215C1-F5B7-425E-B46C-2B9918014279}"/>
            </a:ext>
          </a:extLst>
        </xdr:cNvPr>
        <xdr:cNvSpPr>
          <a:spLocks noEditPoints="1"/>
        </xdr:cNvSpPr>
      </xdr:nvSpPr>
      <xdr:spPr bwMode="auto">
        <a:xfrm>
          <a:off x="8653968" y="1100993"/>
          <a:ext cx="257818" cy="133814"/>
        </a:xfrm>
        <a:custGeom>
          <a:avLst/>
          <a:gdLst>
            <a:gd name="T0" fmla="*/ 1831 w 2048"/>
            <a:gd name="T1" fmla="*/ 0 h 970"/>
            <a:gd name="T2" fmla="*/ 1613 w 2048"/>
            <a:gd name="T3" fmla="*/ 217 h 970"/>
            <a:gd name="T4" fmla="*/ 1648 w 2048"/>
            <a:gd name="T5" fmla="*/ 336 h 970"/>
            <a:gd name="T6" fmla="*/ 1413 w 2048"/>
            <a:gd name="T7" fmla="*/ 571 h 970"/>
            <a:gd name="T8" fmla="*/ 1295 w 2048"/>
            <a:gd name="T9" fmla="*/ 535 h 970"/>
            <a:gd name="T10" fmla="*/ 1173 w 2048"/>
            <a:gd name="T11" fmla="*/ 573 h 970"/>
            <a:gd name="T12" fmla="*/ 935 w 2048"/>
            <a:gd name="T13" fmla="*/ 336 h 970"/>
            <a:gd name="T14" fmla="*/ 971 w 2048"/>
            <a:gd name="T15" fmla="*/ 217 h 970"/>
            <a:gd name="T16" fmla="*/ 753 w 2048"/>
            <a:gd name="T17" fmla="*/ 0 h 970"/>
            <a:gd name="T18" fmla="*/ 536 w 2048"/>
            <a:gd name="T19" fmla="*/ 217 h 970"/>
            <a:gd name="T20" fmla="*/ 571 w 2048"/>
            <a:gd name="T21" fmla="*/ 336 h 970"/>
            <a:gd name="T22" fmla="*/ 336 w 2048"/>
            <a:gd name="T23" fmla="*/ 571 h 970"/>
            <a:gd name="T24" fmla="*/ 217 w 2048"/>
            <a:gd name="T25" fmla="*/ 535 h 970"/>
            <a:gd name="T26" fmla="*/ 0 w 2048"/>
            <a:gd name="T27" fmla="*/ 753 h 970"/>
            <a:gd name="T28" fmla="*/ 217 w 2048"/>
            <a:gd name="T29" fmla="*/ 970 h 970"/>
            <a:gd name="T30" fmla="*/ 435 w 2048"/>
            <a:gd name="T31" fmla="*/ 753 h 970"/>
            <a:gd name="T32" fmla="*/ 400 w 2048"/>
            <a:gd name="T33" fmla="*/ 634 h 970"/>
            <a:gd name="T34" fmla="*/ 635 w 2048"/>
            <a:gd name="T35" fmla="*/ 399 h 970"/>
            <a:gd name="T36" fmla="*/ 753 w 2048"/>
            <a:gd name="T37" fmla="*/ 435 h 970"/>
            <a:gd name="T38" fmla="*/ 872 w 2048"/>
            <a:gd name="T39" fmla="*/ 399 h 970"/>
            <a:gd name="T40" fmla="*/ 1110 w 2048"/>
            <a:gd name="T41" fmla="*/ 638 h 970"/>
            <a:gd name="T42" fmla="*/ 1077 w 2048"/>
            <a:gd name="T43" fmla="*/ 753 h 970"/>
            <a:gd name="T44" fmla="*/ 1295 w 2048"/>
            <a:gd name="T45" fmla="*/ 970 h 970"/>
            <a:gd name="T46" fmla="*/ 1512 w 2048"/>
            <a:gd name="T47" fmla="*/ 753 h 970"/>
            <a:gd name="T48" fmla="*/ 1477 w 2048"/>
            <a:gd name="T49" fmla="*/ 634 h 970"/>
            <a:gd name="T50" fmla="*/ 1712 w 2048"/>
            <a:gd name="T51" fmla="*/ 399 h 970"/>
            <a:gd name="T52" fmla="*/ 1831 w 2048"/>
            <a:gd name="T53" fmla="*/ 435 h 970"/>
            <a:gd name="T54" fmla="*/ 2048 w 2048"/>
            <a:gd name="T55" fmla="*/ 217 h 970"/>
            <a:gd name="T56" fmla="*/ 1831 w 2048"/>
            <a:gd name="T57" fmla="*/ 0 h 970"/>
            <a:gd name="T58" fmla="*/ 217 w 2048"/>
            <a:gd name="T59" fmla="*/ 880 h 970"/>
            <a:gd name="T60" fmla="*/ 90 w 2048"/>
            <a:gd name="T61" fmla="*/ 753 h 970"/>
            <a:gd name="T62" fmla="*/ 217 w 2048"/>
            <a:gd name="T63" fmla="*/ 625 h 970"/>
            <a:gd name="T64" fmla="*/ 345 w 2048"/>
            <a:gd name="T65" fmla="*/ 753 h 970"/>
            <a:gd name="T66" fmla="*/ 217 w 2048"/>
            <a:gd name="T67" fmla="*/ 880 h 970"/>
            <a:gd name="T68" fmla="*/ 753 w 2048"/>
            <a:gd name="T69" fmla="*/ 345 h 970"/>
            <a:gd name="T70" fmla="*/ 626 w 2048"/>
            <a:gd name="T71" fmla="*/ 217 h 970"/>
            <a:gd name="T72" fmla="*/ 753 w 2048"/>
            <a:gd name="T73" fmla="*/ 90 h 970"/>
            <a:gd name="T74" fmla="*/ 881 w 2048"/>
            <a:gd name="T75" fmla="*/ 217 h 970"/>
            <a:gd name="T76" fmla="*/ 753 w 2048"/>
            <a:gd name="T77" fmla="*/ 345 h 970"/>
            <a:gd name="T78" fmla="*/ 1295 w 2048"/>
            <a:gd name="T79" fmla="*/ 880 h 970"/>
            <a:gd name="T80" fmla="*/ 1167 w 2048"/>
            <a:gd name="T81" fmla="*/ 753 h 970"/>
            <a:gd name="T82" fmla="*/ 1295 w 2048"/>
            <a:gd name="T83" fmla="*/ 625 h 970"/>
            <a:gd name="T84" fmla="*/ 1422 w 2048"/>
            <a:gd name="T85" fmla="*/ 753 h 970"/>
            <a:gd name="T86" fmla="*/ 1295 w 2048"/>
            <a:gd name="T87" fmla="*/ 880 h 970"/>
            <a:gd name="T88" fmla="*/ 1831 w 2048"/>
            <a:gd name="T89" fmla="*/ 345 h 970"/>
            <a:gd name="T90" fmla="*/ 1703 w 2048"/>
            <a:gd name="T91" fmla="*/ 217 h 970"/>
            <a:gd name="T92" fmla="*/ 1831 w 2048"/>
            <a:gd name="T93" fmla="*/ 90 h 970"/>
            <a:gd name="T94" fmla="*/ 1958 w 2048"/>
            <a:gd name="T95" fmla="*/ 217 h 970"/>
            <a:gd name="T96" fmla="*/ 1831 w 2048"/>
            <a:gd name="T97" fmla="*/ 345 h 970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  <a:cxn ang="0">
              <a:pos x="T94" y="T95"/>
            </a:cxn>
            <a:cxn ang="0">
              <a:pos x="T96" y="T97"/>
            </a:cxn>
          </a:cxnLst>
          <a:rect l="0" t="0" r="r" b="b"/>
          <a:pathLst>
            <a:path w="2048" h="970">
              <a:moveTo>
                <a:pt x="1831" y="0"/>
              </a:moveTo>
              <a:cubicBezTo>
                <a:pt x="1711" y="0"/>
                <a:pt x="1613" y="97"/>
                <a:pt x="1613" y="217"/>
              </a:cubicBezTo>
              <a:cubicBezTo>
                <a:pt x="1613" y="261"/>
                <a:pt x="1626" y="302"/>
                <a:pt x="1648" y="336"/>
              </a:cubicBezTo>
              <a:cubicBezTo>
                <a:pt x="1413" y="571"/>
                <a:pt x="1413" y="571"/>
                <a:pt x="1413" y="571"/>
              </a:cubicBezTo>
              <a:cubicBezTo>
                <a:pt x="1379" y="548"/>
                <a:pt x="1339" y="535"/>
                <a:pt x="1295" y="535"/>
              </a:cubicBezTo>
              <a:cubicBezTo>
                <a:pt x="1250" y="535"/>
                <a:pt x="1207" y="549"/>
                <a:pt x="1173" y="573"/>
              </a:cubicBezTo>
              <a:cubicBezTo>
                <a:pt x="935" y="336"/>
                <a:pt x="935" y="336"/>
                <a:pt x="935" y="336"/>
              </a:cubicBezTo>
              <a:cubicBezTo>
                <a:pt x="958" y="302"/>
                <a:pt x="971" y="261"/>
                <a:pt x="971" y="217"/>
              </a:cubicBezTo>
              <a:cubicBezTo>
                <a:pt x="971" y="97"/>
                <a:pt x="873" y="0"/>
                <a:pt x="753" y="0"/>
              </a:cubicBezTo>
              <a:cubicBezTo>
                <a:pt x="633" y="0"/>
                <a:pt x="536" y="97"/>
                <a:pt x="536" y="217"/>
              </a:cubicBezTo>
              <a:cubicBezTo>
                <a:pt x="536" y="261"/>
                <a:pt x="549" y="302"/>
                <a:pt x="571" y="336"/>
              </a:cubicBezTo>
              <a:cubicBezTo>
                <a:pt x="336" y="571"/>
                <a:pt x="336" y="571"/>
                <a:pt x="336" y="571"/>
              </a:cubicBezTo>
              <a:cubicBezTo>
                <a:pt x="302" y="548"/>
                <a:pt x="261" y="535"/>
                <a:pt x="217" y="535"/>
              </a:cubicBezTo>
              <a:cubicBezTo>
                <a:pt x="98" y="535"/>
                <a:pt x="0" y="633"/>
                <a:pt x="0" y="753"/>
              </a:cubicBezTo>
              <a:cubicBezTo>
                <a:pt x="0" y="873"/>
                <a:pt x="98" y="970"/>
                <a:pt x="217" y="970"/>
              </a:cubicBezTo>
              <a:cubicBezTo>
                <a:pt x="337" y="970"/>
                <a:pt x="435" y="873"/>
                <a:pt x="435" y="753"/>
              </a:cubicBezTo>
              <a:cubicBezTo>
                <a:pt x="435" y="709"/>
                <a:pt x="422" y="668"/>
                <a:pt x="400" y="634"/>
              </a:cubicBezTo>
              <a:cubicBezTo>
                <a:pt x="635" y="399"/>
                <a:pt x="635" y="399"/>
                <a:pt x="635" y="399"/>
              </a:cubicBezTo>
              <a:cubicBezTo>
                <a:pt x="669" y="422"/>
                <a:pt x="709" y="435"/>
                <a:pt x="753" y="435"/>
              </a:cubicBezTo>
              <a:cubicBezTo>
                <a:pt x="797" y="435"/>
                <a:pt x="838" y="422"/>
                <a:pt x="872" y="399"/>
              </a:cubicBezTo>
              <a:cubicBezTo>
                <a:pt x="1110" y="638"/>
                <a:pt x="1110" y="638"/>
                <a:pt x="1110" y="638"/>
              </a:cubicBezTo>
              <a:cubicBezTo>
                <a:pt x="1090" y="671"/>
                <a:pt x="1077" y="711"/>
                <a:pt x="1077" y="753"/>
              </a:cubicBezTo>
              <a:cubicBezTo>
                <a:pt x="1077" y="873"/>
                <a:pt x="1175" y="970"/>
                <a:pt x="1295" y="970"/>
              </a:cubicBezTo>
              <a:cubicBezTo>
                <a:pt x="1415" y="970"/>
                <a:pt x="1512" y="873"/>
                <a:pt x="1512" y="753"/>
              </a:cubicBezTo>
              <a:cubicBezTo>
                <a:pt x="1512" y="709"/>
                <a:pt x="1499" y="668"/>
                <a:pt x="1477" y="634"/>
              </a:cubicBezTo>
              <a:cubicBezTo>
                <a:pt x="1712" y="399"/>
                <a:pt x="1712" y="399"/>
                <a:pt x="1712" y="399"/>
              </a:cubicBezTo>
              <a:cubicBezTo>
                <a:pt x="1746" y="422"/>
                <a:pt x="1787" y="435"/>
                <a:pt x="1831" y="435"/>
              </a:cubicBezTo>
              <a:cubicBezTo>
                <a:pt x="1950" y="435"/>
                <a:pt x="2048" y="337"/>
                <a:pt x="2048" y="217"/>
              </a:cubicBezTo>
              <a:cubicBezTo>
                <a:pt x="2048" y="97"/>
                <a:pt x="1950" y="0"/>
                <a:pt x="1831" y="0"/>
              </a:cubicBezTo>
              <a:close/>
              <a:moveTo>
                <a:pt x="217" y="880"/>
              </a:moveTo>
              <a:cubicBezTo>
                <a:pt x="147" y="880"/>
                <a:pt x="90" y="823"/>
                <a:pt x="90" y="753"/>
              </a:cubicBezTo>
              <a:cubicBezTo>
                <a:pt x="90" y="682"/>
                <a:pt x="147" y="625"/>
                <a:pt x="217" y="625"/>
              </a:cubicBezTo>
              <a:cubicBezTo>
                <a:pt x="288" y="625"/>
                <a:pt x="345" y="682"/>
                <a:pt x="345" y="753"/>
              </a:cubicBezTo>
              <a:cubicBezTo>
                <a:pt x="345" y="823"/>
                <a:pt x="288" y="880"/>
                <a:pt x="217" y="880"/>
              </a:cubicBezTo>
              <a:close/>
              <a:moveTo>
                <a:pt x="753" y="345"/>
              </a:moveTo>
              <a:cubicBezTo>
                <a:pt x="683" y="345"/>
                <a:pt x="626" y="288"/>
                <a:pt x="626" y="217"/>
              </a:cubicBezTo>
              <a:cubicBezTo>
                <a:pt x="626" y="147"/>
                <a:pt x="683" y="90"/>
                <a:pt x="753" y="90"/>
              </a:cubicBezTo>
              <a:cubicBezTo>
                <a:pt x="823" y="90"/>
                <a:pt x="881" y="147"/>
                <a:pt x="881" y="217"/>
              </a:cubicBezTo>
              <a:cubicBezTo>
                <a:pt x="881" y="288"/>
                <a:pt x="823" y="345"/>
                <a:pt x="753" y="345"/>
              </a:cubicBezTo>
              <a:close/>
              <a:moveTo>
                <a:pt x="1295" y="880"/>
              </a:moveTo>
              <a:cubicBezTo>
                <a:pt x="1225" y="880"/>
                <a:pt x="1167" y="823"/>
                <a:pt x="1167" y="753"/>
              </a:cubicBezTo>
              <a:cubicBezTo>
                <a:pt x="1167" y="682"/>
                <a:pt x="1225" y="625"/>
                <a:pt x="1295" y="625"/>
              </a:cubicBezTo>
              <a:cubicBezTo>
                <a:pt x="1365" y="625"/>
                <a:pt x="1422" y="682"/>
                <a:pt x="1422" y="753"/>
              </a:cubicBezTo>
              <a:cubicBezTo>
                <a:pt x="1422" y="823"/>
                <a:pt x="1365" y="880"/>
                <a:pt x="1295" y="880"/>
              </a:cubicBezTo>
              <a:close/>
              <a:moveTo>
                <a:pt x="1831" y="345"/>
              </a:moveTo>
              <a:cubicBezTo>
                <a:pt x="1760" y="345"/>
                <a:pt x="1703" y="288"/>
                <a:pt x="1703" y="217"/>
              </a:cubicBezTo>
              <a:cubicBezTo>
                <a:pt x="1703" y="147"/>
                <a:pt x="1760" y="90"/>
                <a:pt x="1831" y="90"/>
              </a:cubicBezTo>
              <a:cubicBezTo>
                <a:pt x="1901" y="90"/>
                <a:pt x="1958" y="147"/>
                <a:pt x="1958" y="217"/>
              </a:cubicBezTo>
              <a:cubicBezTo>
                <a:pt x="1958" y="288"/>
                <a:pt x="1901" y="345"/>
                <a:pt x="1831" y="345"/>
              </a:cubicBez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  <xdr:twoCellAnchor>
    <xdr:from>
      <xdr:col>7</xdr:col>
      <xdr:colOff>342900</xdr:colOff>
      <xdr:row>6</xdr:row>
      <xdr:rowOff>88900</xdr:rowOff>
    </xdr:from>
    <xdr:to>
      <xdr:col>8</xdr:col>
      <xdr:colOff>239400</xdr:colOff>
      <xdr:row>8</xdr:row>
      <xdr:rowOff>121925</xdr:rowOff>
    </xdr:to>
    <xdr:sp macro="" textlink="">
      <xdr:nvSpPr>
        <xdr:cNvPr id="25" name="Ovale 24">
          <a:extLst>
            <a:ext uri="{FF2B5EF4-FFF2-40B4-BE49-F238E27FC236}">
              <a16:creationId xmlns:a16="http://schemas.microsoft.com/office/drawing/2014/main" id="{3E8803A4-383E-41BF-B3B3-AA2C611D4571}"/>
            </a:ext>
          </a:extLst>
        </xdr:cNvPr>
        <xdr:cNvSpPr/>
      </xdr:nvSpPr>
      <xdr:spPr>
        <a:xfrm>
          <a:off x="5715000" y="1041400"/>
          <a:ext cx="468000" cy="464825"/>
        </a:xfrm>
        <a:prstGeom prst="ellipse">
          <a:avLst/>
        </a:prstGeom>
        <a:ln>
          <a:solidFill>
            <a:schemeClr val="bg1"/>
          </a:solidFill>
        </a:ln>
      </xdr:spPr>
      <xdr:style>
        <a:lnRef idx="1">
          <a:schemeClr val="accent4"/>
        </a:lnRef>
        <a:fillRef idx="3">
          <a:schemeClr val="accent4"/>
        </a:fillRef>
        <a:effectRef idx="2">
          <a:schemeClr val="accent4"/>
        </a:effectRef>
        <a:fontRef idx="minor">
          <a:schemeClr val="lt1"/>
        </a:fontRef>
      </xdr:style>
      <xdr:txBody>
        <a:bodyPr wrap="square" rtlCol="0" anchor="ctr"/>
        <a:lstStyle>
          <a:lvl1pPr marL="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 rtl="0"/>
          <a:endParaRPr lang="it-IT" sz="1350"/>
        </a:p>
      </xdr:txBody>
    </xdr:sp>
    <xdr:clientData/>
  </xdr:twoCellAnchor>
  <xdr:twoCellAnchor>
    <xdr:from>
      <xdr:col>7</xdr:col>
      <xdr:colOff>492931</xdr:colOff>
      <xdr:row>6</xdr:row>
      <xdr:rowOff>209132</xdr:rowOff>
    </xdr:from>
    <xdr:to>
      <xdr:col>8</xdr:col>
      <xdr:colOff>73913</xdr:colOff>
      <xdr:row>7</xdr:row>
      <xdr:rowOff>194766</xdr:rowOff>
    </xdr:to>
    <xdr:sp macro="" textlink="">
      <xdr:nvSpPr>
        <xdr:cNvPr id="26" name="Figura a mano libera 30">
          <a:extLst>
            <a:ext uri="{FF2B5EF4-FFF2-40B4-BE49-F238E27FC236}">
              <a16:creationId xmlns:a16="http://schemas.microsoft.com/office/drawing/2014/main" id="{DD3C4514-7D43-44A1-BD8F-B12A580A24C7}"/>
            </a:ext>
          </a:extLst>
        </xdr:cNvPr>
        <xdr:cNvSpPr>
          <a:spLocks noEditPoints="1"/>
        </xdr:cNvSpPr>
      </xdr:nvSpPr>
      <xdr:spPr bwMode="auto">
        <a:xfrm>
          <a:off x="5865031" y="1161632"/>
          <a:ext cx="152482" cy="201534"/>
        </a:xfrm>
        <a:custGeom>
          <a:avLst/>
          <a:gdLst>
            <a:gd name="T0" fmla="*/ 1808 w 2048"/>
            <a:gd name="T1" fmla="*/ 240 h 2048"/>
            <a:gd name="T2" fmla="*/ 1628 w 2048"/>
            <a:gd name="T3" fmla="*/ 0 h 2048"/>
            <a:gd name="T4" fmla="*/ 1448 w 2048"/>
            <a:gd name="T5" fmla="*/ 240 h 2048"/>
            <a:gd name="T6" fmla="*/ 1208 w 2048"/>
            <a:gd name="T7" fmla="*/ 180 h 2048"/>
            <a:gd name="T8" fmla="*/ 848 w 2048"/>
            <a:gd name="T9" fmla="*/ 180 h 2048"/>
            <a:gd name="T10" fmla="*/ 600 w 2048"/>
            <a:gd name="T11" fmla="*/ 240 h 2048"/>
            <a:gd name="T12" fmla="*/ 420 w 2048"/>
            <a:gd name="T13" fmla="*/ 0 h 2048"/>
            <a:gd name="T14" fmla="*/ 240 w 2048"/>
            <a:gd name="T15" fmla="*/ 240 h 2048"/>
            <a:gd name="T16" fmla="*/ 0 w 2048"/>
            <a:gd name="T17" fmla="*/ 420 h 2048"/>
            <a:gd name="T18" fmla="*/ 180 w 2048"/>
            <a:gd name="T19" fmla="*/ 1928 h 2048"/>
            <a:gd name="T20" fmla="*/ 1508 w 2048"/>
            <a:gd name="T21" fmla="*/ 2048 h 2048"/>
            <a:gd name="T22" fmla="*/ 2048 w 2048"/>
            <a:gd name="T23" fmla="*/ 420 h 2048"/>
            <a:gd name="T24" fmla="*/ 1568 w 2048"/>
            <a:gd name="T25" fmla="*/ 180 h 2048"/>
            <a:gd name="T26" fmla="*/ 1688 w 2048"/>
            <a:gd name="T27" fmla="*/ 180 h 2048"/>
            <a:gd name="T28" fmla="*/ 1628 w 2048"/>
            <a:gd name="T29" fmla="*/ 480 h 2048"/>
            <a:gd name="T30" fmla="*/ 1568 w 2048"/>
            <a:gd name="T31" fmla="*/ 180 h 2048"/>
            <a:gd name="T32" fmla="*/ 968 w 2048"/>
            <a:gd name="T33" fmla="*/ 300 h 2048"/>
            <a:gd name="T34" fmla="*/ 968 w 2048"/>
            <a:gd name="T35" fmla="*/ 180 h 2048"/>
            <a:gd name="T36" fmla="*/ 1088 w 2048"/>
            <a:gd name="T37" fmla="*/ 180 h 2048"/>
            <a:gd name="T38" fmla="*/ 1028 w 2048"/>
            <a:gd name="T39" fmla="*/ 480 h 2048"/>
            <a:gd name="T40" fmla="*/ 968 w 2048"/>
            <a:gd name="T41" fmla="*/ 300 h 2048"/>
            <a:gd name="T42" fmla="*/ 420 w 2048"/>
            <a:gd name="T43" fmla="*/ 120 h 2048"/>
            <a:gd name="T44" fmla="*/ 480 w 2048"/>
            <a:gd name="T45" fmla="*/ 420 h 2048"/>
            <a:gd name="T46" fmla="*/ 360 w 2048"/>
            <a:gd name="T47" fmla="*/ 420 h 2048"/>
            <a:gd name="T48" fmla="*/ 1508 w 2048"/>
            <a:gd name="T49" fmla="*/ 1928 h 2048"/>
            <a:gd name="T50" fmla="*/ 1508 w 2048"/>
            <a:gd name="T51" fmla="*/ 1088 h 2048"/>
            <a:gd name="T52" fmla="*/ 1508 w 2048"/>
            <a:gd name="T53" fmla="*/ 1928 h 2048"/>
            <a:gd name="T54" fmla="*/ 1508 w 2048"/>
            <a:gd name="T55" fmla="*/ 968 h 2048"/>
            <a:gd name="T56" fmla="*/ 1148 w 2048"/>
            <a:gd name="T57" fmla="*/ 1088 h 2048"/>
            <a:gd name="T58" fmla="*/ 848 w 2048"/>
            <a:gd name="T59" fmla="*/ 1148 h 2048"/>
            <a:gd name="T60" fmla="*/ 1059 w 2048"/>
            <a:gd name="T61" fmla="*/ 1208 h 2048"/>
            <a:gd name="T62" fmla="*/ 908 w 2048"/>
            <a:gd name="T63" fmla="*/ 1448 h 2048"/>
            <a:gd name="T64" fmla="*/ 908 w 2048"/>
            <a:gd name="T65" fmla="*/ 1568 h 2048"/>
            <a:gd name="T66" fmla="*/ 1059 w 2048"/>
            <a:gd name="T67" fmla="*/ 1808 h 2048"/>
            <a:gd name="T68" fmla="*/ 120 w 2048"/>
            <a:gd name="T69" fmla="*/ 1748 h 2048"/>
            <a:gd name="T70" fmla="*/ 1928 w 2048"/>
            <a:gd name="T71" fmla="*/ 848 h 2048"/>
            <a:gd name="T72" fmla="*/ 1928 w 2048"/>
            <a:gd name="T73" fmla="*/ 728 h 2048"/>
            <a:gd name="T74" fmla="*/ 120 w 2048"/>
            <a:gd name="T75" fmla="*/ 420 h 2048"/>
            <a:gd name="T76" fmla="*/ 240 w 2048"/>
            <a:gd name="T77" fmla="*/ 360 h 2048"/>
            <a:gd name="T78" fmla="*/ 420 w 2048"/>
            <a:gd name="T79" fmla="*/ 600 h 2048"/>
            <a:gd name="T80" fmla="*/ 600 w 2048"/>
            <a:gd name="T81" fmla="*/ 360 h 2048"/>
            <a:gd name="T82" fmla="*/ 848 w 2048"/>
            <a:gd name="T83" fmla="*/ 420 h 2048"/>
            <a:gd name="T84" fmla="*/ 1208 w 2048"/>
            <a:gd name="T85" fmla="*/ 420 h 2048"/>
            <a:gd name="T86" fmla="*/ 1448 w 2048"/>
            <a:gd name="T87" fmla="*/ 360 h 2048"/>
            <a:gd name="T88" fmla="*/ 1628 w 2048"/>
            <a:gd name="T89" fmla="*/ 600 h 2048"/>
            <a:gd name="T90" fmla="*/ 1808 w 2048"/>
            <a:gd name="T91" fmla="*/ 360 h 2048"/>
            <a:gd name="T92" fmla="*/ 1928 w 2048"/>
            <a:gd name="T93" fmla="*/ 420 h 2048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</a:cxnLst>
          <a:rect l="0" t="0" r="r" b="b"/>
          <a:pathLst>
            <a:path w="2048" h="2048">
              <a:moveTo>
                <a:pt x="1868" y="240"/>
              </a:moveTo>
              <a:cubicBezTo>
                <a:pt x="1808" y="240"/>
                <a:pt x="1808" y="240"/>
                <a:pt x="1808" y="240"/>
              </a:cubicBezTo>
              <a:cubicBezTo>
                <a:pt x="1808" y="180"/>
                <a:pt x="1808" y="180"/>
                <a:pt x="1808" y="180"/>
              </a:cubicBezTo>
              <a:cubicBezTo>
                <a:pt x="1808" y="81"/>
                <a:pt x="1727" y="0"/>
                <a:pt x="1628" y="0"/>
              </a:cubicBezTo>
              <a:cubicBezTo>
                <a:pt x="1529" y="0"/>
                <a:pt x="1448" y="81"/>
                <a:pt x="1448" y="180"/>
              </a:cubicBezTo>
              <a:cubicBezTo>
                <a:pt x="1448" y="240"/>
                <a:pt x="1448" y="240"/>
                <a:pt x="1448" y="240"/>
              </a:cubicBezTo>
              <a:cubicBezTo>
                <a:pt x="1208" y="240"/>
                <a:pt x="1208" y="240"/>
                <a:pt x="1208" y="240"/>
              </a:cubicBezTo>
              <a:cubicBezTo>
                <a:pt x="1208" y="180"/>
                <a:pt x="1208" y="180"/>
                <a:pt x="1208" y="180"/>
              </a:cubicBezTo>
              <a:cubicBezTo>
                <a:pt x="1208" y="81"/>
                <a:pt x="1127" y="0"/>
                <a:pt x="1028" y="0"/>
              </a:cubicBezTo>
              <a:cubicBezTo>
                <a:pt x="929" y="0"/>
                <a:pt x="848" y="81"/>
                <a:pt x="848" y="180"/>
              </a:cubicBezTo>
              <a:cubicBezTo>
                <a:pt x="848" y="240"/>
                <a:pt x="848" y="240"/>
                <a:pt x="848" y="240"/>
              </a:cubicBezTo>
              <a:cubicBezTo>
                <a:pt x="600" y="240"/>
                <a:pt x="600" y="240"/>
                <a:pt x="600" y="240"/>
              </a:cubicBezTo>
              <a:cubicBezTo>
                <a:pt x="600" y="180"/>
                <a:pt x="600" y="180"/>
                <a:pt x="600" y="180"/>
              </a:cubicBezTo>
              <a:cubicBezTo>
                <a:pt x="600" y="81"/>
                <a:pt x="519" y="0"/>
                <a:pt x="420" y="0"/>
              </a:cubicBezTo>
              <a:cubicBezTo>
                <a:pt x="321" y="0"/>
                <a:pt x="240" y="81"/>
                <a:pt x="240" y="180"/>
              </a:cubicBezTo>
              <a:cubicBezTo>
                <a:pt x="240" y="240"/>
                <a:pt x="240" y="240"/>
                <a:pt x="240" y="240"/>
              </a:cubicBezTo>
              <a:cubicBezTo>
                <a:pt x="180" y="240"/>
                <a:pt x="180" y="240"/>
                <a:pt x="180" y="240"/>
              </a:cubicBezTo>
              <a:cubicBezTo>
                <a:pt x="81" y="240"/>
                <a:pt x="0" y="321"/>
                <a:pt x="0" y="420"/>
              </a:cubicBezTo>
              <a:cubicBezTo>
                <a:pt x="0" y="1748"/>
                <a:pt x="0" y="1748"/>
                <a:pt x="0" y="1748"/>
              </a:cubicBezTo>
              <a:cubicBezTo>
                <a:pt x="0" y="1847"/>
                <a:pt x="81" y="1928"/>
                <a:pt x="180" y="1928"/>
              </a:cubicBezTo>
              <a:cubicBezTo>
                <a:pt x="1169" y="1928"/>
                <a:pt x="1169" y="1928"/>
                <a:pt x="1169" y="1928"/>
              </a:cubicBezTo>
              <a:cubicBezTo>
                <a:pt x="1262" y="2003"/>
                <a:pt x="1380" y="2048"/>
                <a:pt x="1508" y="2048"/>
              </a:cubicBezTo>
              <a:cubicBezTo>
                <a:pt x="1806" y="2048"/>
                <a:pt x="2048" y="1806"/>
                <a:pt x="2048" y="1508"/>
              </a:cubicBezTo>
              <a:cubicBezTo>
                <a:pt x="2048" y="420"/>
                <a:pt x="2048" y="420"/>
                <a:pt x="2048" y="420"/>
              </a:cubicBezTo>
              <a:cubicBezTo>
                <a:pt x="2048" y="321"/>
                <a:pt x="1967" y="240"/>
                <a:pt x="1868" y="240"/>
              </a:cubicBezTo>
              <a:close/>
              <a:moveTo>
                <a:pt x="1568" y="180"/>
              </a:moveTo>
              <a:cubicBezTo>
                <a:pt x="1568" y="147"/>
                <a:pt x="1595" y="120"/>
                <a:pt x="1628" y="120"/>
              </a:cubicBezTo>
              <a:cubicBezTo>
                <a:pt x="1661" y="120"/>
                <a:pt x="1688" y="147"/>
                <a:pt x="1688" y="180"/>
              </a:cubicBezTo>
              <a:cubicBezTo>
                <a:pt x="1688" y="420"/>
                <a:pt x="1688" y="420"/>
                <a:pt x="1688" y="420"/>
              </a:cubicBezTo>
              <a:cubicBezTo>
                <a:pt x="1688" y="453"/>
                <a:pt x="1661" y="480"/>
                <a:pt x="1628" y="480"/>
              </a:cubicBezTo>
              <a:cubicBezTo>
                <a:pt x="1595" y="480"/>
                <a:pt x="1568" y="453"/>
                <a:pt x="1568" y="420"/>
              </a:cubicBezTo>
              <a:lnTo>
                <a:pt x="1568" y="180"/>
              </a:lnTo>
              <a:close/>
              <a:moveTo>
                <a:pt x="968" y="300"/>
              </a:moveTo>
              <a:cubicBezTo>
                <a:pt x="968" y="300"/>
                <a:pt x="968" y="300"/>
                <a:pt x="968" y="300"/>
              </a:cubicBezTo>
              <a:cubicBezTo>
                <a:pt x="968" y="300"/>
                <a:pt x="968" y="300"/>
                <a:pt x="968" y="300"/>
              </a:cubicBezTo>
              <a:cubicBezTo>
                <a:pt x="968" y="180"/>
                <a:pt x="968" y="180"/>
                <a:pt x="968" y="180"/>
              </a:cubicBezTo>
              <a:cubicBezTo>
                <a:pt x="968" y="147"/>
                <a:pt x="995" y="120"/>
                <a:pt x="1028" y="120"/>
              </a:cubicBezTo>
              <a:cubicBezTo>
                <a:pt x="1061" y="120"/>
                <a:pt x="1088" y="147"/>
                <a:pt x="1088" y="180"/>
              </a:cubicBezTo>
              <a:cubicBezTo>
                <a:pt x="1088" y="420"/>
                <a:pt x="1088" y="420"/>
                <a:pt x="1088" y="420"/>
              </a:cubicBezTo>
              <a:cubicBezTo>
                <a:pt x="1088" y="453"/>
                <a:pt x="1061" y="480"/>
                <a:pt x="1028" y="480"/>
              </a:cubicBezTo>
              <a:cubicBezTo>
                <a:pt x="995" y="480"/>
                <a:pt x="968" y="453"/>
                <a:pt x="968" y="420"/>
              </a:cubicBezTo>
              <a:lnTo>
                <a:pt x="968" y="300"/>
              </a:lnTo>
              <a:close/>
              <a:moveTo>
                <a:pt x="360" y="180"/>
              </a:moveTo>
              <a:cubicBezTo>
                <a:pt x="360" y="147"/>
                <a:pt x="387" y="120"/>
                <a:pt x="420" y="120"/>
              </a:cubicBezTo>
              <a:cubicBezTo>
                <a:pt x="453" y="120"/>
                <a:pt x="480" y="147"/>
                <a:pt x="480" y="180"/>
              </a:cubicBezTo>
              <a:cubicBezTo>
                <a:pt x="480" y="420"/>
                <a:pt x="480" y="420"/>
                <a:pt x="480" y="420"/>
              </a:cubicBezTo>
              <a:cubicBezTo>
                <a:pt x="480" y="453"/>
                <a:pt x="453" y="480"/>
                <a:pt x="420" y="480"/>
              </a:cubicBezTo>
              <a:cubicBezTo>
                <a:pt x="387" y="480"/>
                <a:pt x="360" y="453"/>
                <a:pt x="360" y="420"/>
              </a:cubicBezTo>
              <a:lnTo>
                <a:pt x="360" y="180"/>
              </a:lnTo>
              <a:close/>
              <a:moveTo>
                <a:pt x="1508" y="1928"/>
              </a:moveTo>
              <a:cubicBezTo>
                <a:pt x="1276" y="1928"/>
                <a:pt x="1088" y="1740"/>
                <a:pt x="1088" y="1508"/>
              </a:cubicBezTo>
              <a:cubicBezTo>
                <a:pt x="1088" y="1276"/>
                <a:pt x="1276" y="1088"/>
                <a:pt x="1508" y="1088"/>
              </a:cubicBezTo>
              <a:cubicBezTo>
                <a:pt x="1740" y="1088"/>
                <a:pt x="1928" y="1276"/>
                <a:pt x="1928" y="1508"/>
              </a:cubicBezTo>
              <a:cubicBezTo>
                <a:pt x="1928" y="1740"/>
                <a:pt x="1740" y="1928"/>
                <a:pt x="1508" y="1928"/>
              </a:cubicBezTo>
              <a:close/>
              <a:moveTo>
                <a:pt x="1928" y="1169"/>
              </a:moveTo>
              <a:cubicBezTo>
                <a:pt x="1829" y="1046"/>
                <a:pt x="1677" y="968"/>
                <a:pt x="1508" y="968"/>
              </a:cubicBezTo>
              <a:cubicBezTo>
                <a:pt x="1378" y="968"/>
                <a:pt x="1259" y="1014"/>
                <a:pt x="1166" y="1091"/>
              </a:cubicBezTo>
              <a:cubicBezTo>
                <a:pt x="1160" y="1089"/>
                <a:pt x="1154" y="1088"/>
                <a:pt x="1148" y="1088"/>
              </a:cubicBezTo>
              <a:cubicBezTo>
                <a:pt x="908" y="1088"/>
                <a:pt x="908" y="1088"/>
                <a:pt x="908" y="1088"/>
              </a:cubicBezTo>
              <a:cubicBezTo>
                <a:pt x="875" y="1088"/>
                <a:pt x="848" y="1115"/>
                <a:pt x="848" y="1148"/>
              </a:cubicBezTo>
              <a:cubicBezTo>
                <a:pt x="848" y="1181"/>
                <a:pt x="875" y="1208"/>
                <a:pt x="908" y="1208"/>
              </a:cubicBezTo>
              <a:cubicBezTo>
                <a:pt x="1059" y="1208"/>
                <a:pt x="1059" y="1208"/>
                <a:pt x="1059" y="1208"/>
              </a:cubicBezTo>
              <a:cubicBezTo>
                <a:pt x="1012" y="1278"/>
                <a:pt x="981" y="1360"/>
                <a:pt x="971" y="1448"/>
              </a:cubicBezTo>
              <a:cubicBezTo>
                <a:pt x="908" y="1448"/>
                <a:pt x="908" y="1448"/>
                <a:pt x="908" y="1448"/>
              </a:cubicBezTo>
              <a:cubicBezTo>
                <a:pt x="875" y="1448"/>
                <a:pt x="848" y="1475"/>
                <a:pt x="848" y="1508"/>
              </a:cubicBezTo>
              <a:cubicBezTo>
                <a:pt x="848" y="1541"/>
                <a:pt x="875" y="1568"/>
                <a:pt x="908" y="1568"/>
              </a:cubicBezTo>
              <a:cubicBezTo>
                <a:pt x="971" y="1568"/>
                <a:pt x="971" y="1568"/>
                <a:pt x="971" y="1568"/>
              </a:cubicBezTo>
              <a:cubicBezTo>
                <a:pt x="981" y="1656"/>
                <a:pt x="1012" y="1738"/>
                <a:pt x="1059" y="1808"/>
              </a:cubicBezTo>
              <a:cubicBezTo>
                <a:pt x="180" y="1808"/>
                <a:pt x="180" y="1808"/>
                <a:pt x="180" y="1808"/>
              </a:cubicBezTo>
              <a:cubicBezTo>
                <a:pt x="147" y="1808"/>
                <a:pt x="120" y="1781"/>
                <a:pt x="120" y="1748"/>
              </a:cubicBezTo>
              <a:cubicBezTo>
                <a:pt x="120" y="848"/>
                <a:pt x="120" y="848"/>
                <a:pt x="120" y="848"/>
              </a:cubicBezTo>
              <a:cubicBezTo>
                <a:pt x="1928" y="848"/>
                <a:pt x="1928" y="848"/>
                <a:pt x="1928" y="848"/>
              </a:cubicBezTo>
              <a:lnTo>
                <a:pt x="1928" y="1169"/>
              </a:lnTo>
              <a:close/>
              <a:moveTo>
                <a:pt x="1928" y="728"/>
              </a:moveTo>
              <a:cubicBezTo>
                <a:pt x="120" y="728"/>
                <a:pt x="120" y="728"/>
                <a:pt x="120" y="728"/>
              </a:cubicBezTo>
              <a:cubicBezTo>
                <a:pt x="120" y="420"/>
                <a:pt x="120" y="420"/>
                <a:pt x="120" y="420"/>
              </a:cubicBezTo>
              <a:cubicBezTo>
                <a:pt x="120" y="387"/>
                <a:pt x="147" y="360"/>
                <a:pt x="180" y="360"/>
              </a:cubicBezTo>
              <a:cubicBezTo>
                <a:pt x="240" y="360"/>
                <a:pt x="240" y="360"/>
                <a:pt x="240" y="360"/>
              </a:cubicBezTo>
              <a:cubicBezTo>
                <a:pt x="240" y="420"/>
                <a:pt x="240" y="420"/>
                <a:pt x="240" y="420"/>
              </a:cubicBezTo>
              <a:cubicBezTo>
                <a:pt x="240" y="519"/>
                <a:pt x="321" y="600"/>
                <a:pt x="420" y="600"/>
              </a:cubicBezTo>
              <a:cubicBezTo>
                <a:pt x="519" y="600"/>
                <a:pt x="600" y="519"/>
                <a:pt x="600" y="420"/>
              </a:cubicBezTo>
              <a:cubicBezTo>
                <a:pt x="600" y="360"/>
                <a:pt x="600" y="360"/>
                <a:pt x="600" y="360"/>
              </a:cubicBezTo>
              <a:cubicBezTo>
                <a:pt x="848" y="360"/>
                <a:pt x="848" y="360"/>
                <a:pt x="848" y="360"/>
              </a:cubicBezTo>
              <a:cubicBezTo>
                <a:pt x="848" y="420"/>
                <a:pt x="848" y="420"/>
                <a:pt x="848" y="420"/>
              </a:cubicBezTo>
              <a:cubicBezTo>
                <a:pt x="848" y="519"/>
                <a:pt x="929" y="600"/>
                <a:pt x="1028" y="600"/>
              </a:cubicBezTo>
              <a:cubicBezTo>
                <a:pt x="1127" y="600"/>
                <a:pt x="1208" y="519"/>
                <a:pt x="1208" y="420"/>
              </a:cubicBezTo>
              <a:cubicBezTo>
                <a:pt x="1208" y="360"/>
                <a:pt x="1208" y="360"/>
                <a:pt x="1208" y="360"/>
              </a:cubicBezTo>
              <a:cubicBezTo>
                <a:pt x="1448" y="360"/>
                <a:pt x="1448" y="360"/>
                <a:pt x="1448" y="360"/>
              </a:cubicBezTo>
              <a:cubicBezTo>
                <a:pt x="1448" y="420"/>
                <a:pt x="1448" y="420"/>
                <a:pt x="1448" y="420"/>
              </a:cubicBezTo>
              <a:cubicBezTo>
                <a:pt x="1448" y="519"/>
                <a:pt x="1529" y="600"/>
                <a:pt x="1628" y="600"/>
              </a:cubicBezTo>
              <a:cubicBezTo>
                <a:pt x="1727" y="600"/>
                <a:pt x="1808" y="519"/>
                <a:pt x="1808" y="420"/>
              </a:cubicBezTo>
              <a:cubicBezTo>
                <a:pt x="1808" y="360"/>
                <a:pt x="1808" y="360"/>
                <a:pt x="1808" y="360"/>
              </a:cubicBezTo>
              <a:cubicBezTo>
                <a:pt x="1868" y="360"/>
                <a:pt x="1868" y="360"/>
                <a:pt x="1868" y="360"/>
              </a:cubicBezTo>
              <a:cubicBezTo>
                <a:pt x="1901" y="360"/>
                <a:pt x="1928" y="387"/>
                <a:pt x="1928" y="420"/>
              </a:cubicBezTo>
              <a:lnTo>
                <a:pt x="1928" y="72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  <xdr:twoCellAnchor>
    <xdr:from>
      <xdr:col>12</xdr:col>
      <xdr:colOff>241300</xdr:colOff>
      <xdr:row>6</xdr:row>
      <xdr:rowOff>76200</xdr:rowOff>
    </xdr:from>
    <xdr:to>
      <xdr:col>13</xdr:col>
      <xdr:colOff>137800</xdr:colOff>
      <xdr:row>8</xdr:row>
      <xdr:rowOff>109225</xdr:rowOff>
    </xdr:to>
    <xdr:sp macro="" textlink="">
      <xdr:nvSpPr>
        <xdr:cNvPr id="27" name="Ovale 26">
          <a:extLst>
            <a:ext uri="{FF2B5EF4-FFF2-40B4-BE49-F238E27FC236}">
              <a16:creationId xmlns:a16="http://schemas.microsoft.com/office/drawing/2014/main" id="{C3D6E2F7-FF3E-46B2-83B4-603BC22B9201}"/>
            </a:ext>
          </a:extLst>
        </xdr:cNvPr>
        <xdr:cNvSpPr/>
      </xdr:nvSpPr>
      <xdr:spPr>
        <a:xfrm>
          <a:off x="8470900" y="1028700"/>
          <a:ext cx="468000" cy="464825"/>
        </a:xfrm>
        <a:prstGeom prst="ellipse">
          <a:avLst/>
        </a:prstGeom>
        <a:ln>
          <a:solidFill>
            <a:schemeClr val="bg1"/>
          </a:solidFill>
        </a:ln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wrap="square" rtlCol="0" anchor="ctr"/>
        <a:lstStyle>
          <a:lvl1pPr marL="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 rtl="0"/>
          <a:endParaRPr lang="it-IT" sz="1350"/>
        </a:p>
      </xdr:txBody>
    </xdr:sp>
    <xdr:clientData/>
  </xdr:twoCellAnchor>
  <xdr:twoCellAnchor>
    <xdr:from>
      <xdr:col>12</xdr:col>
      <xdr:colOff>344993</xdr:colOff>
      <xdr:row>7</xdr:row>
      <xdr:rowOff>29431</xdr:rowOff>
    </xdr:from>
    <xdr:to>
      <xdr:col>13</xdr:col>
      <xdr:colOff>31311</xdr:colOff>
      <xdr:row>7</xdr:row>
      <xdr:rowOff>160070</xdr:rowOff>
    </xdr:to>
    <xdr:sp macro="" textlink="">
      <xdr:nvSpPr>
        <xdr:cNvPr id="28" name="Figura a mano libera 5">
          <a:extLst>
            <a:ext uri="{FF2B5EF4-FFF2-40B4-BE49-F238E27FC236}">
              <a16:creationId xmlns:a16="http://schemas.microsoft.com/office/drawing/2014/main" id="{B070FCFC-BD21-4F5D-A105-AB35CC574E3F}"/>
            </a:ext>
          </a:extLst>
        </xdr:cNvPr>
        <xdr:cNvSpPr>
          <a:spLocks noEditPoints="1"/>
        </xdr:cNvSpPr>
      </xdr:nvSpPr>
      <xdr:spPr bwMode="auto">
        <a:xfrm>
          <a:off x="8574593" y="1197831"/>
          <a:ext cx="257818" cy="130639"/>
        </a:xfrm>
        <a:custGeom>
          <a:avLst/>
          <a:gdLst>
            <a:gd name="T0" fmla="*/ 1831 w 2048"/>
            <a:gd name="T1" fmla="*/ 0 h 970"/>
            <a:gd name="T2" fmla="*/ 1613 w 2048"/>
            <a:gd name="T3" fmla="*/ 217 h 970"/>
            <a:gd name="T4" fmla="*/ 1648 w 2048"/>
            <a:gd name="T5" fmla="*/ 336 h 970"/>
            <a:gd name="T6" fmla="*/ 1413 w 2048"/>
            <a:gd name="T7" fmla="*/ 571 h 970"/>
            <a:gd name="T8" fmla="*/ 1295 w 2048"/>
            <a:gd name="T9" fmla="*/ 535 h 970"/>
            <a:gd name="T10" fmla="*/ 1173 w 2048"/>
            <a:gd name="T11" fmla="*/ 573 h 970"/>
            <a:gd name="T12" fmla="*/ 935 w 2048"/>
            <a:gd name="T13" fmla="*/ 336 h 970"/>
            <a:gd name="T14" fmla="*/ 971 w 2048"/>
            <a:gd name="T15" fmla="*/ 217 h 970"/>
            <a:gd name="T16" fmla="*/ 753 w 2048"/>
            <a:gd name="T17" fmla="*/ 0 h 970"/>
            <a:gd name="T18" fmla="*/ 536 w 2048"/>
            <a:gd name="T19" fmla="*/ 217 h 970"/>
            <a:gd name="T20" fmla="*/ 571 w 2048"/>
            <a:gd name="T21" fmla="*/ 336 h 970"/>
            <a:gd name="T22" fmla="*/ 336 w 2048"/>
            <a:gd name="T23" fmla="*/ 571 h 970"/>
            <a:gd name="T24" fmla="*/ 217 w 2048"/>
            <a:gd name="T25" fmla="*/ 535 h 970"/>
            <a:gd name="T26" fmla="*/ 0 w 2048"/>
            <a:gd name="T27" fmla="*/ 753 h 970"/>
            <a:gd name="T28" fmla="*/ 217 w 2048"/>
            <a:gd name="T29" fmla="*/ 970 h 970"/>
            <a:gd name="T30" fmla="*/ 435 w 2048"/>
            <a:gd name="T31" fmla="*/ 753 h 970"/>
            <a:gd name="T32" fmla="*/ 400 w 2048"/>
            <a:gd name="T33" fmla="*/ 634 h 970"/>
            <a:gd name="T34" fmla="*/ 635 w 2048"/>
            <a:gd name="T35" fmla="*/ 399 h 970"/>
            <a:gd name="T36" fmla="*/ 753 w 2048"/>
            <a:gd name="T37" fmla="*/ 435 h 970"/>
            <a:gd name="T38" fmla="*/ 872 w 2048"/>
            <a:gd name="T39" fmla="*/ 399 h 970"/>
            <a:gd name="T40" fmla="*/ 1110 w 2048"/>
            <a:gd name="T41" fmla="*/ 638 h 970"/>
            <a:gd name="T42" fmla="*/ 1077 w 2048"/>
            <a:gd name="T43" fmla="*/ 753 h 970"/>
            <a:gd name="T44" fmla="*/ 1295 w 2048"/>
            <a:gd name="T45" fmla="*/ 970 h 970"/>
            <a:gd name="T46" fmla="*/ 1512 w 2048"/>
            <a:gd name="T47" fmla="*/ 753 h 970"/>
            <a:gd name="T48" fmla="*/ 1477 w 2048"/>
            <a:gd name="T49" fmla="*/ 634 h 970"/>
            <a:gd name="T50" fmla="*/ 1712 w 2048"/>
            <a:gd name="T51" fmla="*/ 399 h 970"/>
            <a:gd name="T52" fmla="*/ 1831 w 2048"/>
            <a:gd name="T53" fmla="*/ 435 h 970"/>
            <a:gd name="T54" fmla="*/ 2048 w 2048"/>
            <a:gd name="T55" fmla="*/ 217 h 970"/>
            <a:gd name="T56" fmla="*/ 1831 w 2048"/>
            <a:gd name="T57" fmla="*/ 0 h 970"/>
            <a:gd name="T58" fmla="*/ 217 w 2048"/>
            <a:gd name="T59" fmla="*/ 880 h 970"/>
            <a:gd name="T60" fmla="*/ 90 w 2048"/>
            <a:gd name="T61" fmla="*/ 753 h 970"/>
            <a:gd name="T62" fmla="*/ 217 w 2048"/>
            <a:gd name="T63" fmla="*/ 625 h 970"/>
            <a:gd name="T64" fmla="*/ 345 w 2048"/>
            <a:gd name="T65" fmla="*/ 753 h 970"/>
            <a:gd name="T66" fmla="*/ 217 w 2048"/>
            <a:gd name="T67" fmla="*/ 880 h 970"/>
            <a:gd name="T68" fmla="*/ 753 w 2048"/>
            <a:gd name="T69" fmla="*/ 345 h 970"/>
            <a:gd name="T70" fmla="*/ 626 w 2048"/>
            <a:gd name="T71" fmla="*/ 217 h 970"/>
            <a:gd name="T72" fmla="*/ 753 w 2048"/>
            <a:gd name="T73" fmla="*/ 90 h 970"/>
            <a:gd name="T74" fmla="*/ 881 w 2048"/>
            <a:gd name="T75" fmla="*/ 217 h 970"/>
            <a:gd name="T76" fmla="*/ 753 w 2048"/>
            <a:gd name="T77" fmla="*/ 345 h 970"/>
            <a:gd name="T78" fmla="*/ 1295 w 2048"/>
            <a:gd name="T79" fmla="*/ 880 h 970"/>
            <a:gd name="T80" fmla="*/ 1167 w 2048"/>
            <a:gd name="T81" fmla="*/ 753 h 970"/>
            <a:gd name="T82" fmla="*/ 1295 w 2048"/>
            <a:gd name="T83" fmla="*/ 625 h 970"/>
            <a:gd name="T84" fmla="*/ 1422 w 2048"/>
            <a:gd name="T85" fmla="*/ 753 h 970"/>
            <a:gd name="T86" fmla="*/ 1295 w 2048"/>
            <a:gd name="T87" fmla="*/ 880 h 970"/>
            <a:gd name="T88" fmla="*/ 1831 w 2048"/>
            <a:gd name="T89" fmla="*/ 345 h 970"/>
            <a:gd name="T90" fmla="*/ 1703 w 2048"/>
            <a:gd name="T91" fmla="*/ 217 h 970"/>
            <a:gd name="T92" fmla="*/ 1831 w 2048"/>
            <a:gd name="T93" fmla="*/ 90 h 970"/>
            <a:gd name="T94" fmla="*/ 1958 w 2048"/>
            <a:gd name="T95" fmla="*/ 217 h 970"/>
            <a:gd name="T96" fmla="*/ 1831 w 2048"/>
            <a:gd name="T97" fmla="*/ 345 h 970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  <a:cxn ang="0">
              <a:pos x="T94" y="T95"/>
            </a:cxn>
            <a:cxn ang="0">
              <a:pos x="T96" y="T97"/>
            </a:cxn>
          </a:cxnLst>
          <a:rect l="0" t="0" r="r" b="b"/>
          <a:pathLst>
            <a:path w="2048" h="970">
              <a:moveTo>
                <a:pt x="1831" y="0"/>
              </a:moveTo>
              <a:cubicBezTo>
                <a:pt x="1711" y="0"/>
                <a:pt x="1613" y="97"/>
                <a:pt x="1613" y="217"/>
              </a:cubicBezTo>
              <a:cubicBezTo>
                <a:pt x="1613" y="261"/>
                <a:pt x="1626" y="302"/>
                <a:pt x="1648" y="336"/>
              </a:cubicBezTo>
              <a:cubicBezTo>
                <a:pt x="1413" y="571"/>
                <a:pt x="1413" y="571"/>
                <a:pt x="1413" y="571"/>
              </a:cubicBezTo>
              <a:cubicBezTo>
                <a:pt x="1379" y="548"/>
                <a:pt x="1339" y="535"/>
                <a:pt x="1295" y="535"/>
              </a:cubicBezTo>
              <a:cubicBezTo>
                <a:pt x="1250" y="535"/>
                <a:pt x="1207" y="549"/>
                <a:pt x="1173" y="573"/>
              </a:cubicBezTo>
              <a:cubicBezTo>
                <a:pt x="935" y="336"/>
                <a:pt x="935" y="336"/>
                <a:pt x="935" y="336"/>
              </a:cubicBezTo>
              <a:cubicBezTo>
                <a:pt x="958" y="302"/>
                <a:pt x="971" y="261"/>
                <a:pt x="971" y="217"/>
              </a:cubicBezTo>
              <a:cubicBezTo>
                <a:pt x="971" y="97"/>
                <a:pt x="873" y="0"/>
                <a:pt x="753" y="0"/>
              </a:cubicBezTo>
              <a:cubicBezTo>
                <a:pt x="633" y="0"/>
                <a:pt x="536" y="97"/>
                <a:pt x="536" y="217"/>
              </a:cubicBezTo>
              <a:cubicBezTo>
                <a:pt x="536" y="261"/>
                <a:pt x="549" y="302"/>
                <a:pt x="571" y="336"/>
              </a:cubicBezTo>
              <a:cubicBezTo>
                <a:pt x="336" y="571"/>
                <a:pt x="336" y="571"/>
                <a:pt x="336" y="571"/>
              </a:cubicBezTo>
              <a:cubicBezTo>
                <a:pt x="302" y="548"/>
                <a:pt x="261" y="535"/>
                <a:pt x="217" y="535"/>
              </a:cubicBezTo>
              <a:cubicBezTo>
                <a:pt x="98" y="535"/>
                <a:pt x="0" y="633"/>
                <a:pt x="0" y="753"/>
              </a:cubicBezTo>
              <a:cubicBezTo>
                <a:pt x="0" y="873"/>
                <a:pt x="98" y="970"/>
                <a:pt x="217" y="970"/>
              </a:cubicBezTo>
              <a:cubicBezTo>
                <a:pt x="337" y="970"/>
                <a:pt x="435" y="873"/>
                <a:pt x="435" y="753"/>
              </a:cubicBezTo>
              <a:cubicBezTo>
                <a:pt x="435" y="709"/>
                <a:pt x="422" y="668"/>
                <a:pt x="400" y="634"/>
              </a:cubicBezTo>
              <a:cubicBezTo>
                <a:pt x="635" y="399"/>
                <a:pt x="635" y="399"/>
                <a:pt x="635" y="399"/>
              </a:cubicBezTo>
              <a:cubicBezTo>
                <a:pt x="669" y="422"/>
                <a:pt x="709" y="435"/>
                <a:pt x="753" y="435"/>
              </a:cubicBezTo>
              <a:cubicBezTo>
                <a:pt x="797" y="435"/>
                <a:pt x="838" y="422"/>
                <a:pt x="872" y="399"/>
              </a:cubicBezTo>
              <a:cubicBezTo>
                <a:pt x="1110" y="638"/>
                <a:pt x="1110" y="638"/>
                <a:pt x="1110" y="638"/>
              </a:cubicBezTo>
              <a:cubicBezTo>
                <a:pt x="1090" y="671"/>
                <a:pt x="1077" y="711"/>
                <a:pt x="1077" y="753"/>
              </a:cubicBezTo>
              <a:cubicBezTo>
                <a:pt x="1077" y="873"/>
                <a:pt x="1175" y="970"/>
                <a:pt x="1295" y="970"/>
              </a:cubicBezTo>
              <a:cubicBezTo>
                <a:pt x="1415" y="970"/>
                <a:pt x="1512" y="873"/>
                <a:pt x="1512" y="753"/>
              </a:cubicBezTo>
              <a:cubicBezTo>
                <a:pt x="1512" y="709"/>
                <a:pt x="1499" y="668"/>
                <a:pt x="1477" y="634"/>
              </a:cubicBezTo>
              <a:cubicBezTo>
                <a:pt x="1712" y="399"/>
                <a:pt x="1712" y="399"/>
                <a:pt x="1712" y="399"/>
              </a:cubicBezTo>
              <a:cubicBezTo>
                <a:pt x="1746" y="422"/>
                <a:pt x="1787" y="435"/>
                <a:pt x="1831" y="435"/>
              </a:cubicBezTo>
              <a:cubicBezTo>
                <a:pt x="1950" y="435"/>
                <a:pt x="2048" y="337"/>
                <a:pt x="2048" y="217"/>
              </a:cubicBezTo>
              <a:cubicBezTo>
                <a:pt x="2048" y="97"/>
                <a:pt x="1950" y="0"/>
                <a:pt x="1831" y="0"/>
              </a:cubicBezTo>
              <a:close/>
              <a:moveTo>
                <a:pt x="217" y="880"/>
              </a:moveTo>
              <a:cubicBezTo>
                <a:pt x="147" y="880"/>
                <a:pt x="90" y="823"/>
                <a:pt x="90" y="753"/>
              </a:cubicBezTo>
              <a:cubicBezTo>
                <a:pt x="90" y="682"/>
                <a:pt x="147" y="625"/>
                <a:pt x="217" y="625"/>
              </a:cubicBezTo>
              <a:cubicBezTo>
                <a:pt x="288" y="625"/>
                <a:pt x="345" y="682"/>
                <a:pt x="345" y="753"/>
              </a:cubicBezTo>
              <a:cubicBezTo>
                <a:pt x="345" y="823"/>
                <a:pt x="288" y="880"/>
                <a:pt x="217" y="880"/>
              </a:cubicBezTo>
              <a:close/>
              <a:moveTo>
                <a:pt x="753" y="345"/>
              </a:moveTo>
              <a:cubicBezTo>
                <a:pt x="683" y="345"/>
                <a:pt x="626" y="288"/>
                <a:pt x="626" y="217"/>
              </a:cubicBezTo>
              <a:cubicBezTo>
                <a:pt x="626" y="147"/>
                <a:pt x="683" y="90"/>
                <a:pt x="753" y="90"/>
              </a:cubicBezTo>
              <a:cubicBezTo>
                <a:pt x="823" y="90"/>
                <a:pt x="881" y="147"/>
                <a:pt x="881" y="217"/>
              </a:cubicBezTo>
              <a:cubicBezTo>
                <a:pt x="881" y="288"/>
                <a:pt x="823" y="345"/>
                <a:pt x="753" y="345"/>
              </a:cubicBezTo>
              <a:close/>
              <a:moveTo>
                <a:pt x="1295" y="880"/>
              </a:moveTo>
              <a:cubicBezTo>
                <a:pt x="1225" y="880"/>
                <a:pt x="1167" y="823"/>
                <a:pt x="1167" y="753"/>
              </a:cubicBezTo>
              <a:cubicBezTo>
                <a:pt x="1167" y="682"/>
                <a:pt x="1225" y="625"/>
                <a:pt x="1295" y="625"/>
              </a:cubicBezTo>
              <a:cubicBezTo>
                <a:pt x="1365" y="625"/>
                <a:pt x="1422" y="682"/>
                <a:pt x="1422" y="753"/>
              </a:cubicBezTo>
              <a:cubicBezTo>
                <a:pt x="1422" y="823"/>
                <a:pt x="1365" y="880"/>
                <a:pt x="1295" y="880"/>
              </a:cubicBezTo>
              <a:close/>
              <a:moveTo>
                <a:pt x="1831" y="345"/>
              </a:moveTo>
              <a:cubicBezTo>
                <a:pt x="1760" y="345"/>
                <a:pt x="1703" y="288"/>
                <a:pt x="1703" y="217"/>
              </a:cubicBezTo>
              <a:cubicBezTo>
                <a:pt x="1703" y="147"/>
                <a:pt x="1760" y="90"/>
                <a:pt x="1831" y="90"/>
              </a:cubicBezTo>
              <a:cubicBezTo>
                <a:pt x="1901" y="90"/>
                <a:pt x="1958" y="147"/>
                <a:pt x="1958" y="217"/>
              </a:cubicBezTo>
              <a:cubicBezTo>
                <a:pt x="1958" y="288"/>
                <a:pt x="1901" y="345"/>
                <a:pt x="1831" y="345"/>
              </a:cubicBez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1415000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GrpSpPr/>
      </xdr:nvGrpSpPr>
      <xdr:grpSpPr>
        <a:xfrm>
          <a:off x="0" y="0"/>
          <a:ext cx="11442920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16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16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16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173252</xdr:colOff>
      <xdr:row>8</xdr:row>
      <xdr:rowOff>43458</xdr:rowOff>
    </xdr:from>
    <xdr:to>
      <xdr:col>10</xdr:col>
      <xdr:colOff>799204</xdr:colOff>
      <xdr:row>43</xdr:row>
      <xdr:rowOff>19050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1700-000003000000}"/>
            </a:ext>
          </a:extLst>
        </xdr:cNvPr>
        <xdr:cNvGrpSpPr/>
      </xdr:nvGrpSpPr>
      <xdr:grpSpPr>
        <a:xfrm>
          <a:off x="0" y="0"/>
          <a:ext cx="11386820" cy="76200"/>
          <a:chOff x="38100" y="47625"/>
          <a:chExt cx="11533998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1700-000004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1700-000005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1700-000006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1415000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GrpSpPr/>
      </xdr:nvGrpSpPr>
      <xdr:grpSpPr>
        <a:xfrm>
          <a:off x="0" y="0"/>
          <a:ext cx="11442920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19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19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19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1415000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1A00-000002000000}"/>
            </a:ext>
          </a:extLst>
        </xdr:cNvPr>
        <xdr:cNvGrpSpPr/>
      </xdr:nvGrpSpPr>
      <xdr:grpSpPr>
        <a:xfrm>
          <a:off x="0" y="0"/>
          <a:ext cx="11442920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1A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1A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1A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173252</xdr:colOff>
      <xdr:row>8</xdr:row>
      <xdr:rowOff>43458</xdr:rowOff>
    </xdr:from>
    <xdr:to>
      <xdr:col>10</xdr:col>
      <xdr:colOff>799204</xdr:colOff>
      <xdr:row>43</xdr:row>
      <xdr:rowOff>19050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1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1B00-000003000000}"/>
            </a:ext>
          </a:extLst>
        </xdr:cNvPr>
        <xdr:cNvGrpSpPr/>
      </xdr:nvGrpSpPr>
      <xdr:grpSpPr>
        <a:xfrm>
          <a:off x="0" y="0"/>
          <a:ext cx="11386820" cy="76200"/>
          <a:chOff x="38100" y="47625"/>
          <a:chExt cx="11533998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1B00-000004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1B00-000005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1B00-000006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1415000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1D00-000002000000}"/>
            </a:ext>
          </a:extLst>
        </xdr:cNvPr>
        <xdr:cNvGrpSpPr/>
      </xdr:nvGrpSpPr>
      <xdr:grpSpPr>
        <a:xfrm>
          <a:off x="0" y="0"/>
          <a:ext cx="11442920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1D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1D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1D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173252</xdr:colOff>
      <xdr:row>8</xdr:row>
      <xdr:rowOff>43458</xdr:rowOff>
    </xdr:from>
    <xdr:to>
      <xdr:col>10</xdr:col>
      <xdr:colOff>799204</xdr:colOff>
      <xdr:row>43</xdr:row>
      <xdr:rowOff>19050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1F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1F00-000003000000}"/>
            </a:ext>
          </a:extLst>
        </xdr:cNvPr>
        <xdr:cNvGrpSpPr/>
      </xdr:nvGrpSpPr>
      <xdr:grpSpPr>
        <a:xfrm>
          <a:off x="0" y="0"/>
          <a:ext cx="11386820" cy="76200"/>
          <a:chOff x="38100" y="47625"/>
          <a:chExt cx="11533998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1F00-000004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1F00-000005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1F00-000006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1415000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2100-000002000000}"/>
            </a:ext>
          </a:extLst>
        </xdr:cNvPr>
        <xdr:cNvGrpSpPr/>
      </xdr:nvGrpSpPr>
      <xdr:grpSpPr>
        <a:xfrm>
          <a:off x="0" y="0"/>
          <a:ext cx="11442920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21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1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1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1415000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2200-000002000000}"/>
            </a:ext>
          </a:extLst>
        </xdr:cNvPr>
        <xdr:cNvGrpSpPr/>
      </xdr:nvGrpSpPr>
      <xdr:grpSpPr>
        <a:xfrm>
          <a:off x="0" y="0"/>
          <a:ext cx="11442920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22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2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2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173252</xdr:colOff>
      <xdr:row>8</xdr:row>
      <xdr:rowOff>43458</xdr:rowOff>
    </xdr:from>
    <xdr:to>
      <xdr:col>10</xdr:col>
      <xdr:colOff>799204</xdr:colOff>
      <xdr:row>43</xdr:row>
      <xdr:rowOff>19050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2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2300-000003000000}"/>
            </a:ext>
          </a:extLst>
        </xdr:cNvPr>
        <xdr:cNvGrpSpPr/>
      </xdr:nvGrpSpPr>
      <xdr:grpSpPr>
        <a:xfrm>
          <a:off x="0" y="0"/>
          <a:ext cx="11386820" cy="76200"/>
          <a:chOff x="38100" y="47625"/>
          <a:chExt cx="11533998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300-000004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300-000005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2300-000006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</xdr:colOff>
      <xdr:row>7</xdr:row>
      <xdr:rowOff>161924</xdr:rowOff>
    </xdr:from>
    <xdr:to>
      <xdr:col>9</xdr:col>
      <xdr:colOff>606425</xdr:colOff>
      <xdr:row>41</xdr:row>
      <xdr:rowOff>133350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F18FEB3E-5368-4AB3-B400-155502AAD65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10</xdr:col>
      <xdr:colOff>1448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6786B59-A785-4F30-BC8B-ED12FA1C0A6A}"/>
            </a:ext>
          </a:extLst>
        </xdr:cNvPr>
        <xdr:cNvGrpSpPr/>
      </xdr:nvGrpSpPr>
      <xdr:grpSpPr>
        <a:xfrm>
          <a:off x="0" y="0"/>
          <a:ext cx="11431448" cy="76200"/>
          <a:chOff x="38100" y="47625"/>
          <a:chExt cx="11593327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C7830537-AA3F-979B-0252-27CDD6C28B5B}"/>
              </a:ext>
            </a:extLst>
          </xdr:cNvPr>
          <xdr:cNvSpPr/>
        </xdr:nvSpPr>
        <xdr:spPr>
          <a:xfrm>
            <a:off x="3971925" y="47625"/>
            <a:ext cx="3717803" cy="72000"/>
          </a:xfrm>
          <a:prstGeom prst="rect">
            <a:avLst/>
          </a:prstGeom>
          <a:solidFill>
            <a:schemeClr val="bg2">
              <a:lumMod val="75000"/>
            </a:schemeClr>
          </a:solidFill>
          <a:ln>
            <a:solidFill>
              <a:schemeClr val="bg2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63C8F56-48FE-7605-364F-2D8A2460CC5F}"/>
              </a:ext>
            </a:extLst>
          </xdr:cNvPr>
          <xdr:cNvSpPr/>
        </xdr:nvSpPr>
        <xdr:spPr>
          <a:xfrm>
            <a:off x="38100" y="47625"/>
            <a:ext cx="371780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E145D0E7-296C-D3AF-D14E-63CE2E5AFAB7}"/>
              </a:ext>
            </a:extLst>
          </xdr:cNvPr>
          <xdr:cNvSpPr/>
        </xdr:nvSpPr>
        <xdr:spPr>
          <a:xfrm>
            <a:off x="7877175" y="47625"/>
            <a:ext cx="3754252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  <xdr:twoCellAnchor>
    <xdr:from>
      <xdr:col>0</xdr:col>
      <xdr:colOff>0</xdr:colOff>
      <xdr:row>0</xdr:row>
      <xdr:rowOff>7620</xdr:rowOff>
    </xdr:from>
    <xdr:to>
      <xdr:col>9</xdr:col>
      <xdr:colOff>876300</xdr:colOff>
      <xdr:row>0</xdr:row>
      <xdr:rowOff>83820</xdr:rowOff>
    </xdr:to>
    <xdr:grpSp>
      <xdr:nvGrpSpPr>
        <xdr:cNvPr id="7" name="Gruppo 6">
          <a:extLst>
            <a:ext uri="{FF2B5EF4-FFF2-40B4-BE49-F238E27FC236}">
              <a16:creationId xmlns:a16="http://schemas.microsoft.com/office/drawing/2014/main" id="{BE5A892C-18E5-4256-8DBF-91A95EB74A11}"/>
            </a:ext>
          </a:extLst>
        </xdr:cNvPr>
        <xdr:cNvGrpSpPr/>
      </xdr:nvGrpSpPr>
      <xdr:grpSpPr>
        <a:xfrm>
          <a:off x="0" y="7620"/>
          <a:ext cx="11346180" cy="76200"/>
          <a:chOff x="38100" y="47625"/>
          <a:chExt cx="11533998" cy="72000"/>
        </a:xfrm>
      </xdr:grpSpPr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B21D1DB0-323B-7959-31DA-429905A67AB8}"/>
              </a:ext>
            </a:extLst>
          </xdr:cNvPr>
          <xdr:cNvSpPr/>
        </xdr:nvSpPr>
        <xdr:spPr>
          <a:xfrm>
            <a:off x="3971925" y="47625"/>
            <a:ext cx="371780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64683C6F-393B-D4C2-00B1-D6D69F2410F9}"/>
              </a:ext>
            </a:extLst>
          </xdr:cNvPr>
          <xdr:cNvSpPr/>
        </xdr:nvSpPr>
        <xdr:spPr>
          <a:xfrm>
            <a:off x="38100" y="47625"/>
            <a:ext cx="371780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0" name="Rettangolo 9">
            <a:extLst>
              <a:ext uri="{FF2B5EF4-FFF2-40B4-BE49-F238E27FC236}">
                <a16:creationId xmlns:a16="http://schemas.microsoft.com/office/drawing/2014/main" id="{17D8A69E-7AF8-72A2-8CE0-90E3F9F37407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1214312</xdr:colOff>
      <xdr:row>19</xdr:row>
      <xdr:rowOff>52305</xdr:rowOff>
    </xdr:from>
    <xdr:to>
      <xdr:col>5</xdr:col>
      <xdr:colOff>382701</xdr:colOff>
      <xdr:row>20</xdr:row>
      <xdr:rowOff>148338</xdr:rowOff>
    </xdr:to>
    <xdr:sp macro="" textlink="">
      <xdr:nvSpPr>
        <xdr:cNvPr id="2" name="Casella di testo 156">
          <a:extLst>
            <a:ext uri="{FF2B5EF4-FFF2-40B4-BE49-F238E27FC236}">
              <a16:creationId xmlns:a16="http://schemas.microsoft.com/office/drawing/2014/main" id="{41FE8074-A12E-49A8-934D-340A3D8EDA74}"/>
            </a:ext>
          </a:extLst>
        </xdr:cNvPr>
        <xdr:cNvSpPr txBox="1"/>
      </xdr:nvSpPr>
      <xdr:spPr>
        <a:xfrm>
          <a:off x="1214312" y="4052805"/>
          <a:ext cx="3387964" cy="315108"/>
        </a:xfrm>
        <a:prstGeom prst="rect">
          <a:avLst/>
        </a:prstGeom>
        <a:noFill/>
      </xdr:spPr>
      <xdr:txBody>
        <a:bodyPr wrap="square" lIns="0" tIns="0" rIns="0" bIns="0" rtlCol="0">
          <a:noAutofit/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>
            <a:tabLst>
              <a:tab pos="260747" algn="l"/>
            </a:tabLst>
          </a:pPr>
          <a:r>
            <a:rPr lang="it-IT" sz="2000" b="1">
              <a:solidFill>
                <a:srgbClr val="30353F"/>
              </a:solidFill>
              <a:latin typeface="+mj-lt"/>
            </a:rPr>
            <a:t>TOTALE ORE MONITORAGGIO</a:t>
          </a:r>
        </a:p>
      </xdr:txBody>
    </xdr:sp>
    <xdr:clientData/>
  </xdr:twoCellAnchor>
  <xdr:twoCellAnchor>
    <xdr:from>
      <xdr:col>8</xdr:col>
      <xdr:colOff>381820</xdr:colOff>
      <xdr:row>19</xdr:row>
      <xdr:rowOff>37546</xdr:rowOff>
    </xdr:from>
    <xdr:to>
      <xdr:col>14</xdr:col>
      <xdr:colOff>67077</xdr:colOff>
      <xdr:row>20</xdr:row>
      <xdr:rowOff>90428</xdr:rowOff>
    </xdr:to>
    <xdr:sp macro="" textlink="">
      <xdr:nvSpPr>
        <xdr:cNvPr id="3" name="Casella di testo 156">
          <a:extLst>
            <a:ext uri="{FF2B5EF4-FFF2-40B4-BE49-F238E27FC236}">
              <a16:creationId xmlns:a16="http://schemas.microsoft.com/office/drawing/2014/main" id="{1E1F7AE3-C756-44FD-9B7A-6F57A1085634}"/>
            </a:ext>
          </a:extLst>
        </xdr:cNvPr>
        <xdr:cNvSpPr txBox="1"/>
      </xdr:nvSpPr>
      <xdr:spPr>
        <a:xfrm>
          <a:off x="6315895" y="4038046"/>
          <a:ext cx="3114257" cy="271957"/>
        </a:xfrm>
        <a:prstGeom prst="rect">
          <a:avLst/>
        </a:prstGeom>
        <a:noFill/>
      </xdr:spPr>
      <xdr:txBody>
        <a:bodyPr wrap="square" lIns="0" tIns="0" rIns="0" bIns="0" rtlCol="0">
          <a:spAutoFit/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>
            <a:tabLst>
              <a:tab pos="260747" algn="l"/>
            </a:tabLst>
          </a:pPr>
          <a:r>
            <a:rPr lang="it-IT" b="1">
              <a:solidFill>
                <a:srgbClr val="30353F"/>
              </a:solidFill>
              <a:latin typeface="+mj-lt"/>
            </a:rPr>
            <a:t>TOTALE TEMPO DI PAROLA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569475</xdr:colOff>
      <xdr:row>0</xdr:row>
      <xdr:rowOff>76200</xdr:rowOff>
    </xdr:to>
    <xdr:grpSp>
      <xdr:nvGrpSpPr>
        <xdr:cNvPr id="4" name="Gruppo 3">
          <a:extLst>
            <a:ext uri="{FF2B5EF4-FFF2-40B4-BE49-F238E27FC236}">
              <a16:creationId xmlns:a16="http://schemas.microsoft.com/office/drawing/2014/main" id="{0617A0FB-073A-4617-80C1-73D313104FA9}"/>
            </a:ext>
          </a:extLst>
        </xdr:cNvPr>
        <xdr:cNvGrpSpPr/>
      </xdr:nvGrpSpPr>
      <xdr:grpSpPr>
        <a:xfrm>
          <a:off x="0" y="0"/>
          <a:ext cx="11359395" cy="76200"/>
          <a:chOff x="38100" y="47625"/>
          <a:chExt cx="11533998" cy="72000"/>
        </a:xfrm>
      </xdr:grpSpPr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1615453-E0F8-477B-BB6C-97179BFBABAB}"/>
              </a:ext>
            </a:extLst>
          </xdr:cNvPr>
          <xdr:cNvSpPr/>
        </xdr:nvSpPr>
        <xdr:spPr>
          <a:xfrm>
            <a:off x="3971925" y="47625"/>
            <a:ext cx="371780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A6797323-6125-416F-8A8D-298E014E4061}"/>
              </a:ext>
            </a:extLst>
          </xdr:cNvPr>
          <xdr:cNvSpPr/>
        </xdr:nvSpPr>
        <xdr:spPr>
          <a:xfrm>
            <a:off x="38100" y="47625"/>
            <a:ext cx="371780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4165D2AB-5FF1-4460-BF0D-2F805209DCD2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  <xdr:twoCellAnchor>
    <xdr:from>
      <xdr:col>8</xdr:col>
      <xdr:colOff>16331</xdr:colOff>
      <xdr:row>22</xdr:row>
      <xdr:rowOff>62932</xdr:rowOff>
    </xdr:from>
    <xdr:to>
      <xdr:col>14</xdr:col>
      <xdr:colOff>326894</xdr:colOff>
      <xdr:row>27</xdr:row>
      <xdr:rowOff>142817</xdr:rowOff>
    </xdr:to>
    <xdr:grpSp>
      <xdr:nvGrpSpPr>
        <xdr:cNvPr id="8" name="Gruppo 7">
          <a:extLst>
            <a:ext uri="{FF2B5EF4-FFF2-40B4-BE49-F238E27FC236}">
              <a16:creationId xmlns:a16="http://schemas.microsoft.com/office/drawing/2014/main" id="{FE69D7D0-DFB9-44C8-89C8-96374F450A0F}"/>
            </a:ext>
          </a:extLst>
        </xdr:cNvPr>
        <xdr:cNvGrpSpPr/>
      </xdr:nvGrpSpPr>
      <xdr:grpSpPr>
        <a:xfrm>
          <a:off x="6112331" y="4543492"/>
          <a:ext cx="3831003" cy="1184785"/>
          <a:chOff x="4699657" y="4470468"/>
          <a:chExt cx="3816207" cy="1003105"/>
        </a:xfrm>
      </xdr:grpSpPr>
      <xdr:grpSp>
        <xdr:nvGrpSpPr>
          <xdr:cNvPr id="9" name="Gruppo 8">
            <a:extLst>
              <a:ext uri="{FF2B5EF4-FFF2-40B4-BE49-F238E27FC236}">
                <a16:creationId xmlns:a16="http://schemas.microsoft.com/office/drawing/2014/main" id="{1B24E89D-6166-4344-98C3-7A8AA4269E76}"/>
              </a:ext>
            </a:extLst>
          </xdr:cNvPr>
          <xdr:cNvGrpSpPr/>
        </xdr:nvGrpSpPr>
        <xdr:grpSpPr>
          <a:xfrm>
            <a:off x="4699657" y="4470468"/>
            <a:ext cx="1815482" cy="972000"/>
            <a:chOff x="3466485" y="840689"/>
            <a:chExt cx="1815482" cy="972000"/>
          </a:xfrm>
        </xdr:grpSpPr>
        <xdr:pic>
          <xdr:nvPicPr>
            <xdr:cNvPr id="13" name="Elemento grafico 17" descr="Profilo femminile">
              <a:extLst>
                <a:ext uri="{FF2B5EF4-FFF2-40B4-BE49-F238E27FC236}">
                  <a16:creationId xmlns:a16="http://schemas.microsoft.com/office/drawing/2014/main" id="{25AB36AD-B18B-4A33-BDB8-F15D5F22B1AC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 cstate="print">
              <a:extLst>
                <a:ext uri="{28A0092B-C50C-407E-A947-70E740481C1C}">
                  <a14:useLocalDpi xmlns:a14="http://schemas.microsoft.com/office/drawing/2010/main" val="0"/>
                </a:ext>
                <a:ext uri="{96DAC541-7B7A-43D3-8B79-37D633B846F1}">
                  <asvg:svgBlip xmlns:asvg="http://schemas.microsoft.com/office/drawing/2016/SVG/main" r:embed="rId2"/>
                </a:ext>
              </a:extLst>
            </a:blip>
            <a:stretch>
              <a:fillRect/>
            </a:stretch>
          </xdr:blipFill>
          <xdr:spPr>
            <a:xfrm>
              <a:off x="3466485" y="985923"/>
              <a:ext cx="756000" cy="756000"/>
            </a:xfrm>
            <a:prstGeom prst="rect">
              <a:avLst/>
            </a:prstGeom>
          </xdr:spPr>
        </xdr:pic>
        <xdr:graphicFrame macro="">
          <xdr:nvGraphicFramePr>
            <xdr:cNvPr id="14" name="Grafico 13">
              <a:extLst>
                <a:ext uri="{FF2B5EF4-FFF2-40B4-BE49-F238E27FC236}">
                  <a16:creationId xmlns:a16="http://schemas.microsoft.com/office/drawing/2014/main" id="{A8DEB525-10F7-4094-85BE-EDF1B269CD41}"/>
                </a:ext>
              </a:extLst>
            </xdr:cNvPr>
            <xdr:cNvGraphicFramePr>
              <a:graphicFrameLocks noChangeAspect="1"/>
            </xdr:cNvGraphicFramePr>
          </xdr:nvGraphicFramePr>
          <xdr:xfrm>
            <a:off x="4239756" y="840689"/>
            <a:ext cx="1042211" cy="972000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3"/>
            </a:graphicData>
          </a:graphic>
        </xdr:graphicFrame>
      </xdr:grpSp>
      <xdr:grpSp>
        <xdr:nvGrpSpPr>
          <xdr:cNvPr id="10" name="Gruppo 9">
            <a:extLst>
              <a:ext uri="{FF2B5EF4-FFF2-40B4-BE49-F238E27FC236}">
                <a16:creationId xmlns:a16="http://schemas.microsoft.com/office/drawing/2014/main" id="{54685B85-AF7B-4D33-B907-04814EC292CA}"/>
              </a:ext>
            </a:extLst>
          </xdr:cNvPr>
          <xdr:cNvGrpSpPr/>
        </xdr:nvGrpSpPr>
        <xdr:grpSpPr>
          <a:xfrm>
            <a:off x="6823230" y="4501573"/>
            <a:ext cx="1692634" cy="972000"/>
            <a:chOff x="6401440" y="840834"/>
            <a:chExt cx="1692634" cy="972000"/>
          </a:xfrm>
        </xdr:grpSpPr>
        <xdr:pic>
          <xdr:nvPicPr>
            <xdr:cNvPr id="11" name="Elemento grafico 16" descr="Scolaro">
              <a:extLst>
                <a:ext uri="{FF2B5EF4-FFF2-40B4-BE49-F238E27FC236}">
                  <a16:creationId xmlns:a16="http://schemas.microsoft.com/office/drawing/2014/main" id="{B4E19989-DD02-4834-94B4-8A83FEEE8C8E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4" cstate="print">
              <a:extLst>
                <a:ext uri="{28A0092B-C50C-407E-A947-70E740481C1C}">
                  <a14:useLocalDpi xmlns:a14="http://schemas.microsoft.com/office/drawing/2010/main" val="0"/>
                </a:ext>
                <a:ext uri="{96DAC541-7B7A-43D3-8B79-37D633B846F1}">
                  <asvg:svgBlip xmlns:asvg="http://schemas.microsoft.com/office/drawing/2016/SVG/main" r:embed="rId5"/>
                </a:ext>
              </a:extLst>
            </a:blip>
            <a:stretch>
              <a:fillRect/>
            </a:stretch>
          </xdr:blipFill>
          <xdr:spPr>
            <a:xfrm>
              <a:off x="6401440" y="882963"/>
              <a:ext cx="828000" cy="828000"/>
            </a:xfrm>
            <a:prstGeom prst="rect">
              <a:avLst/>
            </a:prstGeom>
          </xdr:spPr>
        </xdr:pic>
        <xdr:graphicFrame macro="">
          <xdr:nvGraphicFramePr>
            <xdr:cNvPr id="12" name="Grafico 11">
              <a:extLst>
                <a:ext uri="{FF2B5EF4-FFF2-40B4-BE49-F238E27FC236}">
                  <a16:creationId xmlns:a16="http://schemas.microsoft.com/office/drawing/2014/main" id="{7D2B28ED-C91A-49B7-9D42-1F52DA792318}"/>
                </a:ext>
              </a:extLst>
            </xdr:cNvPr>
            <xdr:cNvGraphicFramePr>
              <a:graphicFrameLocks noChangeAspect="1"/>
            </xdr:cNvGraphicFramePr>
          </xdr:nvGraphicFramePr>
          <xdr:xfrm>
            <a:off x="7051863" y="840834"/>
            <a:ext cx="1042211" cy="972000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6"/>
            </a:graphicData>
          </a:graphic>
        </xdr:graphicFrame>
      </xdr:grpSp>
    </xdr:grpSp>
    <xdr:clientData/>
  </xdr:twoCellAnchor>
  <xdr:twoCellAnchor>
    <xdr:from>
      <xdr:col>2</xdr:col>
      <xdr:colOff>292100</xdr:colOff>
      <xdr:row>6</xdr:row>
      <xdr:rowOff>152400</xdr:rowOff>
    </xdr:from>
    <xdr:to>
      <xdr:col>3</xdr:col>
      <xdr:colOff>152400</xdr:colOff>
      <xdr:row>8</xdr:row>
      <xdr:rowOff>189158</xdr:rowOff>
    </xdr:to>
    <xdr:sp macro="" textlink="">
      <xdr:nvSpPr>
        <xdr:cNvPr id="15" name="Ovale 14">
          <a:extLst>
            <a:ext uri="{FF2B5EF4-FFF2-40B4-BE49-F238E27FC236}">
              <a16:creationId xmlns:a16="http://schemas.microsoft.com/office/drawing/2014/main" id="{B5315D8A-9BC8-49AA-92FF-E26A74A22B37}"/>
            </a:ext>
          </a:extLst>
        </xdr:cNvPr>
        <xdr:cNvSpPr/>
      </xdr:nvSpPr>
      <xdr:spPr>
        <a:xfrm>
          <a:off x="2749550" y="1095375"/>
          <a:ext cx="479425" cy="474908"/>
        </a:xfrm>
        <a:prstGeom prst="ellipse">
          <a:avLst/>
        </a:prstGeom>
        <a:solidFill>
          <a:srgbClr val="30353F"/>
        </a:solidFill>
        <a:ln w="25400">
          <a:solidFill>
            <a:schemeClr val="bg1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lvl1pPr marL="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 rtl="0"/>
          <a:endParaRPr lang="it-IT" sz="1350"/>
        </a:p>
      </xdr:txBody>
    </xdr:sp>
    <xdr:clientData/>
  </xdr:twoCellAnchor>
  <xdr:twoCellAnchor>
    <xdr:from>
      <xdr:col>7</xdr:col>
      <xdr:colOff>429431</xdr:colOff>
      <xdr:row>7</xdr:row>
      <xdr:rowOff>7519</xdr:rowOff>
    </xdr:from>
    <xdr:to>
      <xdr:col>8</xdr:col>
      <xdr:colOff>10413</xdr:colOff>
      <xdr:row>7</xdr:row>
      <xdr:rowOff>210641</xdr:rowOff>
    </xdr:to>
    <xdr:sp macro="" textlink="">
      <xdr:nvSpPr>
        <xdr:cNvPr id="17" name="Figura a mano libera 30">
          <a:extLst>
            <a:ext uri="{FF2B5EF4-FFF2-40B4-BE49-F238E27FC236}">
              <a16:creationId xmlns:a16="http://schemas.microsoft.com/office/drawing/2014/main" id="{4CB2335E-615B-49A2-8464-F023B659F83A}"/>
            </a:ext>
          </a:extLst>
        </xdr:cNvPr>
        <xdr:cNvSpPr>
          <a:spLocks noEditPoints="1"/>
        </xdr:cNvSpPr>
      </xdr:nvSpPr>
      <xdr:spPr bwMode="auto">
        <a:xfrm>
          <a:off x="5792006" y="1169569"/>
          <a:ext cx="152482" cy="203122"/>
        </a:xfrm>
        <a:custGeom>
          <a:avLst/>
          <a:gdLst>
            <a:gd name="T0" fmla="*/ 1808 w 2048"/>
            <a:gd name="T1" fmla="*/ 240 h 2048"/>
            <a:gd name="T2" fmla="*/ 1628 w 2048"/>
            <a:gd name="T3" fmla="*/ 0 h 2048"/>
            <a:gd name="T4" fmla="*/ 1448 w 2048"/>
            <a:gd name="T5" fmla="*/ 240 h 2048"/>
            <a:gd name="T6" fmla="*/ 1208 w 2048"/>
            <a:gd name="T7" fmla="*/ 180 h 2048"/>
            <a:gd name="T8" fmla="*/ 848 w 2048"/>
            <a:gd name="T9" fmla="*/ 180 h 2048"/>
            <a:gd name="T10" fmla="*/ 600 w 2048"/>
            <a:gd name="T11" fmla="*/ 240 h 2048"/>
            <a:gd name="T12" fmla="*/ 420 w 2048"/>
            <a:gd name="T13" fmla="*/ 0 h 2048"/>
            <a:gd name="T14" fmla="*/ 240 w 2048"/>
            <a:gd name="T15" fmla="*/ 240 h 2048"/>
            <a:gd name="T16" fmla="*/ 0 w 2048"/>
            <a:gd name="T17" fmla="*/ 420 h 2048"/>
            <a:gd name="T18" fmla="*/ 180 w 2048"/>
            <a:gd name="T19" fmla="*/ 1928 h 2048"/>
            <a:gd name="T20" fmla="*/ 1508 w 2048"/>
            <a:gd name="T21" fmla="*/ 2048 h 2048"/>
            <a:gd name="T22" fmla="*/ 2048 w 2048"/>
            <a:gd name="T23" fmla="*/ 420 h 2048"/>
            <a:gd name="T24" fmla="*/ 1568 w 2048"/>
            <a:gd name="T25" fmla="*/ 180 h 2048"/>
            <a:gd name="T26" fmla="*/ 1688 w 2048"/>
            <a:gd name="T27" fmla="*/ 180 h 2048"/>
            <a:gd name="T28" fmla="*/ 1628 w 2048"/>
            <a:gd name="T29" fmla="*/ 480 h 2048"/>
            <a:gd name="T30" fmla="*/ 1568 w 2048"/>
            <a:gd name="T31" fmla="*/ 180 h 2048"/>
            <a:gd name="T32" fmla="*/ 968 w 2048"/>
            <a:gd name="T33" fmla="*/ 300 h 2048"/>
            <a:gd name="T34" fmla="*/ 968 w 2048"/>
            <a:gd name="T35" fmla="*/ 180 h 2048"/>
            <a:gd name="T36" fmla="*/ 1088 w 2048"/>
            <a:gd name="T37" fmla="*/ 180 h 2048"/>
            <a:gd name="T38" fmla="*/ 1028 w 2048"/>
            <a:gd name="T39" fmla="*/ 480 h 2048"/>
            <a:gd name="T40" fmla="*/ 968 w 2048"/>
            <a:gd name="T41" fmla="*/ 300 h 2048"/>
            <a:gd name="T42" fmla="*/ 420 w 2048"/>
            <a:gd name="T43" fmla="*/ 120 h 2048"/>
            <a:gd name="T44" fmla="*/ 480 w 2048"/>
            <a:gd name="T45" fmla="*/ 420 h 2048"/>
            <a:gd name="T46" fmla="*/ 360 w 2048"/>
            <a:gd name="T47" fmla="*/ 420 h 2048"/>
            <a:gd name="T48" fmla="*/ 1508 w 2048"/>
            <a:gd name="T49" fmla="*/ 1928 h 2048"/>
            <a:gd name="T50" fmla="*/ 1508 w 2048"/>
            <a:gd name="T51" fmla="*/ 1088 h 2048"/>
            <a:gd name="T52" fmla="*/ 1508 w 2048"/>
            <a:gd name="T53" fmla="*/ 1928 h 2048"/>
            <a:gd name="T54" fmla="*/ 1508 w 2048"/>
            <a:gd name="T55" fmla="*/ 968 h 2048"/>
            <a:gd name="T56" fmla="*/ 1148 w 2048"/>
            <a:gd name="T57" fmla="*/ 1088 h 2048"/>
            <a:gd name="T58" fmla="*/ 848 w 2048"/>
            <a:gd name="T59" fmla="*/ 1148 h 2048"/>
            <a:gd name="T60" fmla="*/ 1059 w 2048"/>
            <a:gd name="T61" fmla="*/ 1208 h 2048"/>
            <a:gd name="T62" fmla="*/ 908 w 2048"/>
            <a:gd name="T63" fmla="*/ 1448 h 2048"/>
            <a:gd name="T64" fmla="*/ 908 w 2048"/>
            <a:gd name="T65" fmla="*/ 1568 h 2048"/>
            <a:gd name="T66" fmla="*/ 1059 w 2048"/>
            <a:gd name="T67" fmla="*/ 1808 h 2048"/>
            <a:gd name="T68" fmla="*/ 120 w 2048"/>
            <a:gd name="T69" fmla="*/ 1748 h 2048"/>
            <a:gd name="T70" fmla="*/ 1928 w 2048"/>
            <a:gd name="T71" fmla="*/ 848 h 2048"/>
            <a:gd name="T72" fmla="*/ 1928 w 2048"/>
            <a:gd name="T73" fmla="*/ 728 h 2048"/>
            <a:gd name="T74" fmla="*/ 120 w 2048"/>
            <a:gd name="T75" fmla="*/ 420 h 2048"/>
            <a:gd name="T76" fmla="*/ 240 w 2048"/>
            <a:gd name="T77" fmla="*/ 360 h 2048"/>
            <a:gd name="T78" fmla="*/ 420 w 2048"/>
            <a:gd name="T79" fmla="*/ 600 h 2048"/>
            <a:gd name="T80" fmla="*/ 600 w 2048"/>
            <a:gd name="T81" fmla="*/ 360 h 2048"/>
            <a:gd name="T82" fmla="*/ 848 w 2048"/>
            <a:gd name="T83" fmla="*/ 420 h 2048"/>
            <a:gd name="T84" fmla="*/ 1208 w 2048"/>
            <a:gd name="T85" fmla="*/ 420 h 2048"/>
            <a:gd name="T86" fmla="*/ 1448 w 2048"/>
            <a:gd name="T87" fmla="*/ 360 h 2048"/>
            <a:gd name="T88" fmla="*/ 1628 w 2048"/>
            <a:gd name="T89" fmla="*/ 600 h 2048"/>
            <a:gd name="T90" fmla="*/ 1808 w 2048"/>
            <a:gd name="T91" fmla="*/ 360 h 2048"/>
            <a:gd name="T92" fmla="*/ 1928 w 2048"/>
            <a:gd name="T93" fmla="*/ 420 h 2048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</a:cxnLst>
          <a:rect l="0" t="0" r="r" b="b"/>
          <a:pathLst>
            <a:path w="2048" h="2048">
              <a:moveTo>
                <a:pt x="1868" y="240"/>
              </a:moveTo>
              <a:cubicBezTo>
                <a:pt x="1808" y="240"/>
                <a:pt x="1808" y="240"/>
                <a:pt x="1808" y="240"/>
              </a:cubicBezTo>
              <a:cubicBezTo>
                <a:pt x="1808" y="180"/>
                <a:pt x="1808" y="180"/>
                <a:pt x="1808" y="180"/>
              </a:cubicBezTo>
              <a:cubicBezTo>
                <a:pt x="1808" y="81"/>
                <a:pt x="1727" y="0"/>
                <a:pt x="1628" y="0"/>
              </a:cubicBezTo>
              <a:cubicBezTo>
                <a:pt x="1529" y="0"/>
                <a:pt x="1448" y="81"/>
                <a:pt x="1448" y="180"/>
              </a:cubicBezTo>
              <a:cubicBezTo>
                <a:pt x="1448" y="240"/>
                <a:pt x="1448" y="240"/>
                <a:pt x="1448" y="240"/>
              </a:cubicBezTo>
              <a:cubicBezTo>
                <a:pt x="1208" y="240"/>
                <a:pt x="1208" y="240"/>
                <a:pt x="1208" y="240"/>
              </a:cubicBezTo>
              <a:cubicBezTo>
                <a:pt x="1208" y="180"/>
                <a:pt x="1208" y="180"/>
                <a:pt x="1208" y="180"/>
              </a:cubicBezTo>
              <a:cubicBezTo>
                <a:pt x="1208" y="81"/>
                <a:pt x="1127" y="0"/>
                <a:pt x="1028" y="0"/>
              </a:cubicBezTo>
              <a:cubicBezTo>
                <a:pt x="929" y="0"/>
                <a:pt x="848" y="81"/>
                <a:pt x="848" y="180"/>
              </a:cubicBezTo>
              <a:cubicBezTo>
                <a:pt x="848" y="240"/>
                <a:pt x="848" y="240"/>
                <a:pt x="848" y="240"/>
              </a:cubicBezTo>
              <a:cubicBezTo>
                <a:pt x="600" y="240"/>
                <a:pt x="600" y="240"/>
                <a:pt x="600" y="240"/>
              </a:cubicBezTo>
              <a:cubicBezTo>
                <a:pt x="600" y="180"/>
                <a:pt x="600" y="180"/>
                <a:pt x="600" y="180"/>
              </a:cubicBezTo>
              <a:cubicBezTo>
                <a:pt x="600" y="81"/>
                <a:pt x="519" y="0"/>
                <a:pt x="420" y="0"/>
              </a:cubicBezTo>
              <a:cubicBezTo>
                <a:pt x="321" y="0"/>
                <a:pt x="240" y="81"/>
                <a:pt x="240" y="180"/>
              </a:cubicBezTo>
              <a:cubicBezTo>
                <a:pt x="240" y="240"/>
                <a:pt x="240" y="240"/>
                <a:pt x="240" y="240"/>
              </a:cubicBezTo>
              <a:cubicBezTo>
                <a:pt x="180" y="240"/>
                <a:pt x="180" y="240"/>
                <a:pt x="180" y="240"/>
              </a:cubicBezTo>
              <a:cubicBezTo>
                <a:pt x="81" y="240"/>
                <a:pt x="0" y="321"/>
                <a:pt x="0" y="420"/>
              </a:cubicBezTo>
              <a:cubicBezTo>
                <a:pt x="0" y="1748"/>
                <a:pt x="0" y="1748"/>
                <a:pt x="0" y="1748"/>
              </a:cubicBezTo>
              <a:cubicBezTo>
                <a:pt x="0" y="1847"/>
                <a:pt x="81" y="1928"/>
                <a:pt x="180" y="1928"/>
              </a:cubicBezTo>
              <a:cubicBezTo>
                <a:pt x="1169" y="1928"/>
                <a:pt x="1169" y="1928"/>
                <a:pt x="1169" y="1928"/>
              </a:cubicBezTo>
              <a:cubicBezTo>
                <a:pt x="1262" y="2003"/>
                <a:pt x="1380" y="2048"/>
                <a:pt x="1508" y="2048"/>
              </a:cubicBezTo>
              <a:cubicBezTo>
                <a:pt x="1806" y="2048"/>
                <a:pt x="2048" y="1806"/>
                <a:pt x="2048" y="1508"/>
              </a:cubicBezTo>
              <a:cubicBezTo>
                <a:pt x="2048" y="420"/>
                <a:pt x="2048" y="420"/>
                <a:pt x="2048" y="420"/>
              </a:cubicBezTo>
              <a:cubicBezTo>
                <a:pt x="2048" y="321"/>
                <a:pt x="1967" y="240"/>
                <a:pt x="1868" y="240"/>
              </a:cubicBezTo>
              <a:close/>
              <a:moveTo>
                <a:pt x="1568" y="180"/>
              </a:moveTo>
              <a:cubicBezTo>
                <a:pt x="1568" y="147"/>
                <a:pt x="1595" y="120"/>
                <a:pt x="1628" y="120"/>
              </a:cubicBezTo>
              <a:cubicBezTo>
                <a:pt x="1661" y="120"/>
                <a:pt x="1688" y="147"/>
                <a:pt x="1688" y="180"/>
              </a:cubicBezTo>
              <a:cubicBezTo>
                <a:pt x="1688" y="420"/>
                <a:pt x="1688" y="420"/>
                <a:pt x="1688" y="420"/>
              </a:cubicBezTo>
              <a:cubicBezTo>
                <a:pt x="1688" y="453"/>
                <a:pt x="1661" y="480"/>
                <a:pt x="1628" y="480"/>
              </a:cubicBezTo>
              <a:cubicBezTo>
                <a:pt x="1595" y="480"/>
                <a:pt x="1568" y="453"/>
                <a:pt x="1568" y="420"/>
              </a:cubicBezTo>
              <a:lnTo>
                <a:pt x="1568" y="180"/>
              </a:lnTo>
              <a:close/>
              <a:moveTo>
                <a:pt x="968" y="300"/>
              </a:moveTo>
              <a:cubicBezTo>
                <a:pt x="968" y="300"/>
                <a:pt x="968" y="300"/>
                <a:pt x="968" y="300"/>
              </a:cubicBezTo>
              <a:cubicBezTo>
                <a:pt x="968" y="300"/>
                <a:pt x="968" y="300"/>
                <a:pt x="968" y="300"/>
              </a:cubicBezTo>
              <a:cubicBezTo>
                <a:pt x="968" y="180"/>
                <a:pt x="968" y="180"/>
                <a:pt x="968" y="180"/>
              </a:cubicBezTo>
              <a:cubicBezTo>
                <a:pt x="968" y="147"/>
                <a:pt x="995" y="120"/>
                <a:pt x="1028" y="120"/>
              </a:cubicBezTo>
              <a:cubicBezTo>
                <a:pt x="1061" y="120"/>
                <a:pt x="1088" y="147"/>
                <a:pt x="1088" y="180"/>
              </a:cubicBezTo>
              <a:cubicBezTo>
                <a:pt x="1088" y="420"/>
                <a:pt x="1088" y="420"/>
                <a:pt x="1088" y="420"/>
              </a:cubicBezTo>
              <a:cubicBezTo>
                <a:pt x="1088" y="453"/>
                <a:pt x="1061" y="480"/>
                <a:pt x="1028" y="480"/>
              </a:cubicBezTo>
              <a:cubicBezTo>
                <a:pt x="995" y="480"/>
                <a:pt x="968" y="453"/>
                <a:pt x="968" y="420"/>
              </a:cubicBezTo>
              <a:lnTo>
                <a:pt x="968" y="300"/>
              </a:lnTo>
              <a:close/>
              <a:moveTo>
                <a:pt x="360" y="180"/>
              </a:moveTo>
              <a:cubicBezTo>
                <a:pt x="360" y="147"/>
                <a:pt x="387" y="120"/>
                <a:pt x="420" y="120"/>
              </a:cubicBezTo>
              <a:cubicBezTo>
                <a:pt x="453" y="120"/>
                <a:pt x="480" y="147"/>
                <a:pt x="480" y="180"/>
              </a:cubicBezTo>
              <a:cubicBezTo>
                <a:pt x="480" y="420"/>
                <a:pt x="480" y="420"/>
                <a:pt x="480" y="420"/>
              </a:cubicBezTo>
              <a:cubicBezTo>
                <a:pt x="480" y="453"/>
                <a:pt x="453" y="480"/>
                <a:pt x="420" y="480"/>
              </a:cubicBezTo>
              <a:cubicBezTo>
                <a:pt x="387" y="480"/>
                <a:pt x="360" y="453"/>
                <a:pt x="360" y="420"/>
              </a:cubicBezTo>
              <a:lnTo>
                <a:pt x="360" y="180"/>
              </a:lnTo>
              <a:close/>
              <a:moveTo>
                <a:pt x="1508" y="1928"/>
              </a:moveTo>
              <a:cubicBezTo>
                <a:pt x="1276" y="1928"/>
                <a:pt x="1088" y="1740"/>
                <a:pt x="1088" y="1508"/>
              </a:cubicBezTo>
              <a:cubicBezTo>
                <a:pt x="1088" y="1276"/>
                <a:pt x="1276" y="1088"/>
                <a:pt x="1508" y="1088"/>
              </a:cubicBezTo>
              <a:cubicBezTo>
                <a:pt x="1740" y="1088"/>
                <a:pt x="1928" y="1276"/>
                <a:pt x="1928" y="1508"/>
              </a:cubicBezTo>
              <a:cubicBezTo>
                <a:pt x="1928" y="1740"/>
                <a:pt x="1740" y="1928"/>
                <a:pt x="1508" y="1928"/>
              </a:cubicBezTo>
              <a:close/>
              <a:moveTo>
                <a:pt x="1928" y="1169"/>
              </a:moveTo>
              <a:cubicBezTo>
                <a:pt x="1829" y="1046"/>
                <a:pt x="1677" y="968"/>
                <a:pt x="1508" y="968"/>
              </a:cubicBezTo>
              <a:cubicBezTo>
                <a:pt x="1378" y="968"/>
                <a:pt x="1259" y="1014"/>
                <a:pt x="1166" y="1091"/>
              </a:cubicBezTo>
              <a:cubicBezTo>
                <a:pt x="1160" y="1089"/>
                <a:pt x="1154" y="1088"/>
                <a:pt x="1148" y="1088"/>
              </a:cubicBezTo>
              <a:cubicBezTo>
                <a:pt x="908" y="1088"/>
                <a:pt x="908" y="1088"/>
                <a:pt x="908" y="1088"/>
              </a:cubicBezTo>
              <a:cubicBezTo>
                <a:pt x="875" y="1088"/>
                <a:pt x="848" y="1115"/>
                <a:pt x="848" y="1148"/>
              </a:cubicBezTo>
              <a:cubicBezTo>
                <a:pt x="848" y="1181"/>
                <a:pt x="875" y="1208"/>
                <a:pt x="908" y="1208"/>
              </a:cubicBezTo>
              <a:cubicBezTo>
                <a:pt x="1059" y="1208"/>
                <a:pt x="1059" y="1208"/>
                <a:pt x="1059" y="1208"/>
              </a:cubicBezTo>
              <a:cubicBezTo>
                <a:pt x="1012" y="1278"/>
                <a:pt x="981" y="1360"/>
                <a:pt x="971" y="1448"/>
              </a:cubicBezTo>
              <a:cubicBezTo>
                <a:pt x="908" y="1448"/>
                <a:pt x="908" y="1448"/>
                <a:pt x="908" y="1448"/>
              </a:cubicBezTo>
              <a:cubicBezTo>
                <a:pt x="875" y="1448"/>
                <a:pt x="848" y="1475"/>
                <a:pt x="848" y="1508"/>
              </a:cubicBezTo>
              <a:cubicBezTo>
                <a:pt x="848" y="1541"/>
                <a:pt x="875" y="1568"/>
                <a:pt x="908" y="1568"/>
              </a:cubicBezTo>
              <a:cubicBezTo>
                <a:pt x="971" y="1568"/>
                <a:pt x="971" y="1568"/>
                <a:pt x="971" y="1568"/>
              </a:cubicBezTo>
              <a:cubicBezTo>
                <a:pt x="981" y="1656"/>
                <a:pt x="1012" y="1738"/>
                <a:pt x="1059" y="1808"/>
              </a:cubicBezTo>
              <a:cubicBezTo>
                <a:pt x="180" y="1808"/>
                <a:pt x="180" y="1808"/>
                <a:pt x="180" y="1808"/>
              </a:cubicBezTo>
              <a:cubicBezTo>
                <a:pt x="147" y="1808"/>
                <a:pt x="120" y="1781"/>
                <a:pt x="120" y="1748"/>
              </a:cubicBezTo>
              <a:cubicBezTo>
                <a:pt x="120" y="848"/>
                <a:pt x="120" y="848"/>
                <a:pt x="120" y="848"/>
              </a:cubicBezTo>
              <a:cubicBezTo>
                <a:pt x="1928" y="848"/>
                <a:pt x="1928" y="848"/>
                <a:pt x="1928" y="848"/>
              </a:cubicBezTo>
              <a:lnTo>
                <a:pt x="1928" y="1169"/>
              </a:lnTo>
              <a:close/>
              <a:moveTo>
                <a:pt x="1928" y="728"/>
              </a:moveTo>
              <a:cubicBezTo>
                <a:pt x="120" y="728"/>
                <a:pt x="120" y="728"/>
                <a:pt x="120" y="728"/>
              </a:cubicBezTo>
              <a:cubicBezTo>
                <a:pt x="120" y="420"/>
                <a:pt x="120" y="420"/>
                <a:pt x="120" y="420"/>
              </a:cubicBezTo>
              <a:cubicBezTo>
                <a:pt x="120" y="387"/>
                <a:pt x="147" y="360"/>
                <a:pt x="180" y="360"/>
              </a:cubicBezTo>
              <a:cubicBezTo>
                <a:pt x="240" y="360"/>
                <a:pt x="240" y="360"/>
                <a:pt x="240" y="360"/>
              </a:cubicBezTo>
              <a:cubicBezTo>
                <a:pt x="240" y="420"/>
                <a:pt x="240" y="420"/>
                <a:pt x="240" y="420"/>
              </a:cubicBezTo>
              <a:cubicBezTo>
                <a:pt x="240" y="519"/>
                <a:pt x="321" y="600"/>
                <a:pt x="420" y="600"/>
              </a:cubicBezTo>
              <a:cubicBezTo>
                <a:pt x="519" y="600"/>
                <a:pt x="600" y="519"/>
                <a:pt x="600" y="420"/>
              </a:cubicBezTo>
              <a:cubicBezTo>
                <a:pt x="600" y="360"/>
                <a:pt x="600" y="360"/>
                <a:pt x="600" y="360"/>
              </a:cubicBezTo>
              <a:cubicBezTo>
                <a:pt x="848" y="360"/>
                <a:pt x="848" y="360"/>
                <a:pt x="848" y="360"/>
              </a:cubicBezTo>
              <a:cubicBezTo>
                <a:pt x="848" y="420"/>
                <a:pt x="848" y="420"/>
                <a:pt x="848" y="420"/>
              </a:cubicBezTo>
              <a:cubicBezTo>
                <a:pt x="848" y="519"/>
                <a:pt x="929" y="600"/>
                <a:pt x="1028" y="600"/>
              </a:cubicBezTo>
              <a:cubicBezTo>
                <a:pt x="1127" y="600"/>
                <a:pt x="1208" y="519"/>
                <a:pt x="1208" y="420"/>
              </a:cubicBezTo>
              <a:cubicBezTo>
                <a:pt x="1208" y="360"/>
                <a:pt x="1208" y="360"/>
                <a:pt x="1208" y="360"/>
              </a:cubicBezTo>
              <a:cubicBezTo>
                <a:pt x="1448" y="360"/>
                <a:pt x="1448" y="360"/>
                <a:pt x="1448" y="360"/>
              </a:cubicBezTo>
              <a:cubicBezTo>
                <a:pt x="1448" y="420"/>
                <a:pt x="1448" y="420"/>
                <a:pt x="1448" y="420"/>
              </a:cubicBezTo>
              <a:cubicBezTo>
                <a:pt x="1448" y="519"/>
                <a:pt x="1529" y="600"/>
                <a:pt x="1628" y="600"/>
              </a:cubicBezTo>
              <a:cubicBezTo>
                <a:pt x="1727" y="600"/>
                <a:pt x="1808" y="519"/>
                <a:pt x="1808" y="420"/>
              </a:cubicBezTo>
              <a:cubicBezTo>
                <a:pt x="1808" y="360"/>
                <a:pt x="1808" y="360"/>
                <a:pt x="1808" y="360"/>
              </a:cubicBezTo>
              <a:cubicBezTo>
                <a:pt x="1868" y="360"/>
                <a:pt x="1868" y="360"/>
                <a:pt x="1868" y="360"/>
              </a:cubicBezTo>
              <a:cubicBezTo>
                <a:pt x="1901" y="360"/>
                <a:pt x="1928" y="387"/>
                <a:pt x="1928" y="420"/>
              </a:cubicBezTo>
              <a:lnTo>
                <a:pt x="1928" y="72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  <xdr:twoCellAnchor>
    <xdr:from>
      <xdr:col>13</xdr:col>
      <xdr:colOff>416731</xdr:colOff>
      <xdr:row>7</xdr:row>
      <xdr:rowOff>7519</xdr:rowOff>
    </xdr:from>
    <xdr:to>
      <xdr:col>13</xdr:col>
      <xdr:colOff>607313</xdr:colOff>
      <xdr:row>7</xdr:row>
      <xdr:rowOff>210641</xdr:rowOff>
    </xdr:to>
    <xdr:sp macro="" textlink="">
      <xdr:nvSpPr>
        <xdr:cNvPr id="18" name="Figura a mano libera 30">
          <a:extLst>
            <a:ext uri="{FF2B5EF4-FFF2-40B4-BE49-F238E27FC236}">
              <a16:creationId xmlns:a16="http://schemas.microsoft.com/office/drawing/2014/main" id="{EDC20713-A634-45B6-8CCA-4BA4A02787BD}"/>
            </a:ext>
          </a:extLst>
        </xdr:cNvPr>
        <xdr:cNvSpPr>
          <a:spLocks noEditPoints="1"/>
        </xdr:cNvSpPr>
      </xdr:nvSpPr>
      <xdr:spPr bwMode="auto">
        <a:xfrm>
          <a:off x="9208306" y="1169569"/>
          <a:ext cx="152482" cy="203122"/>
        </a:xfrm>
        <a:custGeom>
          <a:avLst/>
          <a:gdLst>
            <a:gd name="T0" fmla="*/ 1808 w 2048"/>
            <a:gd name="T1" fmla="*/ 240 h 2048"/>
            <a:gd name="T2" fmla="*/ 1628 w 2048"/>
            <a:gd name="T3" fmla="*/ 0 h 2048"/>
            <a:gd name="T4" fmla="*/ 1448 w 2048"/>
            <a:gd name="T5" fmla="*/ 240 h 2048"/>
            <a:gd name="T6" fmla="*/ 1208 w 2048"/>
            <a:gd name="T7" fmla="*/ 180 h 2048"/>
            <a:gd name="T8" fmla="*/ 848 w 2048"/>
            <a:gd name="T9" fmla="*/ 180 h 2048"/>
            <a:gd name="T10" fmla="*/ 600 w 2048"/>
            <a:gd name="T11" fmla="*/ 240 h 2048"/>
            <a:gd name="T12" fmla="*/ 420 w 2048"/>
            <a:gd name="T13" fmla="*/ 0 h 2048"/>
            <a:gd name="T14" fmla="*/ 240 w 2048"/>
            <a:gd name="T15" fmla="*/ 240 h 2048"/>
            <a:gd name="T16" fmla="*/ 0 w 2048"/>
            <a:gd name="T17" fmla="*/ 420 h 2048"/>
            <a:gd name="T18" fmla="*/ 180 w 2048"/>
            <a:gd name="T19" fmla="*/ 1928 h 2048"/>
            <a:gd name="T20" fmla="*/ 1508 w 2048"/>
            <a:gd name="T21" fmla="*/ 2048 h 2048"/>
            <a:gd name="T22" fmla="*/ 2048 w 2048"/>
            <a:gd name="T23" fmla="*/ 420 h 2048"/>
            <a:gd name="T24" fmla="*/ 1568 w 2048"/>
            <a:gd name="T25" fmla="*/ 180 h 2048"/>
            <a:gd name="T26" fmla="*/ 1688 w 2048"/>
            <a:gd name="T27" fmla="*/ 180 h 2048"/>
            <a:gd name="T28" fmla="*/ 1628 w 2048"/>
            <a:gd name="T29" fmla="*/ 480 h 2048"/>
            <a:gd name="T30" fmla="*/ 1568 w 2048"/>
            <a:gd name="T31" fmla="*/ 180 h 2048"/>
            <a:gd name="T32" fmla="*/ 968 w 2048"/>
            <a:gd name="T33" fmla="*/ 300 h 2048"/>
            <a:gd name="T34" fmla="*/ 968 w 2048"/>
            <a:gd name="T35" fmla="*/ 180 h 2048"/>
            <a:gd name="T36" fmla="*/ 1088 w 2048"/>
            <a:gd name="T37" fmla="*/ 180 h 2048"/>
            <a:gd name="T38" fmla="*/ 1028 w 2048"/>
            <a:gd name="T39" fmla="*/ 480 h 2048"/>
            <a:gd name="T40" fmla="*/ 968 w 2048"/>
            <a:gd name="T41" fmla="*/ 300 h 2048"/>
            <a:gd name="T42" fmla="*/ 420 w 2048"/>
            <a:gd name="T43" fmla="*/ 120 h 2048"/>
            <a:gd name="T44" fmla="*/ 480 w 2048"/>
            <a:gd name="T45" fmla="*/ 420 h 2048"/>
            <a:gd name="T46" fmla="*/ 360 w 2048"/>
            <a:gd name="T47" fmla="*/ 420 h 2048"/>
            <a:gd name="T48" fmla="*/ 1508 w 2048"/>
            <a:gd name="T49" fmla="*/ 1928 h 2048"/>
            <a:gd name="T50" fmla="*/ 1508 w 2048"/>
            <a:gd name="T51" fmla="*/ 1088 h 2048"/>
            <a:gd name="T52" fmla="*/ 1508 w 2048"/>
            <a:gd name="T53" fmla="*/ 1928 h 2048"/>
            <a:gd name="T54" fmla="*/ 1508 w 2048"/>
            <a:gd name="T55" fmla="*/ 968 h 2048"/>
            <a:gd name="T56" fmla="*/ 1148 w 2048"/>
            <a:gd name="T57" fmla="*/ 1088 h 2048"/>
            <a:gd name="T58" fmla="*/ 848 w 2048"/>
            <a:gd name="T59" fmla="*/ 1148 h 2048"/>
            <a:gd name="T60" fmla="*/ 1059 w 2048"/>
            <a:gd name="T61" fmla="*/ 1208 h 2048"/>
            <a:gd name="T62" fmla="*/ 908 w 2048"/>
            <a:gd name="T63" fmla="*/ 1448 h 2048"/>
            <a:gd name="T64" fmla="*/ 908 w 2048"/>
            <a:gd name="T65" fmla="*/ 1568 h 2048"/>
            <a:gd name="T66" fmla="*/ 1059 w 2048"/>
            <a:gd name="T67" fmla="*/ 1808 h 2048"/>
            <a:gd name="T68" fmla="*/ 120 w 2048"/>
            <a:gd name="T69" fmla="*/ 1748 h 2048"/>
            <a:gd name="T70" fmla="*/ 1928 w 2048"/>
            <a:gd name="T71" fmla="*/ 848 h 2048"/>
            <a:gd name="T72" fmla="*/ 1928 w 2048"/>
            <a:gd name="T73" fmla="*/ 728 h 2048"/>
            <a:gd name="T74" fmla="*/ 120 w 2048"/>
            <a:gd name="T75" fmla="*/ 420 h 2048"/>
            <a:gd name="T76" fmla="*/ 240 w 2048"/>
            <a:gd name="T77" fmla="*/ 360 h 2048"/>
            <a:gd name="T78" fmla="*/ 420 w 2048"/>
            <a:gd name="T79" fmla="*/ 600 h 2048"/>
            <a:gd name="T80" fmla="*/ 600 w 2048"/>
            <a:gd name="T81" fmla="*/ 360 h 2048"/>
            <a:gd name="T82" fmla="*/ 848 w 2048"/>
            <a:gd name="T83" fmla="*/ 420 h 2048"/>
            <a:gd name="T84" fmla="*/ 1208 w 2048"/>
            <a:gd name="T85" fmla="*/ 420 h 2048"/>
            <a:gd name="T86" fmla="*/ 1448 w 2048"/>
            <a:gd name="T87" fmla="*/ 360 h 2048"/>
            <a:gd name="T88" fmla="*/ 1628 w 2048"/>
            <a:gd name="T89" fmla="*/ 600 h 2048"/>
            <a:gd name="T90" fmla="*/ 1808 w 2048"/>
            <a:gd name="T91" fmla="*/ 360 h 2048"/>
            <a:gd name="T92" fmla="*/ 1928 w 2048"/>
            <a:gd name="T93" fmla="*/ 420 h 2048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</a:cxnLst>
          <a:rect l="0" t="0" r="r" b="b"/>
          <a:pathLst>
            <a:path w="2048" h="2048">
              <a:moveTo>
                <a:pt x="1868" y="240"/>
              </a:moveTo>
              <a:cubicBezTo>
                <a:pt x="1808" y="240"/>
                <a:pt x="1808" y="240"/>
                <a:pt x="1808" y="240"/>
              </a:cubicBezTo>
              <a:cubicBezTo>
                <a:pt x="1808" y="180"/>
                <a:pt x="1808" y="180"/>
                <a:pt x="1808" y="180"/>
              </a:cubicBezTo>
              <a:cubicBezTo>
                <a:pt x="1808" y="81"/>
                <a:pt x="1727" y="0"/>
                <a:pt x="1628" y="0"/>
              </a:cubicBezTo>
              <a:cubicBezTo>
                <a:pt x="1529" y="0"/>
                <a:pt x="1448" y="81"/>
                <a:pt x="1448" y="180"/>
              </a:cubicBezTo>
              <a:cubicBezTo>
                <a:pt x="1448" y="240"/>
                <a:pt x="1448" y="240"/>
                <a:pt x="1448" y="240"/>
              </a:cubicBezTo>
              <a:cubicBezTo>
                <a:pt x="1208" y="240"/>
                <a:pt x="1208" y="240"/>
                <a:pt x="1208" y="240"/>
              </a:cubicBezTo>
              <a:cubicBezTo>
                <a:pt x="1208" y="180"/>
                <a:pt x="1208" y="180"/>
                <a:pt x="1208" y="180"/>
              </a:cubicBezTo>
              <a:cubicBezTo>
                <a:pt x="1208" y="81"/>
                <a:pt x="1127" y="0"/>
                <a:pt x="1028" y="0"/>
              </a:cubicBezTo>
              <a:cubicBezTo>
                <a:pt x="929" y="0"/>
                <a:pt x="848" y="81"/>
                <a:pt x="848" y="180"/>
              </a:cubicBezTo>
              <a:cubicBezTo>
                <a:pt x="848" y="240"/>
                <a:pt x="848" y="240"/>
                <a:pt x="848" y="240"/>
              </a:cubicBezTo>
              <a:cubicBezTo>
                <a:pt x="600" y="240"/>
                <a:pt x="600" y="240"/>
                <a:pt x="600" y="240"/>
              </a:cubicBezTo>
              <a:cubicBezTo>
                <a:pt x="600" y="180"/>
                <a:pt x="600" y="180"/>
                <a:pt x="600" y="180"/>
              </a:cubicBezTo>
              <a:cubicBezTo>
                <a:pt x="600" y="81"/>
                <a:pt x="519" y="0"/>
                <a:pt x="420" y="0"/>
              </a:cubicBezTo>
              <a:cubicBezTo>
                <a:pt x="321" y="0"/>
                <a:pt x="240" y="81"/>
                <a:pt x="240" y="180"/>
              </a:cubicBezTo>
              <a:cubicBezTo>
                <a:pt x="240" y="240"/>
                <a:pt x="240" y="240"/>
                <a:pt x="240" y="240"/>
              </a:cubicBezTo>
              <a:cubicBezTo>
                <a:pt x="180" y="240"/>
                <a:pt x="180" y="240"/>
                <a:pt x="180" y="240"/>
              </a:cubicBezTo>
              <a:cubicBezTo>
                <a:pt x="81" y="240"/>
                <a:pt x="0" y="321"/>
                <a:pt x="0" y="420"/>
              </a:cubicBezTo>
              <a:cubicBezTo>
                <a:pt x="0" y="1748"/>
                <a:pt x="0" y="1748"/>
                <a:pt x="0" y="1748"/>
              </a:cubicBezTo>
              <a:cubicBezTo>
                <a:pt x="0" y="1847"/>
                <a:pt x="81" y="1928"/>
                <a:pt x="180" y="1928"/>
              </a:cubicBezTo>
              <a:cubicBezTo>
                <a:pt x="1169" y="1928"/>
                <a:pt x="1169" y="1928"/>
                <a:pt x="1169" y="1928"/>
              </a:cubicBezTo>
              <a:cubicBezTo>
                <a:pt x="1262" y="2003"/>
                <a:pt x="1380" y="2048"/>
                <a:pt x="1508" y="2048"/>
              </a:cubicBezTo>
              <a:cubicBezTo>
                <a:pt x="1806" y="2048"/>
                <a:pt x="2048" y="1806"/>
                <a:pt x="2048" y="1508"/>
              </a:cubicBezTo>
              <a:cubicBezTo>
                <a:pt x="2048" y="420"/>
                <a:pt x="2048" y="420"/>
                <a:pt x="2048" y="420"/>
              </a:cubicBezTo>
              <a:cubicBezTo>
                <a:pt x="2048" y="321"/>
                <a:pt x="1967" y="240"/>
                <a:pt x="1868" y="240"/>
              </a:cubicBezTo>
              <a:close/>
              <a:moveTo>
                <a:pt x="1568" y="180"/>
              </a:moveTo>
              <a:cubicBezTo>
                <a:pt x="1568" y="147"/>
                <a:pt x="1595" y="120"/>
                <a:pt x="1628" y="120"/>
              </a:cubicBezTo>
              <a:cubicBezTo>
                <a:pt x="1661" y="120"/>
                <a:pt x="1688" y="147"/>
                <a:pt x="1688" y="180"/>
              </a:cubicBezTo>
              <a:cubicBezTo>
                <a:pt x="1688" y="420"/>
                <a:pt x="1688" y="420"/>
                <a:pt x="1688" y="420"/>
              </a:cubicBezTo>
              <a:cubicBezTo>
                <a:pt x="1688" y="453"/>
                <a:pt x="1661" y="480"/>
                <a:pt x="1628" y="480"/>
              </a:cubicBezTo>
              <a:cubicBezTo>
                <a:pt x="1595" y="480"/>
                <a:pt x="1568" y="453"/>
                <a:pt x="1568" y="420"/>
              </a:cubicBezTo>
              <a:lnTo>
                <a:pt x="1568" y="180"/>
              </a:lnTo>
              <a:close/>
              <a:moveTo>
                <a:pt x="968" y="300"/>
              </a:moveTo>
              <a:cubicBezTo>
                <a:pt x="968" y="300"/>
                <a:pt x="968" y="300"/>
                <a:pt x="968" y="300"/>
              </a:cubicBezTo>
              <a:cubicBezTo>
                <a:pt x="968" y="300"/>
                <a:pt x="968" y="300"/>
                <a:pt x="968" y="300"/>
              </a:cubicBezTo>
              <a:cubicBezTo>
                <a:pt x="968" y="180"/>
                <a:pt x="968" y="180"/>
                <a:pt x="968" y="180"/>
              </a:cubicBezTo>
              <a:cubicBezTo>
                <a:pt x="968" y="147"/>
                <a:pt x="995" y="120"/>
                <a:pt x="1028" y="120"/>
              </a:cubicBezTo>
              <a:cubicBezTo>
                <a:pt x="1061" y="120"/>
                <a:pt x="1088" y="147"/>
                <a:pt x="1088" y="180"/>
              </a:cubicBezTo>
              <a:cubicBezTo>
                <a:pt x="1088" y="420"/>
                <a:pt x="1088" y="420"/>
                <a:pt x="1088" y="420"/>
              </a:cubicBezTo>
              <a:cubicBezTo>
                <a:pt x="1088" y="453"/>
                <a:pt x="1061" y="480"/>
                <a:pt x="1028" y="480"/>
              </a:cubicBezTo>
              <a:cubicBezTo>
                <a:pt x="995" y="480"/>
                <a:pt x="968" y="453"/>
                <a:pt x="968" y="420"/>
              </a:cubicBezTo>
              <a:lnTo>
                <a:pt x="968" y="300"/>
              </a:lnTo>
              <a:close/>
              <a:moveTo>
                <a:pt x="360" y="180"/>
              </a:moveTo>
              <a:cubicBezTo>
                <a:pt x="360" y="147"/>
                <a:pt x="387" y="120"/>
                <a:pt x="420" y="120"/>
              </a:cubicBezTo>
              <a:cubicBezTo>
                <a:pt x="453" y="120"/>
                <a:pt x="480" y="147"/>
                <a:pt x="480" y="180"/>
              </a:cubicBezTo>
              <a:cubicBezTo>
                <a:pt x="480" y="420"/>
                <a:pt x="480" y="420"/>
                <a:pt x="480" y="420"/>
              </a:cubicBezTo>
              <a:cubicBezTo>
                <a:pt x="480" y="453"/>
                <a:pt x="453" y="480"/>
                <a:pt x="420" y="480"/>
              </a:cubicBezTo>
              <a:cubicBezTo>
                <a:pt x="387" y="480"/>
                <a:pt x="360" y="453"/>
                <a:pt x="360" y="420"/>
              </a:cubicBezTo>
              <a:lnTo>
                <a:pt x="360" y="180"/>
              </a:lnTo>
              <a:close/>
              <a:moveTo>
                <a:pt x="1508" y="1928"/>
              </a:moveTo>
              <a:cubicBezTo>
                <a:pt x="1276" y="1928"/>
                <a:pt x="1088" y="1740"/>
                <a:pt x="1088" y="1508"/>
              </a:cubicBezTo>
              <a:cubicBezTo>
                <a:pt x="1088" y="1276"/>
                <a:pt x="1276" y="1088"/>
                <a:pt x="1508" y="1088"/>
              </a:cubicBezTo>
              <a:cubicBezTo>
                <a:pt x="1740" y="1088"/>
                <a:pt x="1928" y="1276"/>
                <a:pt x="1928" y="1508"/>
              </a:cubicBezTo>
              <a:cubicBezTo>
                <a:pt x="1928" y="1740"/>
                <a:pt x="1740" y="1928"/>
                <a:pt x="1508" y="1928"/>
              </a:cubicBezTo>
              <a:close/>
              <a:moveTo>
                <a:pt x="1928" y="1169"/>
              </a:moveTo>
              <a:cubicBezTo>
                <a:pt x="1829" y="1046"/>
                <a:pt x="1677" y="968"/>
                <a:pt x="1508" y="968"/>
              </a:cubicBezTo>
              <a:cubicBezTo>
                <a:pt x="1378" y="968"/>
                <a:pt x="1259" y="1014"/>
                <a:pt x="1166" y="1091"/>
              </a:cubicBezTo>
              <a:cubicBezTo>
                <a:pt x="1160" y="1089"/>
                <a:pt x="1154" y="1088"/>
                <a:pt x="1148" y="1088"/>
              </a:cubicBezTo>
              <a:cubicBezTo>
                <a:pt x="908" y="1088"/>
                <a:pt x="908" y="1088"/>
                <a:pt x="908" y="1088"/>
              </a:cubicBezTo>
              <a:cubicBezTo>
                <a:pt x="875" y="1088"/>
                <a:pt x="848" y="1115"/>
                <a:pt x="848" y="1148"/>
              </a:cubicBezTo>
              <a:cubicBezTo>
                <a:pt x="848" y="1181"/>
                <a:pt x="875" y="1208"/>
                <a:pt x="908" y="1208"/>
              </a:cubicBezTo>
              <a:cubicBezTo>
                <a:pt x="1059" y="1208"/>
                <a:pt x="1059" y="1208"/>
                <a:pt x="1059" y="1208"/>
              </a:cubicBezTo>
              <a:cubicBezTo>
                <a:pt x="1012" y="1278"/>
                <a:pt x="981" y="1360"/>
                <a:pt x="971" y="1448"/>
              </a:cubicBezTo>
              <a:cubicBezTo>
                <a:pt x="908" y="1448"/>
                <a:pt x="908" y="1448"/>
                <a:pt x="908" y="1448"/>
              </a:cubicBezTo>
              <a:cubicBezTo>
                <a:pt x="875" y="1448"/>
                <a:pt x="848" y="1475"/>
                <a:pt x="848" y="1508"/>
              </a:cubicBezTo>
              <a:cubicBezTo>
                <a:pt x="848" y="1541"/>
                <a:pt x="875" y="1568"/>
                <a:pt x="908" y="1568"/>
              </a:cubicBezTo>
              <a:cubicBezTo>
                <a:pt x="971" y="1568"/>
                <a:pt x="971" y="1568"/>
                <a:pt x="971" y="1568"/>
              </a:cubicBezTo>
              <a:cubicBezTo>
                <a:pt x="981" y="1656"/>
                <a:pt x="1012" y="1738"/>
                <a:pt x="1059" y="1808"/>
              </a:cubicBezTo>
              <a:cubicBezTo>
                <a:pt x="180" y="1808"/>
                <a:pt x="180" y="1808"/>
                <a:pt x="180" y="1808"/>
              </a:cubicBezTo>
              <a:cubicBezTo>
                <a:pt x="147" y="1808"/>
                <a:pt x="120" y="1781"/>
                <a:pt x="120" y="1748"/>
              </a:cubicBezTo>
              <a:cubicBezTo>
                <a:pt x="120" y="848"/>
                <a:pt x="120" y="848"/>
                <a:pt x="120" y="848"/>
              </a:cubicBezTo>
              <a:cubicBezTo>
                <a:pt x="1928" y="848"/>
                <a:pt x="1928" y="848"/>
                <a:pt x="1928" y="848"/>
              </a:cubicBezTo>
              <a:lnTo>
                <a:pt x="1928" y="1169"/>
              </a:lnTo>
              <a:close/>
              <a:moveTo>
                <a:pt x="1928" y="728"/>
              </a:moveTo>
              <a:cubicBezTo>
                <a:pt x="120" y="728"/>
                <a:pt x="120" y="728"/>
                <a:pt x="120" y="728"/>
              </a:cubicBezTo>
              <a:cubicBezTo>
                <a:pt x="120" y="420"/>
                <a:pt x="120" y="420"/>
                <a:pt x="120" y="420"/>
              </a:cubicBezTo>
              <a:cubicBezTo>
                <a:pt x="120" y="387"/>
                <a:pt x="147" y="360"/>
                <a:pt x="180" y="360"/>
              </a:cubicBezTo>
              <a:cubicBezTo>
                <a:pt x="240" y="360"/>
                <a:pt x="240" y="360"/>
                <a:pt x="240" y="360"/>
              </a:cubicBezTo>
              <a:cubicBezTo>
                <a:pt x="240" y="420"/>
                <a:pt x="240" y="420"/>
                <a:pt x="240" y="420"/>
              </a:cubicBezTo>
              <a:cubicBezTo>
                <a:pt x="240" y="519"/>
                <a:pt x="321" y="600"/>
                <a:pt x="420" y="600"/>
              </a:cubicBezTo>
              <a:cubicBezTo>
                <a:pt x="519" y="600"/>
                <a:pt x="600" y="519"/>
                <a:pt x="600" y="420"/>
              </a:cubicBezTo>
              <a:cubicBezTo>
                <a:pt x="600" y="360"/>
                <a:pt x="600" y="360"/>
                <a:pt x="600" y="360"/>
              </a:cubicBezTo>
              <a:cubicBezTo>
                <a:pt x="848" y="360"/>
                <a:pt x="848" y="360"/>
                <a:pt x="848" y="360"/>
              </a:cubicBezTo>
              <a:cubicBezTo>
                <a:pt x="848" y="420"/>
                <a:pt x="848" y="420"/>
                <a:pt x="848" y="420"/>
              </a:cubicBezTo>
              <a:cubicBezTo>
                <a:pt x="848" y="519"/>
                <a:pt x="929" y="600"/>
                <a:pt x="1028" y="600"/>
              </a:cubicBezTo>
              <a:cubicBezTo>
                <a:pt x="1127" y="600"/>
                <a:pt x="1208" y="519"/>
                <a:pt x="1208" y="420"/>
              </a:cubicBezTo>
              <a:cubicBezTo>
                <a:pt x="1208" y="360"/>
                <a:pt x="1208" y="360"/>
                <a:pt x="1208" y="360"/>
              </a:cubicBezTo>
              <a:cubicBezTo>
                <a:pt x="1448" y="360"/>
                <a:pt x="1448" y="360"/>
                <a:pt x="1448" y="360"/>
              </a:cubicBezTo>
              <a:cubicBezTo>
                <a:pt x="1448" y="420"/>
                <a:pt x="1448" y="420"/>
                <a:pt x="1448" y="420"/>
              </a:cubicBezTo>
              <a:cubicBezTo>
                <a:pt x="1448" y="519"/>
                <a:pt x="1529" y="600"/>
                <a:pt x="1628" y="600"/>
              </a:cubicBezTo>
              <a:cubicBezTo>
                <a:pt x="1727" y="600"/>
                <a:pt x="1808" y="519"/>
                <a:pt x="1808" y="420"/>
              </a:cubicBezTo>
              <a:cubicBezTo>
                <a:pt x="1808" y="360"/>
                <a:pt x="1808" y="360"/>
                <a:pt x="1808" y="360"/>
              </a:cubicBezTo>
              <a:cubicBezTo>
                <a:pt x="1868" y="360"/>
                <a:pt x="1868" y="360"/>
                <a:pt x="1868" y="360"/>
              </a:cubicBezTo>
              <a:cubicBezTo>
                <a:pt x="1901" y="360"/>
                <a:pt x="1928" y="387"/>
                <a:pt x="1928" y="420"/>
              </a:cubicBezTo>
              <a:lnTo>
                <a:pt x="1928" y="72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  <xdr:twoCellAnchor>
    <xdr:from>
      <xdr:col>2</xdr:col>
      <xdr:colOff>393700</xdr:colOff>
      <xdr:row>7</xdr:row>
      <xdr:rowOff>25400</xdr:rowOff>
    </xdr:from>
    <xdr:to>
      <xdr:col>3</xdr:col>
      <xdr:colOff>48436</xdr:colOff>
      <xdr:row>8</xdr:row>
      <xdr:rowOff>24715</xdr:rowOff>
    </xdr:to>
    <xdr:grpSp>
      <xdr:nvGrpSpPr>
        <xdr:cNvPr id="19" name="Gruppo 18" descr="Questa immagine è un'icona di tre persone e di un orologio.">
          <a:extLst>
            <a:ext uri="{FF2B5EF4-FFF2-40B4-BE49-F238E27FC236}">
              <a16:creationId xmlns:a16="http://schemas.microsoft.com/office/drawing/2014/main" id="{E7306200-75BD-49D3-BEBC-F12622720309}"/>
            </a:ext>
          </a:extLst>
        </xdr:cNvPr>
        <xdr:cNvGrpSpPr/>
      </xdr:nvGrpSpPr>
      <xdr:grpSpPr>
        <a:xfrm>
          <a:off x="2915920" y="1191260"/>
          <a:ext cx="294816" cy="220295"/>
          <a:chOff x="3613150" y="3706813"/>
          <a:chExt cx="420688" cy="420687"/>
        </a:xfrm>
      </xdr:grpSpPr>
      <xdr:sp macro="" textlink="">
        <xdr:nvSpPr>
          <xdr:cNvPr id="20" name="Figura a mano libera 10">
            <a:extLst>
              <a:ext uri="{FF2B5EF4-FFF2-40B4-BE49-F238E27FC236}">
                <a16:creationId xmlns:a16="http://schemas.microsoft.com/office/drawing/2014/main" id="{1AD7C4A2-2432-4C6C-A112-EF099D45FA9B}"/>
              </a:ext>
            </a:extLst>
          </xdr:cNvPr>
          <xdr:cNvSpPr>
            <a:spLocks noEditPoints="1"/>
          </xdr:cNvSpPr>
        </xdr:nvSpPr>
        <xdr:spPr bwMode="auto">
          <a:xfrm>
            <a:off x="3613150" y="3930650"/>
            <a:ext cx="420688" cy="196850"/>
          </a:xfrm>
          <a:custGeom>
            <a:avLst/>
            <a:gdLst>
              <a:gd name="T0" fmla="*/ 1823 w 2048"/>
              <a:gd name="T1" fmla="*/ 528 h 960"/>
              <a:gd name="T2" fmla="*/ 1928 w 2048"/>
              <a:gd name="T3" fmla="*/ 300 h 960"/>
              <a:gd name="T4" fmla="*/ 1628 w 2048"/>
              <a:gd name="T5" fmla="*/ 0 h 960"/>
              <a:gd name="T6" fmla="*/ 1324 w 2048"/>
              <a:gd name="T7" fmla="*/ 300 h 960"/>
              <a:gd name="T8" fmla="*/ 1432 w 2048"/>
              <a:gd name="T9" fmla="*/ 528 h 960"/>
              <a:gd name="T10" fmla="*/ 1324 w 2048"/>
              <a:gd name="T11" fmla="*/ 606 h 960"/>
              <a:gd name="T12" fmla="*/ 1219 w 2048"/>
              <a:gd name="T13" fmla="*/ 528 h 960"/>
              <a:gd name="T14" fmla="*/ 1324 w 2048"/>
              <a:gd name="T15" fmla="*/ 300 h 960"/>
              <a:gd name="T16" fmla="*/ 1024 w 2048"/>
              <a:gd name="T17" fmla="*/ 0 h 960"/>
              <a:gd name="T18" fmla="*/ 724 w 2048"/>
              <a:gd name="T19" fmla="*/ 300 h 960"/>
              <a:gd name="T20" fmla="*/ 829 w 2048"/>
              <a:gd name="T21" fmla="*/ 528 h 960"/>
              <a:gd name="T22" fmla="*/ 724 w 2048"/>
              <a:gd name="T23" fmla="*/ 606 h 960"/>
              <a:gd name="T24" fmla="*/ 619 w 2048"/>
              <a:gd name="T25" fmla="*/ 528 h 960"/>
              <a:gd name="T26" fmla="*/ 724 w 2048"/>
              <a:gd name="T27" fmla="*/ 300 h 960"/>
              <a:gd name="T28" fmla="*/ 424 w 2048"/>
              <a:gd name="T29" fmla="*/ 0 h 960"/>
              <a:gd name="T30" fmla="*/ 124 w 2048"/>
              <a:gd name="T31" fmla="*/ 300 h 960"/>
              <a:gd name="T32" fmla="*/ 229 w 2048"/>
              <a:gd name="T33" fmla="*/ 527 h 960"/>
              <a:gd name="T34" fmla="*/ 0 w 2048"/>
              <a:gd name="T35" fmla="*/ 900 h 960"/>
              <a:gd name="T36" fmla="*/ 60 w 2048"/>
              <a:gd name="T37" fmla="*/ 960 h 960"/>
              <a:gd name="T38" fmla="*/ 1988 w 2048"/>
              <a:gd name="T39" fmla="*/ 960 h 960"/>
              <a:gd name="T40" fmla="*/ 2048 w 2048"/>
              <a:gd name="T41" fmla="*/ 900 h 960"/>
              <a:gd name="T42" fmla="*/ 1823 w 2048"/>
              <a:gd name="T43" fmla="*/ 528 h 960"/>
              <a:gd name="T44" fmla="*/ 424 w 2048"/>
              <a:gd name="T45" fmla="*/ 120 h 960"/>
              <a:gd name="T46" fmla="*/ 604 w 2048"/>
              <a:gd name="T47" fmla="*/ 300 h 960"/>
              <a:gd name="T48" fmla="*/ 424 w 2048"/>
              <a:gd name="T49" fmla="*/ 480 h 960"/>
              <a:gd name="T50" fmla="*/ 244 w 2048"/>
              <a:gd name="T51" fmla="*/ 300 h 960"/>
              <a:gd name="T52" fmla="*/ 424 w 2048"/>
              <a:gd name="T53" fmla="*/ 120 h 960"/>
              <a:gd name="T54" fmla="*/ 608 w 2048"/>
              <a:gd name="T55" fmla="*/ 840 h 960"/>
              <a:gd name="T56" fmla="*/ 126 w 2048"/>
              <a:gd name="T57" fmla="*/ 840 h 960"/>
              <a:gd name="T58" fmla="*/ 424 w 2048"/>
              <a:gd name="T59" fmla="*/ 600 h 960"/>
              <a:gd name="T60" fmla="*/ 652 w 2048"/>
              <a:gd name="T61" fmla="*/ 705 h 960"/>
              <a:gd name="T62" fmla="*/ 608 w 2048"/>
              <a:gd name="T63" fmla="*/ 840 h 960"/>
              <a:gd name="T64" fmla="*/ 1024 w 2048"/>
              <a:gd name="T65" fmla="*/ 120 h 960"/>
              <a:gd name="T66" fmla="*/ 1204 w 2048"/>
              <a:gd name="T67" fmla="*/ 300 h 960"/>
              <a:gd name="T68" fmla="*/ 1024 w 2048"/>
              <a:gd name="T69" fmla="*/ 480 h 960"/>
              <a:gd name="T70" fmla="*/ 844 w 2048"/>
              <a:gd name="T71" fmla="*/ 300 h 960"/>
              <a:gd name="T72" fmla="*/ 1024 w 2048"/>
              <a:gd name="T73" fmla="*/ 120 h 960"/>
              <a:gd name="T74" fmla="*/ 730 w 2048"/>
              <a:gd name="T75" fmla="*/ 840 h 960"/>
              <a:gd name="T76" fmla="*/ 1024 w 2048"/>
              <a:gd name="T77" fmla="*/ 600 h 960"/>
              <a:gd name="T78" fmla="*/ 1318 w 2048"/>
              <a:gd name="T79" fmla="*/ 840 h 960"/>
              <a:gd name="T80" fmla="*/ 730 w 2048"/>
              <a:gd name="T81" fmla="*/ 840 h 960"/>
              <a:gd name="T82" fmla="*/ 1628 w 2048"/>
              <a:gd name="T83" fmla="*/ 120 h 960"/>
              <a:gd name="T84" fmla="*/ 1808 w 2048"/>
              <a:gd name="T85" fmla="*/ 300 h 960"/>
              <a:gd name="T86" fmla="*/ 1628 w 2048"/>
              <a:gd name="T87" fmla="*/ 480 h 960"/>
              <a:gd name="T88" fmla="*/ 1444 w 2048"/>
              <a:gd name="T89" fmla="*/ 300 h 960"/>
              <a:gd name="T90" fmla="*/ 1628 w 2048"/>
              <a:gd name="T91" fmla="*/ 120 h 960"/>
              <a:gd name="T92" fmla="*/ 1440 w 2048"/>
              <a:gd name="T93" fmla="*/ 840 h 960"/>
              <a:gd name="T94" fmla="*/ 1396 w 2048"/>
              <a:gd name="T95" fmla="*/ 705 h 960"/>
              <a:gd name="T96" fmla="*/ 1628 w 2048"/>
              <a:gd name="T97" fmla="*/ 600 h 960"/>
              <a:gd name="T98" fmla="*/ 1922 w 2048"/>
              <a:gd name="T99" fmla="*/ 840 h 960"/>
              <a:gd name="T100" fmla="*/ 1440 w 2048"/>
              <a:gd name="T101" fmla="*/ 840 h 96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</a:cxnLst>
            <a:rect l="0" t="0" r="r" b="b"/>
            <a:pathLst>
              <a:path w="2048" h="960">
                <a:moveTo>
                  <a:pt x="1823" y="528"/>
                </a:moveTo>
                <a:cubicBezTo>
                  <a:pt x="1887" y="473"/>
                  <a:pt x="1928" y="391"/>
                  <a:pt x="1928" y="300"/>
                </a:cubicBezTo>
                <a:cubicBezTo>
                  <a:pt x="1928" y="135"/>
                  <a:pt x="1793" y="0"/>
                  <a:pt x="1628" y="0"/>
                </a:cubicBezTo>
                <a:cubicBezTo>
                  <a:pt x="1462" y="0"/>
                  <a:pt x="1324" y="134"/>
                  <a:pt x="1324" y="300"/>
                </a:cubicBezTo>
                <a:cubicBezTo>
                  <a:pt x="1324" y="387"/>
                  <a:pt x="1362" y="469"/>
                  <a:pt x="1432" y="528"/>
                </a:cubicBezTo>
                <a:cubicBezTo>
                  <a:pt x="1392" y="548"/>
                  <a:pt x="1355" y="575"/>
                  <a:pt x="1324" y="606"/>
                </a:cubicBezTo>
                <a:cubicBezTo>
                  <a:pt x="1293" y="575"/>
                  <a:pt x="1258" y="549"/>
                  <a:pt x="1219" y="528"/>
                </a:cubicBezTo>
                <a:cubicBezTo>
                  <a:pt x="1283" y="473"/>
                  <a:pt x="1324" y="391"/>
                  <a:pt x="1324" y="300"/>
                </a:cubicBezTo>
                <a:cubicBezTo>
                  <a:pt x="1324" y="135"/>
                  <a:pt x="1189" y="0"/>
                  <a:pt x="1024" y="0"/>
                </a:cubicBezTo>
                <a:cubicBezTo>
                  <a:pt x="859" y="0"/>
                  <a:pt x="724" y="135"/>
                  <a:pt x="724" y="300"/>
                </a:cubicBezTo>
                <a:cubicBezTo>
                  <a:pt x="724" y="391"/>
                  <a:pt x="765" y="473"/>
                  <a:pt x="829" y="528"/>
                </a:cubicBezTo>
                <a:cubicBezTo>
                  <a:pt x="790" y="548"/>
                  <a:pt x="755" y="575"/>
                  <a:pt x="724" y="606"/>
                </a:cubicBezTo>
                <a:cubicBezTo>
                  <a:pt x="693" y="574"/>
                  <a:pt x="658" y="548"/>
                  <a:pt x="619" y="528"/>
                </a:cubicBezTo>
                <a:cubicBezTo>
                  <a:pt x="683" y="473"/>
                  <a:pt x="724" y="391"/>
                  <a:pt x="724" y="300"/>
                </a:cubicBezTo>
                <a:cubicBezTo>
                  <a:pt x="724" y="135"/>
                  <a:pt x="589" y="0"/>
                  <a:pt x="424" y="0"/>
                </a:cubicBezTo>
                <a:cubicBezTo>
                  <a:pt x="259" y="0"/>
                  <a:pt x="124" y="135"/>
                  <a:pt x="124" y="300"/>
                </a:cubicBezTo>
                <a:cubicBezTo>
                  <a:pt x="124" y="391"/>
                  <a:pt x="165" y="472"/>
                  <a:pt x="229" y="527"/>
                </a:cubicBezTo>
                <a:cubicBezTo>
                  <a:pt x="93" y="597"/>
                  <a:pt x="0" y="738"/>
                  <a:pt x="0" y="900"/>
                </a:cubicBezTo>
                <a:cubicBezTo>
                  <a:pt x="0" y="933"/>
                  <a:pt x="27" y="960"/>
                  <a:pt x="60" y="960"/>
                </a:cubicBezTo>
                <a:cubicBezTo>
                  <a:pt x="70" y="960"/>
                  <a:pt x="1948" y="960"/>
                  <a:pt x="1988" y="960"/>
                </a:cubicBezTo>
                <a:cubicBezTo>
                  <a:pt x="2021" y="960"/>
                  <a:pt x="2048" y="933"/>
                  <a:pt x="2048" y="900"/>
                </a:cubicBezTo>
                <a:cubicBezTo>
                  <a:pt x="2048" y="739"/>
                  <a:pt x="1957" y="598"/>
                  <a:pt x="1823" y="528"/>
                </a:cubicBezTo>
                <a:close/>
                <a:moveTo>
                  <a:pt x="424" y="120"/>
                </a:moveTo>
                <a:cubicBezTo>
                  <a:pt x="523" y="120"/>
                  <a:pt x="604" y="201"/>
                  <a:pt x="604" y="300"/>
                </a:cubicBezTo>
                <a:cubicBezTo>
                  <a:pt x="604" y="399"/>
                  <a:pt x="523" y="480"/>
                  <a:pt x="424" y="480"/>
                </a:cubicBezTo>
                <a:cubicBezTo>
                  <a:pt x="325" y="480"/>
                  <a:pt x="244" y="399"/>
                  <a:pt x="244" y="300"/>
                </a:cubicBezTo>
                <a:cubicBezTo>
                  <a:pt x="244" y="201"/>
                  <a:pt x="325" y="120"/>
                  <a:pt x="424" y="120"/>
                </a:cubicBezTo>
                <a:close/>
                <a:moveTo>
                  <a:pt x="608" y="840"/>
                </a:moveTo>
                <a:cubicBezTo>
                  <a:pt x="126" y="840"/>
                  <a:pt x="126" y="840"/>
                  <a:pt x="126" y="840"/>
                </a:cubicBezTo>
                <a:cubicBezTo>
                  <a:pt x="154" y="703"/>
                  <a:pt x="277" y="600"/>
                  <a:pt x="424" y="600"/>
                </a:cubicBezTo>
                <a:cubicBezTo>
                  <a:pt x="512" y="600"/>
                  <a:pt x="595" y="639"/>
                  <a:pt x="652" y="705"/>
                </a:cubicBezTo>
                <a:cubicBezTo>
                  <a:pt x="630" y="746"/>
                  <a:pt x="615" y="792"/>
                  <a:pt x="608" y="840"/>
                </a:cubicBezTo>
                <a:close/>
                <a:moveTo>
                  <a:pt x="1024" y="120"/>
                </a:moveTo>
                <a:cubicBezTo>
                  <a:pt x="1123" y="120"/>
                  <a:pt x="1204" y="201"/>
                  <a:pt x="1204" y="300"/>
                </a:cubicBezTo>
                <a:cubicBezTo>
                  <a:pt x="1204" y="399"/>
                  <a:pt x="1123" y="480"/>
                  <a:pt x="1024" y="480"/>
                </a:cubicBezTo>
                <a:cubicBezTo>
                  <a:pt x="925" y="480"/>
                  <a:pt x="844" y="399"/>
                  <a:pt x="844" y="300"/>
                </a:cubicBezTo>
                <a:cubicBezTo>
                  <a:pt x="844" y="201"/>
                  <a:pt x="925" y="120"/>
                  <a:pt x="1024" y="120"/>
                </a:cubicBezTo>
                <a:close/>
                <a:moveTo>
                  <a:pt x="730" y="840"/>
                </a:moveTo>
                <a:cubicBezTo>
                  <a:pt x="758" y="703"/>
                  <a:pt x="879" y="600"/>
                  <a:pt x="1024" y="600"/>
                </a:cubicBezTo>
                <a:cubicBezTo>
                  <a:pt x="1169" y="600"/>
                  <a:pt x="1290" y="703"/>
                  <a:pt x="1318" y="840"/>
                </a:cubicBezTo>
                <a:cubicBezTo>
                  <a:pt x="1298" y="840"/>
                  <a:pt x="755" y="840"/>
                  <a:pt x="730" y="840"/>
                </a:cubicBezTo>
                <a:close/>
                <a:moveTo>
                  <a:pt x="1628" y="120"/>
                </a:moveTo>
                <a:cubicBezTo>
                  <a:pt x="1727" y="120"/>
                  <a:pt x="1808" y="201"/>
                  <a:pt x="1808" y="300"/>
                </a:cubicBezTo>
                <a:cubicBezTo>
                  <a:pt x="1808" y="399"/>
                  <a:pt x="1727" y="480"/>
                  <a:pt x="1628" y="480"/>
                </a:cubicBezTo>
                <a:cubicBezTo>
                  <a:pt x="1528" y="480"/>
                  <a:pt x="1444" y="398"/>
                  <a:pt x="1444" y="300"/>
                </a:cubicBezTo>
                <a:cubicBezTo>
                  <a:pt x="1444" y="202"/>
                  <a:pt x="1528" y="120"/>
                  <a:pt x="1628" y="120"/>
                </a:cubicBezTo>
                <a:close/>
                <a:moveTo>
                  <a:pt x="1440" y="840"/>
                </a:moveTo>
                <a:cubicBezTo>
                  <a:pt x="1433" y="792"/>
                  <a:pt x="1418" y="747"/>
                  <a:pt x="1396" y="705"/>
                </a:cubicBezTo>
                <a:cubicBezTo>
                  <a:pt x="1453" y="640"/>
                  <a:pt x="1539" y="600"/>
                  <a:pt x="1628" y="600"/>
                </a:cubicBezTo>
                <a:cubicBezTo>
                  <a:pt x="1773" y="600"/>
                  <a:pt x="1894" y="703"/>
                  <a:pt x="1922" y="840"/>
                </a:cubicBezTo>
                <a:lnTo>
                  <a:pt x="1440" y="840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8580" tIns="34290" rIns="68580" bIns="34290" numCol="1" rtlCol="0" anchor="t" anchorCtr="0" compatLnSpc="1">
            <a:prstTxWarp prst="textNoShape">
              <a:avLst/>
            </a:prstTxWarp>
          </a:bodyPr>
          <a:lstStyle>
            <a:lvl1pPr marL="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  <a:extLst/>
          </a:lstStyle>
          <a:p>
            <a:pPr rtl="0"/>
            <a:endParaRPr lang="it-IT" sz="1350"/>
          </a:p>
        </xdr:txBody>
      </xdr:sp>
      <xdr:sp macro="" textlink="">
        <xdr:nvSpPr>
          <xdr:cNvPr id="21" name="Figura a mano libera 11">
            <a:extLst>
              <a:ext uri="{FF2B5EF4-FFF2-40B4-BE49-F238E27FC236}">
                <a16:creationId xmlns:a16="http://schemas.microsoft.com/office/drawing/2014/main" id="{7109384A-7E8F-4B30-8A62-10AA63ABD13E}"/>
              </a:ext>
            </a:extLst>
          </xdr:cNvPr>
          <xdr:cNvSpPr>
            <a:spLocks/>
          </xdr:cNvSpPr>
        </xdr:nvSpPr>
        <xdr:spPr bwMode="auto">
          <a:xfrm>
            <a:off x="3784600" y="3768725"/>
            <a:ext cx="101600" cy="74612"/>
          </a:xfrm>
          <a:custGeom>
            <a:avLst/>
            <a:gdLst>
              <a:gd name="T0" fmla="*/ 468 w 492"/>
              <a:gd name="T1" fmla="*/ 24 h 366"/>
              <a:gd name="T2" fmla="*/ 384 w 492"/>
              <a:gd name="T3" fmla="*/ 24 h 366"/>
              <a:gd name="T4" fmla="*/ 186 w 492"/>
              <a:gd name="T5" fmla="*/ 221 h 366"/>
              <a:gd name="T6" fmla="*/ 108 w 492"/>
              <a:gd name="T7" fmla="*/ 144 h 366"/>
              <a:gd name="T8" fmla="*/ 24 w 492"/>
              <a:gd name="T9" fmla="*/ 144 h 366"/>
              <a:gd name="T10" fmla="*/ 24 w 492"/>
              <a:gd name="T11" fmla="*/ 228 h 366"/>
              <a:gd name="T12" fmla="*/ 144 w 492"/>
              <a:gd name="T13" fmla="*/ 348 h 366"/>
              <a:gd name="T14" fmla="*/ 186 w 492"/>
              <a:gd name="T15" fmla="*/ 366 h 366"/>
              <a:gd name="T16" fmla="*/ 228 w 492"/>
              <a:gd name="T17" fmla="*/ 348 h 366"/>
              <a:gd name="T18" fmla="*/ 468 w 492"/>
              <a:gd name="T19" fmla="*/ 108 h 366"/>
              <a:gd name="T20" fmla="*/ 468 w 492"/>
              <a:gd name="T21" fmla="*/ 24 h 36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</a:cxnLst>
            <a:rect l="0" t="0" r="r" b="b"/>
            <a:pathLst>
              <a:path w="492" h="366">
                <a:moveTo>
                  <a:pt x="468" y="24"/>
                </a:moveTo>
                <a:cubicBezTo>
                  <a:pt x="445" y="0"/>
                  <a:pt x="407" y="0"/>
                  <a:pt x="384" y="24"/>
                </a:cubicBezTo>
                <a:cubicBezTo>
                  <a:pt x="186" y="221"/>
                  <a:pt x="186" y="221"/>
                  <a:pt x="186" y="221"/>
                </a:cubicBezTo>
                <a:cubicBezTo>
                  <a:pt x="108" y="144"/>
                  <a:pt x="108" y="144"/>
                  <a:pt x="108" y="144"/>
                </a:cubicBezTo>
                <a:cubicBezTo>
                  <a:pt x="85" y="120"/>
                  <a:pt x="47" y="120"/>
                  <a:pt x="24" y="144"/>
                </a:cubicBezTo>
                <a:cubicBezTo>
                  <a:pt x="0" y="167"/>
                  <a:pt x="0" y="205"/>
                  <a:pt x="24" y="228"/>
                </a:cubicBezTo>
                <a:cubicBezTo>
                  <a:pt x="144" y="348"/>
                  <a:pt x="144" y="348"/>
                  <a:pt x="144" y="348"/>
                </a:cubicBezTo>
                <a:cubicBezTo>
                  <a:pt x="155" y="360"/>
                  <a:pt x="171" y="366"/>
                  <a:pt x="186" y="366"/>
                </a:cubicBezTo>
                <a:cubicBezTo>
                  <a:pt x="201" y="366"/>
                  <a:pt x="217" y="360"/>
                  <a:pt x="228" y="348"/>
                </a:cubicBezTo>
                <a:cubicBezTo>
                  <a:pt x="468" y="108"/>
                  <a:pt x="468" y="108"/>
                  <a:pt x="468" y="108"/>
                </a:cubicBezTo>
                <a:cubicBezTo>
                  <a:pt x="492" y="85"/>
                  <a:pt x="492" y="47"/>
                  <a:pt x="468" y="24"/>
                </a:cubicBez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8580" tIns="34290" rIns="68580" bIns="34290" numCol="1" rtlCol="0" anchor="t" anchorCtr="0" compatLnSpc="1">
            <a:prstTxWarp prst="textNoShape">
              <a:avLst/>
            </a:prstTxWarp>
          </a:bodyPr>
          <a:lstStyle>
            <a:lvl1pPr marL="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  <a:extLst/>
          </a:lstStyle>
          <a:p>
            <a:pPr rtl="0"/>
            <a:endParaRPr lang="it-IT" sz="1350"/>
          </a:p>
        </xdr:txBody>
      </xdr:sp>
      <xdr:sp macro="" textlink="">
        <xdr:nvSpPr>
          <xdr:cNvPr id="22" name="Figura a mano libera 12">
            <a:extLst>
              <a:ext uri="{FF2B5EF4-FFF2-40B4-BE49-F238E27FC236}">
                <a16:creationId xmlns:a16="http://schemas.microsoft.com/office/drawing/2014/main" id="{1CC669D2-1558-44A9-A6BE-F05732364058}"/>
              </a:ext>
            </a:extLst>
          </xdr:cNvPr>
          <xdr:cNvSpPr>
            <a:spLocks noEditPoints="1"/>
          </xdr:cNvSpPr>
        </xdr:nvSpPr>
        <xdr:spPr bwMode="auto">
          <a:xfrm>
            <a:off x="3736975" y="3706813"/>
            <a:ext cx="198438" cy="198437"/>
          </a:xfrm>
          <a:custGeom>
            <a:avLst/>
            <a:gdLst>
              <a:gd name="T0" fmla="*/ 480 w 964"/>
              <a:gd name="T1" fmla="*/ 0 h 968"/>
              <a:gd name="T2" fmla="*/ 0 w 964"/>
              <a:gd name="T3" fmla="*/ 484 h 968"/>
              <a:gd name="T4" fmla="*/ 480 w 964"/>
              <a:gd name="T5" fmla="*/ 968 h 968"/>
              <a:gd name="T6" fmla="*/ 964 w 964"/>
              <a:gd name="T7" fmla="*/ 484 h 968"/>
              <a:gd name="T8" fmla="*/ 480 w 964"/>
              <a:gd name="T9" fmla="*/ 0 h 968"/>
              <a:gd name="T10" fmla="*/ 480 w 964"/>
              <a:gd name="T11" fmla="*/ 848 h 968"/>
              <a:gd name="T12" fmla="*/ 120 w 964"/>
              <a:gd name="T13" fmla="*/ 484 h 968"/>
              <a:gd name="T14" fmla="*/ 480 w 964"/>
              <a:gd name="T15" fmla="*/ 120 h 968"/>
              <a:gd name="T16" fmla="*/ 844 w 964"/>
              <a:gd name="T17" fmla="*/ 484 h 968"/>
              <a:gd name="T18" fmla="*/ 480 w 964"/>
              <a:gd name="T19" fmla="*/ 848 h 96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</a:cxnLst>
            <a:rect l="0" t="0" r="r" b="b"/>
            <a:pathLst>
              <a:path w="964" h="968">
                <a:moveTo>
                  <a:pt x="480" y="0"/>
                </a:moveTo>
                <a:cubicBezTo>
                  <a:pt x="215" y="0"/>
                  <a:pt x="0" y="217"/>
                  <a:pt x="0" y="484"/>
                </a:cubicBezTo>
                <a:cubicBezTo>
                  <a:pt x="0" y="751"/>
                  <a:pt x="215" y="968"/>
                  <a:pt x="480" y="968"/>
                </a:cubicBezTo>
                <a:cubicBezTo>
                  <a:pt x="745" y="968"/>
                  <a:pt x="964" y="750"/>
                  <a:pt x="964" y="484"/>
                </a:cubicBezTo>
                <a:cubicBezTo>
                  <a:pt x="964" y="219"/>
                  <a:pt x="746" y="0"/>
                  <a:pt x="480" y="0"/>
                </a:cubicBezTo>
                <a:close/>
                <a:moveTo>
                  <a:pt x="480" y="848"/>
                </a:moveTo>
                <a:cubicBezTo>
                  <a:pt x="281" y="848"/>
                  <a:pt x="120" y="685"/>
                  <a:pt x="120" y="484"/>
                </a:cubicBezTo>
                <a:cubicBezTo>
                  <a:pt x="120" y="283"/>
                  <a:pt x="281" y="120"/>
                  <a:pt x="480" y="120"/>
                </a:cubicBezTo>
                <a:cubicBezTo>
                  <a:pt x="677" y="120"/>
                  <a:pt x="844" y="287"/>
                  <a:pt x="844" y="484"/>
                </a:cubicBezTo>
                <a:cubicBezTo>
                  <a:pt x="844" y="681"/>
                  <a:pt x="677" y="848"/>
                  <a:pt x="480" y="848"/>
                </a:cubicBez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8580" tIns="34290" rIns="68580" bIns="34290" numCol="1" rtlCol="0" anchor="t" anchorCtr="0" compatLnSpc="1">
            <a:prstTxWarp prst="textNoShape">
              <a:avLst/>
            </a:prstTxWarp>
          </a:bodyPr>
          <a:lstStyle>
            <a:lvl1pPr marL="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  <a:extLst/>
          </a:lstStyle>
          <a:p>
            <a:pPr rtl="0"/>
            <a:endParaRPr lang="it-IT" sz="1350"/>
          </a:p>
        </xdr:txBody>
      </xdr:sp>
    </xdr:grpSp>
    <xdr:clientData/>
  </xdr:twoCellAnchor>
  <xdr:twoCellAnchor>
    <xdr:from>
      <xdr:col>12</xdr:col>
      <xdr:colOff>433893</xdr:colOff>
      <xdr:row>6</xdr:row>
      <xdr:rowOff>158018</xdr:rowOff>
    </xdr:from>
    <xdr:to>
      <xdr:col>13</xdr:col>
      <xdr:colOff>120211</xdr:colOff>
      <xdr:row>7</xdr:row>
      <xdr:rowOff>72757</xdr:rowOff>
    </xdr:to>
    <xdr:sp macro="" textlink="">
      <xdr:nvSpPr>
        <xdr:cNvPr id="24" name="Figura a mano libera 5">
          <a:extLst>
            <a:ext uri="{FF2B5EF4-FFF2-40B4-BE49-F238E27FC236}">
              <a16:creationId xmlns:a16="http://schemas.microsoft.com/office/drawing/2014/main" id="{08513FD7-DCDC-4269-A982-92BC305F3129}"/>
            </a:ext>
          </a:extLst>
        </xdr:cNvPr>
        <xdr:cNvSpPr>
          <a:spLocks noEditPoints="1"/>
        </xdr:cNvSpPr>
      </xdr:nvSpPr>
      <xdr:spPr bwMode="auto">
        <a:xfrm>
          <a:off x="8653968" y="1100993"/>
          <a:ext cx="257818" cy="133814"/>
        </a:xfrm>
        <a:custGeom>
          <a:avLst/>
          <a:gdLst>
            <a:gd name="T0" fmla="*/ 1831 w 2048"/>
            <a:gd name="T1" fmla="*/ 0 h 970"/>
            <a:gd name="T2" fmla="*/ 1613 w 2048"/>
            <a:gd name="T3" fmla="*/ 217 h 970"/>
            <a:gd name="T4" fmla="*/ 1648 w 2048"/>
            <a:gd name="T5" fmla="*/ 336 h 970"/>
            <a:gd name="T6" fmla="*/ 1413 w 2048"/>
            <a:gd name="T7" fmla="*/ 571 h 970"/>
            <a:gd name="T8" fmla="*/ 1295 w 2048"/>
            <a:gd name="T9" fmla="*/ 535 h 970"/>
            <a:gd name="T10" fmla="*/ 1173 w 2048"/>
            <a:gd name="T11" fmla="*/ 573 h 970"/>
            <a:gd name="T12" fmla="*/ 935 w 2048"/>
            <a:gd name="T13" fmla="*/ 336 h 970"/>
            <a:gd name="T14" fmla="*/ 971 w 2048"/>
            <a:gd name="T15" fmla="*/ 217 h 970"/>
            <a:gd name="T16" fmla="*/ 753 w 2048"/>
            <a:gd name="T17" fmla="*/ 0 h 970"/>
            <a:gd name="T18" fmla="*/ 536 w 2048"/>
            <a:gd name="T19" fmla="*/ 217 h 970"/>
            <a:gd name="T20" fmla="*/ 571 w 2048"/>
            <a:gd name="T21" fmla="*/ 336 h 970"/>
            <a:gd name="T22" fmla="*/ 336 w 2048"/>
            <a:gd name="T23" fmla="*/ 571 h 970"/>
            <a:gd name="T24" fmla="*/ 217 w 2048"/>
            <a:gd name="T25" fmla="*/ 535 h 970"/>
            <a:gd name="T26" fmla="*/ 0 w 2048"/>
            <a:gd name="T27" fmla="*/ 753 h 970"/>
            <a:gd name="T28" fmla="*/ 217 w 2048"/>
            <a:gd name="T29" fmla="*/ 970 h 970"/>
            <a:gd name="T30" fmla="*/ 435 w 2048"/>
            <a:gd name="T31" fmla="*/ 753 h 970"/>
            <a:gd name="T32" fmla="*/ 400 w 2048"/>
            <a:gd name="T33" fmla="*/ 634 h 970"/>
            <a:gd name="T34" fmla="*/ 635 w 2048"/>
            <a:gd name="T35" fmla="*/ 399 h 970"/>
            <a:gd name="T36" fmla="*/ 753 w 2048"/>
            <a:gd name="T37" fmla="*/ 435 h 970"/>
            <a:gd name="T38" fmla="*/ 872 w 2048"/>
            <a:gd name="T39" fmla="*/ 399 h 970"/>
            <a:gd name="T40" fmla="*/ 1110 w 2048"/>
            <a:gd name="T41" fmla="*/ 638 h 970"/>
            <a:gd name="T42" fmla="*/ 1077 w 2048"/>
            <a:gd name="T43" fmla="*/ 753 h 970"/>
            <a:gd name="T44" fmla="*/ 1295 w 2048"/>
            <a:gd name="T45" fmla="*/ 970 h 970"/>
            <a:gd name="T46" fmla="*/ 1512 w 2048"/>
            <a:gd name="T47" fmla="*/ 753 h 970"/>
            <a:gd name="T48" fmla="*/ 1477 w 2048"/>
            <a:gd name="T49" fmla="*/ 634 h 970"/>
            <a:gd name="T50" fmla="*/ 1712 w 2048"/>
            <a:gd name="T51" fmla="*/ 399 h 970"/>
            <a:gd name="T52" fmla="*/ 1831 w 2048"/>
            <a:gd name="T53" fmla="*/ 435 h 970"/>
            <a:gd name="T54" fmla="*/ 2048 w 2048"/>
            <a:gd name="T55" fmla="*/ 217 h 970"/>
            <a:gd name="T56" fmla="*/ 1831 w 2048"/>
            <a:gd name="T57" fmla="*/ 0 h 970"/>
            <a:gd name="T58" fmla="*/ 217 w 2048"/>
            <a:gd name="T59" fmla="*/ 880 h 970"/>
            <a:gd name="T60" fmla="*/ 90 w 2048"/>
            <a:gd name="T61" fmla="*/ 753 h 970"/>
            <a:gd name="T62" fmla="*/ 217 w 2048"/>
            <a:gd name="T63" fmla="*/ 625 h 970"/>
            <a:gd name="T64" fmla="*/ 345 w 2048"/>
            <a:gd name="T65" fmla="*/ 753 h 970"/>
            <a:gd name="T66" fmla="*/ 217 w 2048"/>
            <a:gd name="T67" fmla="*/ 880 h 970"/>
            <a:gd name="T68" fmla="*/ 753 w 2048"/>
            <a:gd name="T69" fmla="*/ 345 h 970"/>
            <a:gd name="T70" fmla="*/ 626 w 2048"/>
            <a:gd name="T71" fmla="*/ 217 h 970"/>
            <a:gd name="T72" fmla="*/ 753 w 2048"/>
            <a:gd name="T73" fmla="*/ 90 h 970"/>
            <a:gd name="T74" fmla="*/ 881 w 2048"/>
            <a:gd name="T75" fmla="*/ 217 h 970"/>
            <a:gd name="T76" fmla="*/ 753 w 2048"/>
            <a:gd name="T77" fmla="*/ 345 h 970"/>
            <a:gd name="T78" fmla="*/ 1295 w 2048"/>
            <a:gd name="T79" fmla="*/ 880 h 970"/>
            <a:gd name="T80" fmla="*/ 1167 w 2048"/>
            <a:gd name="T81" fmla="*/ 753 h 970"/>
            <a:gd name="T82" fmla="*/ 1295 w 2048"/>
            <a:gd name="T83" fmla="*/ 625 h 970"/>
            <a:gd name="T84" fmla="*/ 1422 w 2048"/>
            <a:gd name="T85" fmla="*/ 753 h 970"/>
            <a:gd name="T86" fmla="*/ 1295 w 2048"/>
            <a:gd name="T87" fmla="*/ 880 h 970"/>
            <a:gd name="T88" fmla="*/ 1831 w 2048"/>
            <a:gd name="T89" fmla="*/ 345 h 970"/>
            <a:gd name="T90" fmla="*/ 1703 w 2048"/>
            <a:gd name="T91" fmla="*/ 217 h 970"/>
            <a:gd name="T92" fmla="*/ 1831 w 2048"/>
            <a:gd name="T93" fmla="*/ 90 h 970"/>
            <a:gd name="T94" fmla="*/ 1958 w 2048"/>
            <a:gd name="T95" fmla="*/ 217 h 970"/>
            <a:gd name="T96" fmla="*/ 1831 w 2048"/>
            <a:gd name="T97" fmla="*/ 345 h 970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  <a:cxn ang="0">
              <a:pos x="T94" y="T95"/>
            </a:cxn>
            <a:cxn ang="0">
              <a:pos x="T96" y="T97"/>
            </a:cxn>
          </a:cxnLst>
          <a:rect l="0" t="0" r="r" b="b"/>
          <a:pathLst>
            <a:path w="2048" h="970">
              <a:moveTo>
                <a:pt x="1831" y="0"/>
              </a:moveTo>
              <a:cubicBezTo>
                <a:pt x="1711" y="0"/>
                <a:pt x="1613" y="97"/>
                <a:pt x="1613" y="217"/>
              </a:cubicBezTo>
              <a:cubicBezTo>
                <a:pt x="1613" y="261"/>
                <a:pt x="1626" y="302"/>
                <a:pt x="1648" y="336"/>
              </a:cubicBezTo>
              <a:cubicBezTo>
                <a:pt x="1413" y="571"/>
                <a:pt x="1413" y="571"/>
                <a:pt x="1413" y="571"/>
              </a:cubicBezTo>
              <a:cubicBezTo>
                <a:pt x="1379" y="548"/>
                <a:pt x="1339" y="535"/>
                <a:pt x="1295" y="535"/>
              </a:cubicBezTo>
              <a:cubicBezTo>
                <a:pt x="1250" y="535"/>
                <a:pt x="1207" y="549"/>
                <a:pt x="1173" y="573"/>
              </a:cubicBezTo>
              <a:cubicBezTo>
                <a:pt x="935" y="336"/>
                <a:pt x="935" y="336"/>
                <a:pt x="935" y="336"/>
              </a:cubicBezTo>
              <a:cubicBezTo>
                <a:pt x="958" y="302"/>
                <a:pt x="971" y="261"/>
                <a:pt x="971" y="217"/>
              </a:cubicBezTo>
              <a:cubicBezTo>
                <a:pt x="971" y="97"/>
                <a:pt x="873" y="0"/>
                <a:pt x="753" y="0"/>
              </a:cubicBezTo>
              <a:cubicBezTo>
                <a:pt x="633" y="0"/>
                <a:pt x="536" y="97"/>
                <a:pt x="536" y="217"/>
              </a:cubicBezTo>
              <a:cubicBezTo>
                <a:pt x="536" y="261"/>
                <a:pt x="549" y="302"/>
                <a:pt x="571" y="336"/>
              </a:cubicBezTo>
              <a:cubicBezTo>
                <a:pt x="336" y="571"/>
                <a:pt x="336" y="571"/>
                <a:pt x="336" y="571"/>
              </a:cubicBezTo>
              <a:cubicBezTo>
                <a:pt x="302" y="548"/>
                <a:pt x="261" y="535"/>
                <a:pt x="217" y="535"/>
              </a:cubicBezTo>
              <a:cubicBezTo>
                <a:pt x="98" y="535"/>
                <a:pt x="0" y="633"/>
                <a:pt x="0" y="753"/>
              </a:cubicBezTo>
              <a:cubicBezTo>
                <a:pt x="0" y="873"/>
                <a:pt x="98" y="970"/>
                <a:pt x="217" y="970"/>
              </a:cubicBezTo>
              <a:cubicBezTo>
                <a:pt x="337" y="970"/>
                <a:pt x="435" y="873"/>
                <a:pt x="435" y="753"/>
              </a:cubicBezTo>
              <a:cubicBezTo>
                <a:pt x="435" y="709"/>
                <a:pt x="422" y="668"/>
                <a:pt x="400" y="634"/>
              </a:cubicBezTo>
              <a:cubicBezTo>
                <a:pt x="635" y="399"/>
                <a:pt x="635" y="399"/>
                <a:pt x="635" y="399"/>
              </a:cubicBezTo>
              <a:cubicBezTo>
                <a:pt x="669" y="422"/>
                <a:pt x="709" y="435"/>
                <a:pt x="753" y="435"/>
              </a:cubicBezTo>
              <a:cubicBezTo>
                <a:pt x="797" y="435"/>
                <a:pt x="838" y="422"/>
                <a:pt x="872" y="399"/>
              </a:cubicBezTo>
              <a:cubicBezTo>
                <a:pt x="1110" y="638"/>
                <a:pt x="1110" y="638"/>
                <a:pt x="1110" y="638"/>
              </a:cubicBezTo>
              <a:cubicBezTo>
                <a:pt x="1090" y="671"/>
                <a:pt x="1077" y="711"/>
                <a:pt x="1077" y="753"/>
              </a:cubicBezTo>
              <a:cubicBezTo>
                <a:pt x="1077" y="873"/>
                <a:pt x="1175" y="970"/>
                <a:pt x="1295" y="970"/>
              </a:cubicBezTo>
              <a:cubicBezTo>
                <a:pt x="1415" y="970"/>
                <a:pt x="1512" y="873"/>
                <a:pt x="1512" y="753"/>
              </a:cubicBezTo>
              <a:cubicBezTo>
                <a:pt x="1512" y="709"/>
                <a:pt x="1499" y="668"/>
                <a:pt x="1477" y="634"/>
              </a:cubicBezTo>
              <a:cubicBezTo>
                <a:pt x="1712" y="399"/>
                <a:pt x="1712" y="399"/>
                <a:pt x="1712" y="399"/>
              </a:cubicBezTo>
              <a:cubicBezTo>
                <a:pt x="1746" y="422"/>
                <a:pt x="1787" y="435"/>
                <a:pt x="1831" y="435"/>
              </a:cubicBezTo>
              <a:cubicBezTo>
                <a:pt x="1950" y="435"/>
                <a:pt x="2048" y="337"/>
                <a:pt x="2048" y="217"/>
              </a:cubicBezTo>
              <a:cubicBezTo>
                <a:pt x="2048" y="97"/>
                <a:pt x="1950" y="0"/>
                <a:pt x="1831" y="0"/>
              </a:cubicBezTo>
              <a:close/>
              <a:moveTo>
                <a:pt x="217" y="880"/>
              </a:moveTo>
              <a:cubicBezTo>
                <a:pt x="147" y="880"/>
                <a:pt x="90" y="823"/>
                <a:pt x="90" y="753"/>
              </a:cubicBezTo>
              <a:cubicBezTo>
                <a:pt x="90" y="682"/>
                <a:pt x="147" y="625"/>
                <a:pt x="217" y="625"/>
              </a:cubicBezTo>
              <a:cubicBezTo>
                <a:pt x="288" y="625"/>
                <a:pt x="345" y="682"/>
                <a:pt x="345" y="753"/>
              </a:cubicBezTo>
              <a:cubicBezTo>
                <a:pt x="345" y="823"/>
                <a:pt x="288" y="880"/>
                <a:pt x="217" y="880"/>
              </a:cubicBezTo>
              <a:close/>
              <a:moveTo>
                <a:pt x="753" y="345"/>
              </a:moveTo>
              <a:cubicBezTo>
                <a:pt x="683" y="345"/>
                <a:pt x="626" y="288"/>
                <a:pt x="626" y="217"/>
              </a:cubicBezTo>
              <a:cubicBezTo>
                <a:pt x="626" y="147"/>
                <a:pt x="683" y="90"/>
                <a:pt x="753" y="90"/>
              </a:cubicBezTo>
              <a:cubicBezTo>
                <a:pt x="823" y="90"/>
                <a:pt x="881" y="147"/>
                <a:pt x="881" y="217"/>
              </a:cubicBezTo>
              <a:cubicBezTo>
                <a:pt x="881" y="288"/>
                <a:pt x="823" y="345"/>
                <a:pt x="753" y="345"/>
              </a:cubicBezTo>
              <a:close/>
              <a:moveTo>
                <a:pt x="1295" y="880"/>
              </a:moveTo>
              <a:cubicBezTo>
                <a:pt x="1225" y="880"/>
                <a:pt x="1167" y="823"/>
                <a:pt x="1167" y="753"/>
              </a:cubicBezTo>
              <a:cubicBezTo>
                <a:pt x="1167" y="682"/>
                <a:pt x="1225" y="625"/>
                <a:pt x="1295" y="625"/>
              </a:cubicBezTo>
              <a:cubicBezTo>
                <a:pt x="1365" y="625"/>
                <a:pt x="1422" y="682"/>
                <a:pt x="1422" y="753"/>
              </a:cubicBezTo>
              <a:cubicBezTo>
                <a:pt x="1422" y="823"/>
                <a:pt x="1365" y="880"/>
                <a:pt x="1295" y="880"/>
              </a:cubicBezTo>
              <a:close/>
              <a:moveTo>
                <a:pt x="1831" y="345"/>
              </a:moveTo>
              <a:cubicBezTo>
                <a:pt x="1760" y="345"/>
                <a:pt x="1703" y="288"/>
                <a:pt x="1703" y="217"/>
              </a:cubicBezTo>
              <a:cubicBezTo>
                <a:pt x="1703" y="147"/>
                <a:pt x="1760" y="90"/>
                <a:pt x="1831" y="90"/>
              </a:cubicBezTo>
              <a:cubicBezTo>
                <a:pt x="1901" y="90"/>
                <a:pt x="1958" y="147"/>
                <a:pt x="1958" y="217"/>
              </a:cubicBezTo>
              <a:cubicBezTo>
                <a:pt x="1958" y="288"/>
                <a:pt x="1901" y="345"/>
                <a:pt x="1831" y="345"/>
              </a:cubicBez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  <xdr:twoCellAnchor>
    <xdr:from>
      <xdr:col>7</xdr:col>
      <xdr:colOff>317500</xdr:colOff>
      <xdr:row>6</xdr:row>
      <xdr:rowOff>76200</xdr:rowOff>
    </xdr:from>
    <xdr:to>
      <xdr:col>8</xdr:col>
      <xdr:colOff>214000</xdr:colOff>
      <xdr:row>8</xdr:row>
      <xdr:rowOff>112400</xdr:rowOff>
    </xdr:to>
    <xdr:sp macro="" textlink="">
      <xdr:nvSpPr>
        <xdr:cNvPr id="25" name="Ovale 24">
          <a:extLst>
            <a:ext uri="{FF2B5EF4-FFF2-40B4-BE49-F238E27FC236}">
              <a16:creationId xmlns:a16="http://schemas.microsoft.com/office/drawing/2014/main" id="{4338D1F8-5F36-4E6C-AB4C-B90013B50314}"/>
            </a:ext>
          </a:extLst>
        </xdr:cNvPr>
        <xdr:cNvSpPr/>
      </xdr:nvSpPr>
      <xdr:spPr>
        <a:xfrm>
          <a:off x="5689600" y="1028700"/>
          <a:ext cx="468000" cy="468000"/>
        </a:xfrm>
        <a:prstGeom prst="ellipse">
          <a:avLst/>
        </a:prstGeom>
        <a:ln>
          <a:solidFill>
            <a:schemeClr val="bg1"/>
          </a:solidFill>
        </a:ln>
      </xdr:spPr>
      <xdr:style>
        <a:lnRef idx="1">
          <a:schemeClr val="accent4"/>
        </a:lnRef>
        <a:fillRef idx="3">
          <a:schemeClr val="accent4"/>
        </a:fillRef>
        <a:effectRef idx="2">
          <a:schemeClr val="accent4"/>
        </a:effectRef>
        <a:fontRef idx="minor">
          <a:schemeClr val="lt1"/>
        </a:fontRef>
      </xdr:style>
      <xdr:txBody>
        <a:bodyPr wrap="square" rtlCol="0" anchor="ctr"/>
        <a:lstStyle>
          <a:lvl1pPr marL="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 rtl="0"/>
          <a:endParaRPr lang="it-IT" sz="1350"/>
        </a:p>
      </xdr:txBody>
    </xdr:sp>
    <xdr:clientData/>
  </xdr:twoCellAnchor>
  <xdr:twoCellAnchor>
    <xdr:from>
      <xdr:col>7</xdr:col>
      <xdr:colOff>467531</xdr:colOff>
      <xdr:row>7</xdr:row>
      <xdr:rowOff>6726</xdr:rowOff>
    </xdr:from>
    <xdr:to>
      <xdr:col>8</xdr:col>
      <xdr:colOff>48513</xdr:colOff>
      <xdr:row>7</xdr:row>
      <xdr:rowOff>209848</xdr:rowOff>
    </xdr:to>
    <xdr:sp macro="" textlink="">
      <xdr:nvSpPr>
        <xdr:cNvPr id="26" name="Figura a mano libera 30">
          <a:extLst>
            <a:ext uri="{FF2B5EF4-FFF2-40B4-BE49-F238E27FC236}">
              <a16:creationId xmlns:a16="http://schemas.microsoft.com/office/drawing/2014/main" id="{559ABAFC-E9AE-4110-984C-BCB2E105AE19}"/>
            </a:ext>
          </a:extLst>
        </xdr:cNvPr>
        <xdr:cNvSpPr>
          <a:spLocks noEditPoints="1"/>
        </xdr:cNvSpPr>
      </xdr:nvSpPr>
      <xdr:spPr bwMode="auto">
        <a:xfrm>
          <a:off x="5839631" y="1175126"/>
          <a:ext cx="152482" cy="203122"/>
        </a:xfrm>
        <a:custGeom>
          <a:avLst/>
          <a:gdLst>
            <a:gd name="T0" fmla="*/ 1808 w 2048"/>
            <a:gd name="T1" fmla="*/ 240 h 2048"/>
            <a:gd name="T2" fmla="*/ 1628 w 2048"/>
            <a:gd name="T3" fmla="*/ 0 h 2048"/>
            <a:gd name="T4" fmla="*/ 1448 w 2048"/>
            <a:gd name="T5" fmla="*/ 240 h 2048"/>
            <a:gd name="T6" fmla="*/ 1208 w 2048"/>
            <a:gd name="T7" fmla="*/ 180 h 2048"/>
            <a:gd name="T8" fmla="*/ 848 w 2048"/>
            <a:gd name="T9" fmla="*/ 180 h 2048"/>
            <a:gd name="T10" fmla="*/ 600 w 2048"/>
            <a:gd name="T11" fmla="*/ 240 h 2048"/>
            <a:gd name="T12" fmla="*/ 420 w 2048"/>
            <a:gd name="T13" fmla="*/ 0 h 2048"/>
            <a:gd name="T14" fmla="*/ 240 w 2048"/>
            <a:gd name="T15" fmla="*/ 240 h 2048"/>
            <a:gd name="T16" fmla="*/ 0 w 2048"/>
            <a:gd name="T17" fmla="*/ 420 h 2048"/>
            <a:gd name="T18" fmla="*/ 180 w 2048"/>
            <a:gd name="T19" fmla="*/ 1928 h 2048"/>
            <a:gd name="T20" fmla="*/ 1508 w 2048"/>
            <a:gd name="T21" fmla="*/ 2048 h 2048"/>
            <a:gd name="T22" fmla="*/ 2048 w 2048"/>
            <a:gd name="T23" fmla="*/ 420 h 2048"/>
            <a:gd name="T24" fmla="*/ 1568 w 2048"/>
            <a:gd name="T25" fmla="*/ 180 h 2048"/>
            <a:gd name="T26" fmla="*/ 1688 w 2048"/>
            <a:gd name="T27" fmla="*/ 180 h 2048"/>
            <a:gd name="T28" fmla="*/ 1628 w 2048"/>
            <a:gd name="T29" fmla="*/ 480 h 2048"/>
            <a:gd name="T30" fmla="*/ 1568 w 2048"/>
            <a:gd name="T31" fmla="*/ 180 h 2048"/>
            <a:gd name="T32" fmla="*/ 968 w 2048"/>
            <a:gd name="T33" fmla="*/ 300 h 2048"/>
            <a:gd name="T34" fmla="*/ 968 w 2048"/>
            <a:gd name="T35" fmla="*/ 180 h 2048"/>
            <a:gd name="T36" fmla="*/ 1088 w 2048"/>
            <a:gd name="T37" fmla="*/ 180 h 2048"/>
            <a:gd name="T38" fmla="*/ 1028 w 2048"/>
            <a:gd name="T39" fmla="*/ 480 h 2048"/>
            <a:gd name="T40" fmla="*/ 968 w 2048"/>
            <a:gd name="T41" fmla="*/ 300 h 2048"/>
            <a:gd name="T42" fmla="*/ 420 w 2048"/>
            <a:gd name="T43" fmla="*/ 120 h 2048"/>
            <a:gd name="T44" fmla="*/ 480 w 2048"/>
            <a:gd name="T45" fmla="*/ 420 h 2048"/>
            <a:gd name="T46" fmla="*/ 360 w 2048"/>
            <a:gd name="T47" fmla="*/ 420 h 2048"/>
            <a:gd name="T48" fmla="*/ 1508 w 2048"/>
            <a:gd name="T49" fmla="*/ 1928 h 2048"/>
            <a:gd name="T50" fmla="*/ 1508 w 2048"/>
            <a:gd name="T51" fmla="*/ 1088 h 2048"/>
            <a:gd name="T52" fmla="*/ 1508 w 2048"/>
            <a:gd name="T53" fmla="*/ 1928 h 2048"/>
            <a:gd name="T54" fmla="*/ 1508 w 2048"/>
            <a:gd name="T55" fmla="*/ 968 h 2048"/>
            <a:gd name="T56" fmla="*/ 1148 w 2048"/>
            <a:gd name="T57" fmla="*/ 1088 h 2048"/>
            <a:gd name="T58" fmla="*/ 848 w 2048"/>
            <a:gd name="T59" fmla="*/ 1148 h 2048"/>
            <a:gd name="T60" fmla="*/ 1059 w 2048"/>
            <a:gd name="T61" fmla="*/ 1208 h 2048"/>
            <a:gd name="T62" fmla="*/ 908 w 2048"/>
            <a:gd name="T63" fmla="*/ 1448 h 2048"/>
            <a:gd name="T64" fmla="*/ 908 w 2048"/>
            <a:gd name="T65" fmla="*/ 1568 h 2048"/>
            <a:gd name="T66" fmla="*/ 1059 w 2048"/>
            <a:gd name="T67" fmla="*/ 1808 h 2048"/>
            <a:gd name="T68" fmla="*/ 120 w 2048"/>
            <a:gd name="T69" fmla="*/ 1748 h 2048"/>
            <a:gd name="T70" fmla="*/ 1928 w 2048"/>
            <a:gd name="T71" fmla="*/ 848 h 2048"/>
            <a:gd name="T72" fmla="*/ 1928 w 2048"/>
            <a:gd name="T73" fmla="*/ 728 h 2048"/>
            <a:gd name="T74" fmla="*/ 120 w 2048"/>
            <a:gd name="T75" fmla="*/ 420 h 2048"/>
            <a:gd name="T76" fmla="*/ 240 w 2048"/>
            <a:gd name="T77" fmla="*/ 360 h 2048"/>
            <a:gd name="T78" fmla="*/ 420 w 2048"/>
            <a:gd name="T79" fmla="*/ 600 h 2048"/>
            <a:gd name="T80" fmla="*/ 600 w 2048"/>
            <a:gd name="T81" fmla="*/ 360 h 2048"/>
            <a:gd name="T82" fmla="*/ 848 w 2048"/>
            <a:gd name="T83" fmla="*/ 420 h 2048"/>
            <a:gd name="T84" fmla="*/ 1208 w 2048"/>
            <a:gd name="T85" fmla="*/ 420 h 2048"/>
            <a:gd name="T86" fmla="*/ 1448 w 2048"/>
            <a:gd name="T87" fmla="*/ 360 h 2048"/>
            <a:gd name="T88" fmla="*/ 1628 w 2048"/>
            <a:gd name="T89" fmla="*/ 600 h 2048"/>
            <a:gd name="T90" fmla="*/ 1808 w 2048"/>
            <a:gd name="T91" fmla="*/ 360 h 2048"/>
            <a:gd name="T92" fmla="*/ 1928 w 2048"/>
            <a:gd name="T93" fmla="*/ 420 h 2048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</a:cxnLst>
          <a:rect l="0" t="0" r="r" b="b"/>
          <a:pathLst>
            <a:path w="2048" h="2048">
              <a:moveTo>
                <a:pt x="1868" y="240"/>
              </a:moveTo>
              <a:cubicBezTo>
                <a:pt x="1808" y="240"/>
                <a:pt x="1808" y="240"/>
                <a:pt x="1808" y="240"/>
              </a:cubicBezTo>
              <a:cubicBezTo>
                <a:pt x="1808" y="180"/>
                <a:pt x="1808" y="180"/>
                <a:pt x="1808" y="180"/>
              </a:cubicBezTo>
              <a:cubicBezTo>
                <a:pt x="1808" y="81"/>
                <a:pt x="1727" y="0"/>
                <a:pt x="1628" y="0"/>
              </a:cubicBezTo>
              <a:cubicBezTo>
                <a:pt x="1529" y="0"/>
                <a:pt x="1448" y="81"/>
                <a:pt x="1448" y="180"/>
              </a:cubicBezTo>
              <a:cubicBezTo>
                <a:pt x="1448" y="240"/>
                <a:pt x="1448" y="240"/>
                <a:pt x="1448" y="240"/>
              </a:cubicBezTo>
              <a:cubicBezTo>
                <a:pt x="1208" y="240"/>
                <a:pt x="1208" y="240"/>
                <a:pt x="1208" y="240"/>
              </a:cubicBezTo>
              <a:cubicBezTo>
                <a:pt x="1208" y="180"/>
                <a:pt x="1208" y="180"/>
                <a:pt x="1208" y="180"/>
              </a:cubicBezTo>
              <a:cubicBezTo>
                <a:pt x="1208" y="81"/>
                <a:pt x="1127" y="0"/>
                <a:pt x="1028" y="0"/>
              </a:cubicBezTo>
              <a:cubicBezTo>
                <a:pt x="929" y="0"/>
                <a:pt x="848" y="81"/>
                <a:pt x="848" y="180"/>
              </a:cubicBezTo>
              <a:cubicBezTo>
                <a:pt x="848" y="240"/>
                <a:pt x="848" y="240"/>
                <a:pt x="848" y="240"/>
              </a:cubicBezTo>
              <a:cubicBezTo>
                <a:pt x="600" y="240"/>
                <a:pt x="600" y="240"/>
                <a:pt x="600" y="240"/>
              </a:cubicBezTo>
              <a:cubicBezTo>
                <a:pt x="600" y="180"/>
                <a:pt x="600" y="180"/>
                <a:pt x="600" y="180"/>
              </a:cubicBezTo>
              <a:cubicBezTo>
                <a:pt x="600" y="81"/>
                <a:pt x="519" y="0"/>
                <a:pt x="420" y="0"/>
              </a:cubicBezTo>
              <a:cubicBezTo>
                <a:pt x="321" y="0"/>
                <a:pt x="240" y="81"/>
                <a:pt x="240" y="180"/>
              </a:cubicBezTo>
              <a:cubicBezTo>
                <a:pt x="240" y="240"/>
                <a:pt x="240" y="240"/>
                <a:pt x="240" y="240"/>
              </a:cubicBezTo>
              <a:cubicBezTo>
                <a:pt x="180" y="240"/>
                <a:pt x="180" y="240"/>
                <a:pt x="180" y="240"/>
              </a:cubicBezTo>
              <a:cubicBezTo>
                <a:pt x="81" y="240"/>
                <a:pt x="0" y="321"/>
                <a:pt x="0" y="420"/>
              </a:cubicBezTo>
              <a:cubicBezTo>
                <a:pt x="0" y="1748"/>
                <a:pt x="0" y="1748"/>
                <a:pt x="0" y="1748"/>
              </a:cubicBezTo>
              <a:cubicBezTo>
                <a:pt x="0" y="1847"/>
                <a:pt x="81" y="1928"/>
                <a:pt x="180" y="1928"/>
              </a:cubicBezTo>
              <a:cubicBezTo>
                <a:pt x="1169" y="1928"/>
                <a:pt x="1169" y="1928"/>
                <a:pt x="1169" y="1928"/>
              </a:cubicBezTo>
              <a:cubicBezTo>
                <a:pt x="1262" y="2003"/>
                <a:pt x="1380" y="2048"/>
                <a:pt x="1508" y="2048"/>
              </a:cubicBezTo>
              <a:cubicBezTo>
                <a:pt x="1806" y="2048"/>
                <a:pt x="2048" y="1806"/>
                <a:pt x="2048" y="1508"/>
              </a:cubicBezTo>
              <a:cubicBezTo>
                <a:pt x="2048" y="420"/>
                <a:pt x="2048" y="420"/>
                <a:pt x="2048" y="420"/>
              </a:cubicBezTo>
              <a:cubicBezTo>
                <a:pt x="2048" y="321"/>
                <a:pt x="1967" y="240"/>
                <a:pt x="1868" y="240"/>
              </a:cubicBezTo>
              <a:close/>
              <a:moveTo>
                <a:pt x="1568" y="180"/>
              </a:moveTo>
              <a:cubicBezTo>
                <a:pt x="1568" y="147"/>
                <a:pt x="1595" y="120"/>
                <a:pt x="1628" y="120"/>
              </a:cubicBezTo>
              <a:cubicBezTo>
                <a:pt x="1661" y="120"/>
                <a:pt x="1688" y="147"/>
                <a:pt x="1688" y="180"/>
              </a:cubicBezTo>
              <a:cubicBezTo>
                <a:pt x="1688" y="420"/>
                <a:pt x="1688" y="420"/>
                <a:pt x="1688" y="420"/>
              </a:cubicBezTo>
              <a:cubicBezTo>
                <a:pt x="1688" y="453"/>
                <a:pt x="1661" y="480"/>
                <a:pt x="1628" y="480"/>
              </a:cubicBezTo>
              <a:cubicBezTo>
                <a:pt x="1595" y="480"/>
                <a:pt x="1568" y="453"/>
                <a:pt x="1568" y="420"/>
              </a:cubicBezTo>
              <a:lnTo>
                <a:pt x="1568" y="180"/>
              </a:lnTo>
              <a:close/>
              <a:moveTo>
                <a:pt x="968" y="300"/>
              </a:moveTo>
              <a:cubicBezTo>
                <a:pt x="968" y="300"/>
                <a:pt x="968" y="300"/>
                <a:pt x="968" y="300"/>
              </a:cubicBezTo>
              <a:cubicBezTo>
                <a:pt x="968" y="300"/>
                <a:pt x="968" y="300"/>
                <a:pt x="968" y="300"/>
              </a:cubicBezTo>
              <a:cubicBezTo>
                <a:pt x="968" y="180"/>
                <a:pt x="968" y="180"/>
                <a:pt x="968" y="180"/>
              </a:cubicBezTo>
              <a:cubicBezTo>
                <a:pt x="968" y="147"/>
                <a:pt x="995" y="120"/>
                <a:pt x="1028" y="120"/>
              </a:cubicBezTo>
              <a:cubicBezTo>
                <a:pt x="1061" y="120"/>
                <a:pt x="1088" y="147"/>
                <a:pt x="1088" y="180"/>
              </a:cubicBezTo>
              <a:cubicBezTo>
                <a:pt x="1088" y="420"/>
                <a:pt x="1088" y="420"/>
                <a:pt x="1088" y="420"/>
              </a:cubicBezTo>
              <a:cubicBezTo>
                <a:pt x="1088" y="453"/>
                <a:pt x="1061" y="480"/>
                <a:pt x="1028" y="480"/>
              </a:cubicBezTo>
              <a:cubicBezTo>
                <a:pt x="995" y="480"/>
                <a:pt x="968" y="453"/>
                <a:pt x="968" y="420"/>
              </a:cubicBezTo>
              <a:lnTo>
                <a:pt x="968" y="300"/>
              </a:lnTo>
              <a:close/>
              <a:moveTo>
                <a:pt x="360" y="180"/>
              </a:moveTo>
              <a:cubicBezTo>
                <a:pt x="360" y="147"/>
                <a:pt x="387" y="120"/>
                <a:pt x="420" y="120"/>
              </a:cubicBezTo>
              <a:cubicBezTo>
                <a:pt x="453" y="120"/>
                <a:pt x="480" y="147"/>
                <a:pt x="480" y="180"/>
              </a:cubicBezTo>
              <a:cubicBezTo>
                <a:pt x="480" y="420"/>
                <a:pt x="480" y="420"/>
                <a:pt x="480" y="420"/>
              </a:cubicBezTo>
              <a:cubicBezTo>
                <a:pt x="480" y="453"/>
                <a:pt x="453" y="480"/>
                <a:pt x="420" y="480"/>
              </a:cubicBezTo>
              <a:cubicBezTo>
                <a:pt x="387" y="480"/>
                <a:pt x="360" y="453"/>
                <a:pt x="360" y="420"/>
              </a:cubicBezTo>
              <a:lnTo>
                <a:pt x="360" y="180"/>
              </a:lnTo>
              <a:close/>
              <a:moveTo>
                <a:pt x="1508" y="1928"/>
              </a:moveTo>
              <a:cubicBezTo>
                <a:pt x="1276" y="1928"/>
                <a:pt x="1088" y="1740"/>
                <a:pt x="1088" y="1508"/>
              </a:cubicBezTo>
              <a:cubicBezTo>
                <a:pt x="1088" y="1276"/>
                <a:pt x="1276" y="1088"/>
                <a:pt x="1508" y="1088"/>
              </a:cubicBezTo>
              <a:cubicBezTo>
                <a:pt x="1740" y="1088"/>
                <a:pt x="1928" y="1276"/>
                <a:pt x="1928" y="1508"/>
              </a:cubicBezTo>
              <a:cubicBezTo>
                <a:pt x="1928" y="1740"/>
                <a:pt x="1740" y="1928"/>
                <a:pt x="1508" y="1928"/>
              </a:cubicBezTo>
              <a:close/>
              <a:moveTo>
                <a:pt x="1928" y="1169"/>
              </a:moveTo>
              <a:cubicBezTo>
                <a:pt x="1829" y="1046"/>
                <a:pt x="1677" y="968"/>
                <a:pt x="1508" y="968"/>
              </a:cubicBezTo>
              <a:cubicBezTo>
                <a:pt x="1378" y="968"/>
                <a:pt x="1259" y="1014"/>
                <a:pt x="1166" y="1091"/>
              </a:cubicBezTo>
              <a:cubicBezTo>
                <a:pt x="1160" y="1089"/>
                <a:pt x="1154" y="1088"/>
                <a:pt x="1148" y="1088"/>
              </a:cubicBezTo>
              <a:cubicBezTo>
                <a:pt x="908" y="1088"/>
                <a:pt x="908" y="1088"/>
                <a:pt x="908" y="1088"/>
              </a:cubicBezTo>
              <a:cubicBezTo>
                <a:pt x="875" y="1088"/>
                <a:pt x="848" y="1115"/>
                <a:pt x="848" y="1148"/>
              </a:cubicBezTo>
              <a:cubicBezTo>
                <a:pt x="848" y="1181"/>
                <a:pt x="875" y="1208"/>
                <a:pt x="908" y="1208"/>
              </a:cubicBezTo>
              <a:cubicBezTo>
                <a:pt x="1059" y="1208"/>
                <a:pt x="1059" y="1208"/>
                <a:pt x="1059" y="1208"/>
              </a:cubicBezTo>
              <a:cubicBezTo>
                <a:pt x="1012" y="1278"/>
                <a:pt x="981" y="1360"/>
                <a:pt x="971" y="1448"/>
              </a:cubicBezTo>
              <a:cubicBezTo>
                <a:pt x="908" y="1448"/>
                <a:pt x="908" y="1448"/>
                <a:pt x="908" y="1448"/>
              </a:cubicBezTo>
              <a:cubicBezTo>
                <a:pt x="875" y="1448"/>
                <a:pt x="848" y="1475"/>
                <a:pt x="848" y="1508"/>
              </a:cubicBezTo>
              <a:cubicBezTo>
                <a:pt x="848" y="1541"/>
                <a:pt x="875" y="1568"/>
                <a:pt x="908" y="1568"/>
              </a:cubicBezTo>
              <a:cubicBezTo>
                <a:pt x="971" y="1568"/>
                <a:pt x="971" y="1568"/>
                <a:pt x="971" y="1568"/>
              </a:cubicBezTo>
              <a:cubicBezTo>
                <a:pt x="981" y="1656"/>
                <a:pt x="1012" y="1738"/>
                <a:pt x="1059" y="1808"/>
              </a:cubicBezTo>
              <a:cubicBezTo>
                <a:pt x="180" y="1808"/>
                <a:pt x="180" y="1808"/>
                <a:pt x="180" y="1808"/>
              </a:cubicBezTo>
              <a:cubicBezTo>
                <a:pt x="147" y="1808"/>
                <a:pt x="120" y="1781"/>
                <a:pt x="120" y="1748"/>
              </a:cubicBezTo>
              <a:cubicBezTo>
                <a:pt x="120" y="848"/>
                <a:pt x="120" y="848"/>
                <a:pt x="120" y="848"/>
              </a:cubicBezTo>
              <a:cubicBezTo>
                <a:pt x="1928" y="848"/>
                <a:pt x="1928" y="848"/>
                <a:pt x="1928" y="848"/>
              </a:cubicBezTo>
              <a:lnTo>
                <a:pt x="1928" y="1169"/>
              </a:lnTo>
              <a:close/>
              <a:moveTo>
                <a:pt x="1928" y="728"/>
              </a:moveTo>
              <a:cubicBezTo>
                <a:pt x="120" y="728"/>
                <a:pt x="120" y="728"/>
                <a:pt x="120" y="728"/>
              </a:cubicBezTo>
              <a:cubicBezTo>
                <a:pt x="120" y="420"/>
                <a:pt x="120" y="420"/>
                <a:pt x="120" y="420"/>
              </a:cubicBezTo>
              <a:cubicBezTo>
                <a:pt x="120" y="387"/>
                <a:pt x="147" y="360"/>
                <a:pt x="180" y="360"/>
              </a:cubicBezTo>
              <a:cubicBezTo>
                <a:pt x="240" y="360"/>
                <a:pt x="240" y="360"/>
                <a:pt x="240" y="360"/>
              </a:cubicBezTo>
              <a:cubicBezTo>
                <a:pt x="240" y="420"/>
                <a:pt x="240" y="420"/>
                <a:pt x="240" y="420"/>
              </a:cubicBezTo>
              <a:cubicBezTo>
                <a:pt x="240" y="519"/>
                <a:pt x="321" y="600"/>
                <a:pt x="420" y="600"/>
              </a:cubicBezTo>
              <a:cubicBezTo>
                <a:pt x="519" y="600"/>
                <a:pt x="600" y="519"/>
                <a:pt x="600" y="420"/>
              </a:cubicBezTo>
              <a:cubicBezTo>
                <a:pt x="600" y="360"/>
                <a:pt x="600" y="360"/>
                <a:pt x="600" y="360"/>
              </a:cubicBezTo>
              <a:cubicBezTo>
                <a:pt x="848" y="360"/>
                <a:pt x="848" y="360"/>
                <a:pt x="848" y="360"/>
              </a:cubicBezTo>
              <a:cubicBezTo>
                <a:pt x="848" y="420"/>
                <a:pt x="848" y="420"/>
                <a:pt x="848" y="420"/>
              </a:cubicBezTo>
              <a:cubicBezTo>
                <a:pt x="848" y="519"/>
                <a:pt x="929" y="600"/>
                <a:pt x="1028" y="600"/>
              </a:cubicBezTo>
              <a:cubicBezTo>
                <a:pt x="1127" y="600"/>
                <a:pt x="1208" y="519"/>
                <a:pt x="1208" y="420"/>
              </a:cubicBezTo>
              <a:cubicBezTo>
                <a:pt x="1208" y="360"/>
                <a:pt x="1208" y="360"/>
                <a:pt x="1208" y="360"/>
              </a:cubicBezTo>
              <a:cubicBezTo>
                <a:pt x="1448" y="360"/>
                <a:pt x="1448" y="360"/>
                <a:pt x="1448" y="360"/>
              </a:cubicBezTo>
              <a:cubicBezTo>
                <a:pt x="1448" y="420"/>
                <a:pt x="1448" y="420"/>
                <a:pt x="1448" y="420"/>
              </a:cubicBezTo>
              <a:cubicBezTo>
                <a:pt x="1448" y="519"/>
                <a:pt x="1529" y="600"/>
                <a:pt x="1628" y="600"/>
              </a:cubicBezTo>
              <a:cubicBezTo>
                <a:pt x="1727" y="600"/>
                <a:pt x="1808" y="519"/>
                <a:pt x="1808" y="420"/>
              </a:cubicBezTo>
              <a:cubicBezTo>
                <a:pt x="1808" y="360"/>
                <a:pt x="1808" y="360"/>
                <a:pt x="1808" y="360"/>
              </a:cubicBezTo>
              <a:cubicBezTo>
                <a:pt x="1868" y="360"/>
                <a:pt x="1868" y="360"/>
                <a:pt x="1868" y="360"/>
              </a:cubicBezTo>
              <a:cubicBezTo>
                <a:pt x="1901" y="360"/>
                <a:pt x="1928" y="387"/>
                <a:pt x="1928" y="420"/>
              </a:cubicBezTo>
              <a:lnTo>
                <a:pt x="1928" y="72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  <xdr:twoCellAnchor>
    <xdr:from>
      <xdr:col>12</xdr:col>
      <xdr:colOff>381000</xdr:colOff>
      <xdr:row>6</xdr:row>
      <xdr:rowOff>63500</xdr:rowOff>
    </xdr:from>
    <xdr:to>
      <xdr:col>13</xdr:col>
      <xdr:colOff>277500</xdr:colOff>
      <xdr:row>8</xdr:row>
      <xdr:rowOff>99700</xdr:rowOff>
    </xdr:to>
    <xdr:sp macro="" textlink="">
      <xdr:nvSpPr>
        <xdr:cNvPr id="27" name="Ovale 26">
          <a:extLst>
            <a:ext uri="{FF2B5EF4-FFF2-40B4-BE49-F238E27FC236}">
              <a16:creationId xmlns:a16="http://schemas.microsoft.com/office/drawing/2014/main" id="{0CF5036F-5FDF-46F8-A3FC-E556CCEFEC26}"/>
            </a:ext>
          </a:extLst>
        </xdr:cNvPr>
        <xdr:cNvSpPr/>
      </xdr:nvSpPr>
      <xdr:spPr>
        <a:xfrm>
          <a:off x="8610600" y="1016000"/>
          <a:ext cx="468000" cy="468000"/>
        </a:xfrm>
        <a:prstGeom prst="ellipse">
          <a:avLst/>
        </a:prstGeom>
        <a:ln>
          <a:solidFill>
            <a:schemeClr val="bg1"/>
          </a:solidFill>
        </a:ln>
      </xdr:spPr>
      <xdr:style>
        <a:lnRef idx="1">
          <a:schemeClr val="accent6"/>
        </a:lnRef>
        <a:fillRef idx="3">
          <a:schemeClr val="accent6"/>
        </a:fillRef>
        <a:effectRef idx="2">
          <a:schemeClr val="accent6"/>
        </a:effectRef>
        <a:fontRef idx="minor">
          <a:schemeClr val="lt1"/>
        </a:fontRef>
      </xdr:style>
      <xdr:txBody>
        <a:bodyPr wrap="square" rtlCol="0" anchor="ctr"/>
        <a:lstStyle>
          <a:lvl1pPr marL="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 rtl="0"/>
          <a:endParaRPr lang="it-IT" sz="1350"/>
        </a:p>
      </xdr:txBody>
    </xdr:sp>
    <xdr:clientData/>
  </xdr:twoCellAnchor>
  <xdr:twoCellAnchor>
    <xdr:from>
      <xdr:col>12</xdr:col>
      <xdr:colOff>484693</xdr:colOff>
      <xdr:row>6</xdr:row>
      <xdr:rowOff>208818</xdr:rowOff>
    </xdr:from>
    <xdr:to>
      <xdr:col>13</xdr:col>
      <xdr:colOff>171011</xdr:colOff>
      <xdr:row>7</xdr:row>
      <xdr:rowOff>121970</xdr:rowOff>
    </xdr:to>
    <xdr:sp macro="" textlink="">
      <xdr:nvSpPr>
        <xdr:cNvPr id="28" name="Figura a mano libera 5">
          <a:extLst>
            <a:ext uri="{FF2B5EF4-FFF2-40B4-BE49-F238E27FC236}">
              <a16:creationId xmlns:a16="http://schemas.microsoft.com/office/drawing/2014/main" id="{1C78CD04-1097-4D99-AE13-4954C69AB46C}"/>
            </a:ext>
          </a:extLst>
        </xdr:cNvPr>
        <xdr:cNvSpPr>
          <a:spLocks noEditPoints="1"/>
        </xdr:cNvSpPr>
      </xdr:nvSpPr>
      <xdr:spPr bwMode="auto">
        <a:xfrm>
          <a:off x="8714293" y="1161318"/>
          <a:ext cx="257818" cy="129052"/>
        </a:xfrm>
        <a:custGeom>
          <a:avLst/>
          <a:gdLst>
            <a:gd name="T0" fmla="*/ 1831 w 2048"/>
            <a:gd name="T1" fmla="*/ 0 h 970"/>
            <a:gd name="T2" fmla="*/ 1613 w 2048"/>
            <a:gd name="T3" fmla="*/ 217 h 970"/>
            <a:gd name="T4" fmla="*/ 1648 w 2048"/>
            <a:gd name="T5" fmla="*/ 336 h 970"/>
            <a:gd name="T6" fmla="*/ 1413 w 2048"/>
            <a:gd name="T7" fmla="*/ 571 h 970"/>
            <a:gd name="T8" fmla="*/ 1295 w 2048"/>
            <a:gd name="T9" fmla="*/ 535 h 970"/>
            <a:gd name="T10" fmla="*/ 1173 w 2048"/>
            <a:gd name="T11" fmla="*/ 573 h 970"/>
            <a:gd name="T12" fmla="*/ 935 w 2048"/>
            <a:gd name="T13" fmla="*/ 336 h 970"/>
            <a:gd name="T14" fmla="*/ 971 w 2048"/>
            <a:gd name="T15" fmla="*/ 217 h 970"/>
            <a:gd name="T16" fmla="*/ 753 w 2048"/>
            <a:gd name="T17" fmla="*/ 0 h 970"/>
            <a:gd name="T18" fmla="*/ 536 w 2048"/>
            <a:gd name="T19" fmla="*/ 217 h 970"/>
            <a:gd name="T20" fmla="*/ 571 w 2048"/>
            <a:gd name="T21" fmla="*/ 336 h 970"/>
            <a:gd name="T22" fmla="*/ 336 w 2048"/>
            <a:gd name="T23" fmla="*/ 571 h 970"/>
            <a:gd name="T24" fmla="*/ 217 w 2048"/>
            <a:gd name="T25" fmla="*/ 535 h 970"/>
            <a:gd name="T26" fmla="*/ 0 w 2048"/>
            <a:gd name="T27" fmla="*/ 753 h 970"/>
            <a:gd name="T28" fmla="*/ 217 w 2048"/>
            <a:gd name="T29" fmla="*/ 970 h 970"/>
            <a:gd name="T30" fmla="*/ 435 w 2048"/>
            <a:gd name="T31" fmla="*/ 753 h 970"/>
            <a:gd name="T32" fmla="*/ 400 w 2048"/>
            <a:gd name="T33" fmla="*/ 634 h 970"/>
            <a:gd name="T34" fmla="*/ 635 w 2048"/>
            <a:gd name="T35" fmla="*/ 399 h 970"/>
            <a:gd name="T36" fmla="*/ 753 w 2048"/>
            <a:gd name="T37" fmla="*/ 435 h 970"/>
            <a:gd name="T38" fmla="*/ 872 w 2048"/>
            <a:gd name="T39" fmla="*/ 399 h 970"/>
            <a:gd name="T40" fmla="*/ 1110 w 2048"/>
            <a:gd name="T41" fmla="*/ 638 h 970"/>
            <a:gd name="T42" fmla="*/ 1077 w 2048"/>
            <a:gd name="T43" fmla="*/ 753 h 970"/>
            <a:gd name="T44" fmla="*/ 1295 w 2048"/>
            <a:gd name="T45" fmla="*/ 970 h 970"/>
            <a:gd name="T46" fmla="*/ 1512 w 2048"/>
            <a:gd name="T47" fmla="*/ 753 h 970"/>
            <a:gd name="T48" fmla="*/ 1477 w 2048"/>
            <a:gd name="T49" fmla="*/ 634 h 970"/>
            <a:gd name="T50" fmla="*/ 1712 w 2048"/>
            <a:gd name="T51" fmla="*/ 399 h 970"/>
            <a:gd name="T52" fmla="*/ 1831 w 2048"/>
            <a:gd name="T53" fmla="*/ 435 h 970"/>
            <a:gd name="T54" fmla="*/ 2048 w 2048"/>
            <a:gd name="T55" fmla="*/ 217 h 970"/>
            <a:gd name="T56" fmla="*/ 1831 w 2048"/>
            <a:gd name="T57" fmla="*/ 0 h 970"/>
            <a:gd name="T58" fmla="*/ 217 w 2048"/>
            <a:gd name="T59" fmla="*/ 880 h 970"/>
            <a:gd name="T60" fmla="*/ 90 w 2048"/>
            <a:gd name="T61" fmla="*/ 753 h 970"/>
            <a:gd name="T62" fmla="*/ 217 w 2048"/>
            <a:gd name="T63" fmla="*/ 625 h 970"/>
            <a:gd name="T64" fmla="*/ 345 w 2048"/>
            <a:gd name="T65" fmla="*/ 753 h 970"/>
            <a:gd name="T66" fmla="*/ 217 w 2048"/>
            <a:gd name="T67" fmla="*/ 880 h 970"/>
            <a:gd name="T68" fmla="*/ 753 w 2048"/>
            <a:gd name="T69" fmla="*/ 345 h 970"/>
            <a:gd name="T70" fmla="*/ 626 w 2048"/>
            <a:gd name="T71" fmla="*/ 217 h 970"/>
            <a:gd name="T72" fmla="*/ 753 w 2048"/>
            <a:gd name="T73" fmla="*/ 90 h 970"/>
            <a:gd name="T74" fmla="*/ 881 w 2048"/>
            <a:gd name="T75" fmla="*/ 217 h 970"/>
            <a:gd name="T76" fmla="*/ 753 w 2048"/>
            <a:gd name="T77" fmla="*/ 345 h 970"/>
            <a:gd name="T78" fmla="*/ 1295 w 2048"/>
            <a:gd name="T79" fmla="*/ 880 h 970"/>
            <a:gd name="T80" fmla="*/ 1167 w 2048"/>
            <a:gd name="T81" fmla="*/ 753 h 970"/>
            <a:gd name="T82" fmla="*/ 1295 w 2048"/>
            <a:gd name="T83" fmla="*/ 625 h 970"/>
            <a:gd name="T84" fmla="*/ 1422 w 2048"/>
            <a:gd name="T85" fmla="*/ 753 h 970"/>
            <a:gd name="T86" fmla="*/ 1295 w 2048"/>
            <a:gd name="T87" fmla="*/ 880 h 970"/>
            <a:gd name="T88" fmla="*/ 1831 w 2048"/>
            <a:gd name="T89" fmla="*/ 345 h 970"/>
            <a:gd name="T90" fmla="*/ 1703 w 2048"/>
            <a:gd name="T91" fmla="*/ 217 h 970"/>
            <a:gd name="T92" fmla="*/ 1831 w 2048"/>
            <a:gd name="T93" fmla="*/ 90 h 970"/>
            <a:gd name="T94" fmla="*/ 1958 w 2048"/>
            <a:gd name="T95" fmla="*/ 217 h 970"/>
            <a:gd name="T96" fmla="*/ 1831 w 2048"/>
            <a:gd name="T97" fmla="*/ 345 h 970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  <a:cxn ang="0">
              <a:pos x="T94" y="T95"/>
            </a:cxn>
            <a:cxn ang="0">
              <a:pos x="T96" y="T97"/>
            </a:cxn>
          </a:cxnLst>
          <a:rect l="0" t="0" r="r" b="b"/>
          <a:pathLst>
            <a:path w="2048" h="970">
              <a:moveTo>
                <a:pt x="1831" y="0"/>
              </a:moveTo>
              <a:cubicBezTo>
                <a:pt x="1711" y="0"/>
                <a:pt x="1613" y="97"/>
                <a:pt x="1613" y="217"/>
              </a:cubicBezTo>
              <a:cubicBezTo>
                <a:pt x="1613" y="261"/>
                <a:pt x="1626" y="302"/>
                <a:pt x="1648" y="336"/>
              </a:cubicBezTo>
              <a:cubicBezTo>
                <a:pt x="1413" y="571"/>
                <a:pt x="1413" y="571"/>
                <a:pt x="1413" y="571"/>
              </a:cubicBezTo>
              <a:cubicBezTo>
                <a:pt x="1379" y="548"/>
                <a:pt x="1339" y="535"/>
                <a:pt x="1295" y="535"/>
              </a:cubicBezTo>
              <a:cubicBezTo>
                <a:pt x="1250" y="535"/>
                <a:pt x="1207" y="549"/>
                <a:pt x="1173" y="573"/>
              </a:cubicBezTo>
              <a:cubicBezTo>
                <a:pt x="935" y="336"/>
                <a:pt x="935" y="336"/>
                <a:pt x="935" y="336"/>
              </a:cubicBezTo>
              <a:cubicBezTo>
                <a:pt x="958" y="302"/>
                <a:pt x="971" y="261"/>
                <a:pt x="971" y="217"/>
              </a:cubicBezTo>
              <a:cubicBezTo>
                <a:pt x="971" y="97"/>
                <a:pt x="873" y="0"/>
                <a:pt x="753" y="0"/>
              </a:cubicBezTo>
              <a:cubicBezTo>
                <a:pt x="633" y="0"/>
                <a:pt x="536" y="97"/>
                <a:pt x="536" y="217"/>
              </a:cubicBezTo>
              <a:cubicBezTo>
                <a:pt x="536" y="261"/>
                <a:pt x="549" y="302"/>
                <a:pt x="571" y="336"/>
              </a:cubicBezTo>
              <a:cubicBezTo>
                <a:pt x="336" y="571"/>
                <a:pt x="336" y="571"/>
                <a:pt x="336" y="571"/>
              </a:cubicBezTo>
              <a:cubicBezTo>
                <a:pt x="302" y="548"/>
                <a:pt x="261" y="535"/>
                <a:pt x="217" y="535"/>
              </a:cubicBezTo>
              <a:cubicBezTo>
                <a:pt x="98" y="535"/>
                <a:pt x="0" y="633"/>
                <a:pt x="0" y="753"/>
              </a:cubicBezTo>
              <a:cubicBezTo>
                <a:pt x="0" y="873"/>
                <a:pt x="98" y="970"/>
                <a:pt x="217" y="970"/>
              </a:cubicBezTo>
              <a:cubicBezTo>
                <a:pt x="337" y="970"/>
                <a:pt x="435" y="873"/>
                <a:pt x="435" y="753"/>
              </a:cubicBezTo>
              <a:cubicBezTo>
                <a:pt x="435" y="709"/>
                <a:pt x="422" y="668"/>
                <a:pt x="400" y="634"/>
              </a:cubicBezTo>
              <a:cubicBezTo>
                <a:pt x="635" y="399"/>
                <a:pt x="635" y="399"/>
                <a:pt x="635" y="399"/>
              </a:cubicBezTo>
              <a:cubicBezTo>
                <a:pt x="669" y="422"/>
                <a:pt x="709" y="435"/>
                <a:pt x="753" y="435"/>
              </a:cubicBezTo>
              <a:cubicBezTo>
                <a:pt x="797" y="435"/>
                <a:pt x="838" y="422"/>
                <a:pt x="872" y="399"/>
              </a:cubicBezTo>
              <a:cubicBezTo>
                <a:pt x="1110" y="638"/>
                <a:pt x="1110" y="638"/>
                <a:pt x="1110" y="638"/>
              </a:cubicBezTo>
              <a:cubicBezTo>
                <a:pt x="1090" y="671"/>
                <a:pt x="1077" y="711"/>
                <a:pt x="1077" y="753"/>
              </a:cubicBezTo>
              <a:cubicBezTo>
                <a:pt x="1077" y="873"/>
                <a:pt x="1175" y="970"/>
                <a:pt x="1295" y="970"/>
              </a:cubicBezTo>
              <a:cubicBezTo>
                <a:pt x="1415" y="970"/>
                <a:pt x="1512" y="873"/>
                <a:pt x="1512" y="753"/>
              </a:cubicBezTo>
              <a:cubicBezTo>
                <a:pt x="1512" y="709"/>
                <a:pt x="1499" y="668"/>
                <a:pt x="1477" y="634"/>
              </a:cubicBezTo>
              <a:cubicBezTo>
                <a:pt x="1712" y="399"/>
                <a:pt x="1712" y="399"/>
                <a:pt x="1712" y="399"/>
              </a:cubicBezTo>
              <a:cubicBezTo>
                <a:pt x="1746" y="422"/>
                <a:pt x="1787" y="435"/>
                <a:pt x="1831" y="435"/>
              </a:cubicBezTo>
              <a:cubicBezTo>
                <a:pt x="1950" y="435"/>
                <a:pt x="2048" y="337"/>
                <a:pt x="2048" y="217"/>
              </a:cubicBezTo>
              <a:cubicBezTo>
                <a:pt x="2048" y="97"/>
                <a:pt x="1950" y="0"/>
                <a:pt x="1831" y="0"/>
              </a:cubicBezTo>
              <a:close/>
              <a:moveTo>
                <a:pt x="217" y="880"/>
              </a:moveTo>
              <a:cubicBezTo>
                <a:pt x="147" y="880"/>
                <a:pt x="90" y="823"/>
                <a:pt x="90" y="753"/>
              </a:cubicBezTo>
              <a:cubicBezTo>
                <a:pt x="90" y="682"/>
                <a:pt x="147" y="625"/>
                <a:pt x="217" y="625"/>
              </a:cubicBezTo>
              <a:cubicBezTo>
                <a:pt x="288" y="625"/>
                <a:pt x="345" y="682"/>
                <a:pt x="345" y="753"/>
              </a:cubicBezTo>
              <a:cubicBezTo>
                <a:pt x="345" y="823"/>
                <a:pt x="288" y="880"/>
                <a:pt x="217" y="880"/>
              </a:cubicBezTo>
              <a:close/>
              <a:moveTo>
                <a:pt x="753" y="345"/>
              </a:moveTo>
              <a:cubicBezTo>
                <a:pt x="683" y="345"/>
                <a:pt x="626" y="288"/>
                <a:pt x="626" y="217"/>
              </a:cubicBezTo>
              <a:cubicBezTo>
                <a:pt x="626" y="147"/>
                <a:pt x="683" y="90"/>
                <a:pt x="753" y="90"/>
              </a:cubicBezTo>
              <a:cubicBezTo>
                <a:pt x="823" y="90"/>
                <a:pt x="881" y="147"/>
                <a:pt x="881" y="217"/>
              </a:cubicBezTo>
              <a:cubicBezTo>
                <a:pt x="881" y="288"/>
                <a:pt x="823" y="345"/>
                <a:pt x="753" y="345"/>
              </a:cubicBezTo>
              <a:close/>
              <a:moveTo>
                <a:pt x="1295" y="880"/>
              </a:moveTo>
              <a:cubicBezTo>
                <a:pt x="1225" y="880"/>
                <a:pt x="1167" y="823"/>
                <a:pt x="1167" y="753"/>
              </a:cubicBezTo>
              <a:cubicBezTo>
                <a:pt x="1167" y="682"/>
                <a:pt x="1225" y="625"/>
                <a:pt x="1295" y="625"/>
              </a:cubicBezTo>
              <a:cubicBezTo>
                <a:pt x="1365" y="625"/>
                <a:pt x="1422" y="682"/>
                <a:pt x="1422" y="753"/>
              </a:cubicBezTo>
              <a:cubicBezTo>
                <a:pt x="1422" y="823"/>
                <a:pt x="1365" y="880"/>
                <a:pt x="1295" y="880"/>
              </a:cubicBezTo>
              <a:close/>
              <a:moveTo>
                <a:pt x="1831" y="345"/>
              </a:moveTo>
              <a:cubicBezTo>
                <a:pt x="1760" y="345"/>
                <a:pt x="1703" y="288"/>
                <a:pt x="1703" y="217"/>
              </a:cubicBezTo>
              <a:cubicBezTo>
                <a:pt x="1703" y="147"/>
                <a:pt x="1760" y="90"/>
                <a:pt x="1831" y="90"/>
              </a:cubicBezTo>
              <a:cubicBezTo>
                <a:pt x="1901" y="90"/>
                <a:pt x="1958" y="147"/>
                <a:pt x="1958" y="217"/>
              </a:cubicBezTo>
              <a:cubicBezTo>
                <a:pt x="1958" y="288"/>
                <a:pt x="1901" y="345"/>
                <a:pt x="1831" y="345"/>
              </a:cubicBez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</xdr:colOff>
      <xdr:row>7</xdr:row>
      <xdr:rowOff>161924</xdr:rowOff>
    </xdr:from>
    <xdr:to>
      <xdr:col>9</xdr:col>
      <xdr:colOff>606425</xdr:colOff>
      <xdr:row>41</xdr:row>
      <xdr:rowOff>133350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8D3A2B73-34EC-4BEB-B5FF-206D75B875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9</xdr:col>
      <xdr:colOff>924975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118E062-8CAB-4D58-A994-B8E4298B87B9}"/>
            </a:ext>
          </a:extLst>
        </xdr:cNvPr>
        <xdr:cNvGrpSpPr/>
      </xdr:nvGrpSpPr>
      <xdr:grpSpPr>
        <a:xfrm>
          <a:off x="0" y="0"/>
          <a:ext cx="11394855" cy="76200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4971D0BF-4E77-5D5C-CC4A-7F6FAC188EBC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E077D56B-54BF-11B2-CDAE-A660D0D39389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ED27AE93-B9E4-9F31-5121-5B8765B5803F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932400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2800-000002000000}"/>
            </a:ext>
          </a:extLst>
        </xdr:cNvPr>
        <xdr:cNvGrpSpPr/>
      </xdr:nvGrpSpPr>
      <xdr:grpSpPr>
        <a:xfrm>
          <a:off x="0" y="0"/>
          <a:ext cx="11402280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28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8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8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8</xdr:row>
      <xdr:rowOff>16565</xdr:rowOff>
    </xdr:from>
    <xdr:to>
      <xdr:col>11</xdr:col>
      <xdr:colOff>0</xdr:colOff>
      <xdr:row>43</xdr:row>
      <xdr:rowOff>152400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2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11" name="Gruppo 10">
          <a:extLst>
            <a:ext uri="{FF2B5EF4-FFF2-40B4-BE49-F238E27FC236}">
              <a16:creationId xmlns:a16="http://schemas.microsoft.com/office/drawing/2014/main" id="{00000000-0008-0000-2900-00000B000000}"/>
            </a:ext>
          </a:extLst>
        </xdr:cNvPr>
        <xdr:cNvGrpSpPr/>
      </xdr:nvGrpSpPr>
      <xdr:grpSpPr>
        <a:xfrm>
          <a:off x="0" y="0"/>
          <a:ext cx="11370920" cy="76200"/>
          <a:chOff x="38100" y="47625"/>
          <a:chExt cx="11683334" cy="72000"/>
        </a:xfrm>
      </xdr:grpSpPr>
      <xdr:sp macro="" textlink="">
        <xdr:nvSpPr>
          <xdr:cNvPr id="12" name="Rettangolo 11">
            <a:extLst>
              <a:ext uri="{FF2B5EF4-FFF2-40B4-BE49-F238E27FC236}">
                <a16:creationId xmlns:a16="http://schemas.microsoft.com/office/drawing/2014/main" id="{00000000-0008-0000-2900-00000C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3" name="Rettangolo 12">
            <a:extLst>
              <a:ext uri="{FF2B5EF4-FFF2-40B4-BE49-F238E27FC236}">
                <a16:creationId xmlns:a16="http://schemas.microsoft.com/office/drawing/2014/main" id="{00000000-0008-0000-2900-00000D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4" name="Rettangolo 13">
            <a:extLst>
              <a:ext uri="{FF2B5EF4-FFF2-40B4-BE49-F238E27FC236}">
                <a16:creationId xmlns:a16="http://schemas.microsoft.com/office/drawing/2014/main" id="{00000000-0008-0000-2900-00000E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2755725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92445FE0-5742-46B9-995B-BE6B1F860B2C}"/>
            </a:ext>
          </a:extLst>
        </xdr:cNvPr>
        <xdr:cNvGrpSpPr/>
      </xdr:nvGrpSpPr>
      <xdr:grpSpPr>
        <a:xfrm>
          <a:off x="0" y="0"/>
          <a:ext cx="11290125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6D352402-4454-893F-5140-6E9B6CCC0A6D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92B5C0E3-8A70-4164-81BA-75D8F035D7C4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9345D89E-3B06-F74A-AD1D-24D6F8FE626D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8</xdr:row>
      <xdr:rowOff>16565</xdr:rowOff>
    </xdr:from>
    <xdr:to>
      <xdr:col>11</xdr:col>
      <xdr:colOff>0</xdr:colOff>
      <xdr:row>43</xdr:row>
      <xdr:rowOff>152400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2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2C00-000003000000}"/>
            </a:ext>
          </a:extLst>
        </xdr:cNvPr>
        <xdr:cNvGrpSpPr/>
      </xdr:nvGrpSpPr>
      <xdr:grpSpPr>
        <a:xfrm>
          <a:off x="0" y="0"/>
          <a:ext cx="11370920" cy="76200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C00-000004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C00-000005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2C00-000006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695400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4F2039A5-4F3A-4F1A-ADBF-EE5BC47E21B1}"/>
            </a:ext>
          </a:extLst>
        </xdr:cNvPr>
        <xdr:cNvGrpSpPr/>
      </xdr:nvGrpSpPr>
      <xdr:grpSpPr>
        <a:xfrm>
          <a:off x="0" y="0"/>
          <a:ext cx="11531040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B691875-CDF0-92A7-86D7-F247B17CFC43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B757E809-4193-6DAE-E7BE-3940373A795B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FB3FAE06-D258-645A-5113-6C6B98E2B722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932400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E2E9ED7C-6493-42B3-9B57-90D9D7DD4236}"/>
            </a:ext>
          </a:extLst>
        </xdr:cNvPr>
        <xdr:cNvGrpSpPr/>
      </xdr:nvGrpSpPr>
      <xdr:grpSpPr>
        <a:xfrm>
          <a:off x="0" y="0"/>
          <a:ext cx="11402280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4A8D8E90-9ED4-A218-C434-B11224AC3C7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6182B3BC-3384-B934-86A3-BED1B5D9F8A3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A72A585A-1943-5A22-AAEF-6A2CD5DF6C79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8</xdr:row>
      <xdr:rowOff>16565</xdr:rowOff>
    </xdr:from>
    <xdr:to>
      <xdr:col>11</xdr:col>
      <xdr:colOff>0</xdr:colOff>
      <xdr:row>43</xdr:row>
      <xdr:rowOff>152400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3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3300-000003000000}"/>
            </a:ext>
          </a:extLst>
        </xdr:cNvPr>
        <xdr:cNvGrpSpPr/>
      </xdr:nvGrpSpPr>
      <xdr:grpSpPr>
        <a:xfrm>
          <a:off x="0" y="0"/>
          <a:ext cx="11347612" cy="76200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3300-000004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3300-000005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3300-000006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2755725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77CDB623-1B40-4465-B2E7-79158A5AA921}"/>
            </a:ext>
          </a:extLst>
        </xdr:cNvPr>
        <xdr:cNvGrpSpPr/>
      </xdr:nvGrpSpPr>
      <xdr:grpSpPr>
        <a:xfrm>
          <a:off x="0" y="0"/>
          <a:ext cx="11290125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315C184A-9625-5AA9-943B-C30FD67A33E7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B8A6E1F2-16EC-4C8B-17A9-BB4FDA25F875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6D35848E-299A-C78C-342E-98FD2ED4CD1E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714799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pSpPr/>
      </xdr:nvGrpSpPr>
      <xdr:grpSpPr>
        <a:xfrm>
          <a:off x="0" y="0"/>
          <a:ext cx="11550439" cy="76200"/>
          <a:chOff x="38100" y="47625"/>
          <a:chExt cx="11756232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03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03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0300-000005000000}"/>
              </a:ext>
            </a:extLst>
          </xdr:cNvPr>
          <xdr:cNvSpPr/>
        </xdr:nvSpPr>
        <xdr:spPr>
          <a:xfrm>
            <a:off x="7967183" y="47625"/>
            <a:ext cx="3827149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2755725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25AAEC5C-1446-40EE-9B43-3047D580AB87}"/>
            </a:ext>
          </a:extLst>
        </xdr:cNvPr>
        <xdr:cNvGrpSpPr/>
      </xdr:nvGrpSpPr>
      <xdr:grpSpPr>
        <a:xfrm>
          <a:off x="0" y="0"/>
          <a:ext cx="11290125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29670840-2FC8-6A28-2D9A-EF6687D9C081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5D73C393-CE4D-BB05-0B58-A078FA203E64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AF6DF2CB-F66F-D9FB-883C-0950C9E1A6BA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8</xdr:row>
      <xdr:rowOff>16565</xdr:rowOff>
    </xdr:from>
    <xdr:to>
      <xdr:col>11</xdr:col>
      <xdr:colOff>0</xdr:colOff>
      <xdr:row>43</xdr:row>
      <xdr:rowOff>152400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3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3800-000003000000}"/>
            </a:ext>
          </a:extLst>
        </xdr:cNvPr>
        <xdr:cNvGrpSpPr/>
      </xdr:nvGrpSpPr>
      <xdr:grpSpPr>
        <a:xfrm>
          <a:off x="0" y="0"/>
          <a:ext cx="11347612" cy="76200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3800-000004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3800-000005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3800-000006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2755725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4B07A43-D8F9-44C3-B158-4BAA1A01A5CB}"/>
            </a:ext>
          </a:extLst>
        </xdr:cNvPr>
        <xdr:cNvGrpSpPr/>
      </xdr:nvGrpSpPr>
      <xdr:grpSpPr>
        <a:xfrm>
          <a:off x="0" y="0"/>
          <a:ext cx="11290125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E4C8296C-2439-FDEB-3C18-0A2B697571C6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D090B9FA-D51B-30F3-A932-C2C743230A94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8600EFDD-EB19-DD6F-6FDD-4C7B9725FC2D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2755725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67081A88-3DEB-4BA4-B1AD-5A9623842734}"/>
            </a:ext>
          </a:extLst>
        </xdr:cNvPr>
        <xdr:cNvGrpSpPr/>
      </xdr:nvGrpSpPr>
      <xdr:grpSpPr>
        <a:xfrm>
          <a:off x="0" y="0"/>
          <a:ext cx="11290125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6C88EF8B-2A05-D481-8F72-630C623B94D7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D94E5B86-F7BD-74D4-CFF5-C46D451B3A42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2849A58E-7060-9642-C885-EB39DB163CF3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3E00-000006000000}"/>
            </a:ext>
          </a:extLst>
        </xdr:cNvPr>
        <xdr:cNvGrpSpPr/>
      </xdr:nvGrpSpPr>
      <xdr:grpSpPr>
        <a:xfrm>
          <a:off x="0" y="0"/>
          <a:ext cx="1145772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3E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3E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3E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3F00-000006000000}"/>
            </a:ext>
          </a:extLst>
        </xdr:cNvPr>
        <xdr:cNvGrpSpPr/>
      </xdr:nvGrpSpPr>
      <xdr:grpSpPr>
        <a:xfrm>
          <a:off x="0" y="0"/>
          <a:ext cx="1145772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3F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3F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3F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4000-000006000000}"/>
            </a:ext>
          </a:extLst>
        </xdr:cNvPr>
        <xdr:cNvGrpSpPr/>
      </xdr:nvGrpSpPr>
      <xdr:grpSpPr>
        <a:xfrm>
          <a:off x="0" y="0"/>
          <a:ext cx="1145772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40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40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40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4100-000006000000}"/>
            </a:ext>
          </a:extLst>
        </xdr:cNvPr>
        <xdr:cNvGrpSpPr/>
      </xdr:nvGrpSpPr>
      <xdr:grpSpPr>
        <a:xfrm>
          <a:off x="0" y="0"/>
          <a:ext cx="1145772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41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41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41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4200-000006000000}"/>
            </a:ext>
          </a:extLst>
        </xdr:cNvPr>
        <xdr:cNvGrpSpPr/>
      </xdr:nvGrpSpPr>
      <xdr:grpSpPr>
        <a:xfrm>
          <a:off x="0" y="0"/>
          <a:ext cx="1145772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42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42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42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4300-000006000000}"/>
            </a:ext>
          </a:extLst>
        </xdr:cNvPr>
        <xdr:cNvGrpSpPr/>
      </xdr:nvGrpSpPr>
      <xdr:grpSpPr>
        <a:xfrm>
          <a:off x="0" y="0"/>
          <a:ext cx="1145772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43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43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43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714799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pSpPr/>
      </xdr:nvGrpSpPr>
      <xdr:grpSpPr>
        <a:xfrm>
          <a:off x="0" y="0"/>
          <a:ext cx="11550439" cy="76200"/>
          <a:chOff x="38100" y="47625"/>
          <a:chExt cx="11756232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04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04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0400-000005000000}"/>
              </a:ext>
            </a:extLst>
          </xdr:cNvPr>
          <xdr:cNvSpPr/>
        </xdr:nvSpPr>
        <xdr:spPr>
          <a:xfrm>
            <a:off x="7967183" y="47625"/>
            <a:ext cx="3827149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4400-000006000000}"/>
            </a:ext>
          </a:extLst>
        </xdr:cNvPr>
        <xdr:cNvGrpSpPr/>
      </xdr:nvGrpSpPr>
      <xdr:grpSpPr>
        <a:xfrm>
          <a:off x="0" y="0"/>
          <a:ext cx="1145772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44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44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44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4500-000006000000}"/>
            </a:ext>
          </a:extLst>
        </xdr:cNvPr>
        <xdr:cNvGrpSpPr/>
      </xdr:nvGrpSpPr>
      <xdr:grpSpPr>
        <a:xfrm>
          <a:off x="0" y="0"/>
          <a:ext cx="1145772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45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45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45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4600-000006000000}"/>
            </a:ext>
          </a:extLst>
        </xdr:cNvPr>
        <xdr:cNvGrpSpPr/>
      </xdr:nvGrpSpPr>
      <xdr:grpSpPr>
        <a:xfrm>
          <a:off x="0" y="0"/>
          <a:ext cx="1145772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46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46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46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4700-000006000000}"/>
            </a:ext>
          </a:extLst>
        </xdr:cNvPr>
        <xdr:cNvGrpSpPr/>
      </xdr:nvGrpSpPr>
      <xdr:grpSpPr>
        <a:xfrm>
          <a:off x="0" y="0"/>
          <a:ext cx="1145772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47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47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47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4800-000006000000}"/>
            </a:ext>
          </a:extLst>
        </xdr:cNvPr>
        <xdr:cNvGrpSpPr/>
      </xdr:nvGrpSpPr>
      <xdr:grpSpPr>
        <a:xfrm>
          <a:off x="0" y="0"/>
          <a:ext cx="1145772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48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48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48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4900-000006000000}"/>
            </a:ext>
          </a:extLst>
        </xdr:cNvPr>
        <xdr:cNvGrpSpPr/>
      </xdr:nvGrpSpPr>
      <xdr:grpSpPr>
        <a:xfrm>
          <a:off x="0" y="0"/>
          <a:ext cx="1145772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49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49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49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4A00-000006000000}"/>
            </a:ext>
          </a:extLst>
        </xdr:cNvPr>
        <xdr:cNvGrpSpPr/>
      </xdr:nvGrpSpPr>
      <xdr:grpSpPr>
        <a:xfrm>
          <a:off x="0" y="0"/>
          <a:ext cx="1145772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4A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4A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4A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4B00-000006000000}"/>
            </a:ext>
          </a:extLst>
        </xdr:cNvPr>
        <xdr:cNvGrpSpPr/>
      </xdr:nvGrpSpPr>
      <xdr:grpSpPr>
        <a:xfrm>
          <a:off x="0" y="0"/>
          <a:ext cx="1145772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4B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4B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4B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4C00-000006000000}"/>
            </a:ext>
          </a:extLst>
        </xdr:cNvPr>
        <xdr:cNvGrpSpPr/>
      </xdr:nvGrpSpPr>
      <xdr:grpSpPr>
        <a:xfrm>
          <a:off x="0" y="0"/>
          <a:ext cx="1145772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4C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4C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4C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714799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GrpSpPr/>
      </xdr:nvGrpSpPr>
      <xdr:grpSpPr>
        <a:xfrm>
          <a:off x="0" y="0"/>
          <a:ext cx="11550439" cy="76200"/>
          <a:chOff x="38100" y="47625"/>
          <a:chExt cx="11756232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05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05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0500-000009000000}"/>
              </a:ext>
            </a:extLst>
          </xdr:cNvPr>
          <xdr:cNvSpPr/>
        </xdr:nvSpPr>
        <xdr:spPr>
          <a:xfrm>
            <a:off x="7967183" y="47625"/>
            <a:ext cx="3827149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714799</xdr:colOff>
      <xdr:row>0</xdr:row>
      <xdr:rowOff>76200</xdr:rowOff>
    </xdr:to>
    <xdr:grpSp>
      <xdr:nvGrpSpPr>
        <xdr:cNvPr id="10" name="Gruppo 9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GrpSpPr/>
      </xdr:nvGrpSpPr>
      <xdr:grpSpPr>
        <a:xfrm>
          <a:off x="0" y="0"/>
          <a:ext cx="11550439" cy="76200"/>
          <a:chOff x="38100" y="47625"/>
          <a:chExt cx="11756232" cy="72000"/>
        </a:xfrm>
      </xdr:grpSpPr>
      <xdr:sp macro="" textlink="">
        <xdr:nvSpPr>
          <xdr:cNvPr id="11" name="Rettangolo 10">
            <a:extLst>
              <a:ext uri="{FF2B5EF4-FFF2-40B4-BE49-F238E27FC236}">
                <a16:creationId xmlns:a16="http://schemas.microsoft.com/office/drawing/2014/main" id="{00000000-0008-0000-0600-00000B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2" name="Rettangolo 11">
            <a:extLst>
              <a:ext uri="{FF2B5EF4-FFF2-40B4-BE49-F238E27FC236}">
                <a16:creationId xmlns:a16="http://schemas.microsoft.com/office/drawing/2014/main" id="{00000000-0008-0000-0600-00000C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3" name="Rettangolo 12">
            <a:extLst>
              <a:ext uri="{FF2B5EF4-FFF2-40B4-BE49-F238E27FC236}">
                <a16:creationId xmlns:a16="http://schemas.microsoft.com/office/drawing/2014/main" id="{00000000-0008-0000-0600-00000D000000}"/>
              </a:ext>
            </a:extLst>
          </xdr:cNvPr>
          <xdr:cNvSpPr/>
        </xdr:nvSpPr>
        <xdr:spPr>
          <a:xfrm>
            <a:off x="7967183" y="47625"/>
            <a:ext cx="3827149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173252</xdr:colOff>
      <xdr:row>8</xdr:row>
      <xdr:rowOff>43458</xdr:rowOff>
    </xdr:from>
    <xdr:to>
      <xdr:col>10</xdr:col>
      <xdr:colOff>799204</xdr:colOff>
      <xdr:row>45</xdr:row>
      <xdr:rowOff>19050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pSpPr/>
      </xdr:nvGrpSpPr>
      <xdr:grpSpPr>
        <a:xfrm>
          <a:off x="0" y="0"/>
          <a:ext cx="11386820" cy="76200"/>
          <a:chOff x="38100" y="47625"/>
          <a:chExt cx="11533998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0700-000004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0700-000005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0700-000006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1442899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pSpPr/>
      </xdr:nvGrpSpPr>
      <xdr:grpSpPr>
        <a:xfrm>
          <a:off x="0" y="0"/>
          <a:ext cx="11547019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09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09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09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i Office">
  <a:themeElements>
    <a:clrScheme name="Elica">
      <a:dk1>
        <a:sysClr val="windowText" lastClr="000000"/>
      </a:dk1>
      <a:lt1>
        <a:sysClr val="window" lastClr="FFFFFF"/>
      </a:lt1>
      <a:dk2>
        <a:srgbClr val="212745"/>
      </a:dk2>
      <a:lt2>
        <a:srgbClr val="B4DCFA"/>
      </a:lt2>
      <a:accent1>
        <a:srgbClr val="4E67C8"/>
      </a:accent1>
      <a:accent2>
        <a:srgbClr val="5ECCF3"/>
      </a:accent2>
      <a:accent3>
        <a:srgbClr val="A7EA52"/>
      </a:accent3>
      <a:accent4>
        <a:srgbClr val="5DCEAF"/>
      </a:accent4>
      <a:accent5>
        <a:srgbClr val="FF8021"/>
      </a:accent5>
      <a:accent6>
        <a:srgbClr val="F14124"/>
      </a:accent6>
      <a:hlink>
        <a:srgbClr val="56C7AA"/>
      </a:hlink>
      <a:folHlink>
        <a:srgbClr val="59A8D1"/>
      </a:folHlink>
    </a:clrScheme>
    <a:fontScheme name="Century Gothic">
      <a:majorFont>
        <a:latin typeface="Century Gothic" panose="020F03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entury Gothic" panose="020F03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0.xml"/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1.xml"/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2.xml"/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3.xml"/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4.xml"/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5.xml"/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6.xml"/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7.xml"/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8.xml"/><Relationship Id="rId1" Type="http://schemas.openxmlformats.org/officeDocument/2006/relationships/printerSettings" Target="../printerSettings/printerSettings58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E41E39-14D2-43CC-B35E-D679A7ED190B}">
  <dimension ref="A1:T40"/>
  <sheetViews>
    <sheetView showGridLines="0" view="pageBreakPreview" zoomScaleNormal="75" zoomScaleSheetLayoutView="100" workbookViewId="0">
      <selection activeCell="B46" sqref="B46"/>
    </sheetView>
  </sheetViews>
  <sheetFormatPr defaultColWidth="9.109375" defaultRowHeight="13.2" x14ac:dyDescent="0.25"/>
  <cols>
    <col min="1" max="1" width="40.6640625" style="2" customWidth="1"/>
    <col min="2" max="16" width="8.5546875" style="2" customWidth="1"/>
    <col min="17" max="16384" width="9.109375" style="2"/>
  </cols>
  <sheetData>
    <row r="1" spans="1:20" ht="12.75" customHeight="1" x14ac:dyDescent="0.25">
      <c r="A1" s="28"/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29"/>
      <c r="N1" s="29"/>
      <c r="O1" s="29"/>
      <c r="P1" s="29"/>
    </row>
    <row r="2" spans="1:20" ht="12.75" customHeight="1" x14ac:dyDescent="0.25">
      <c r="A2" s="28"/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29"/>
      <c r="N2" s="29"/>
      <c r="O2" s="29"/>
      <c r="P2" s="29"/>
    </row>
    <row r="3" spans="1:20" ht="12.75" customHeight="1" x14ac:dyDescent="0.25">
      <c r="A3" s="28"/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29"/>
      <c r="N3" s="29"/>
      <c r="O3" s="29"/>
      <c r="P3" s="29"/>
    </row>
    <row r="4" spans="1:20" ht="10.5" customHeight="1" x14ac:dyDescent="0.25">
      <c r="A4" s="211"/>
      <c r="B4" s="211"/>
      <c r="C4" s="211"/>
      <c r="D4" s="211"/>
      <c r="E4" s="211"/>
      <c r="F4" s="211"/>
      <c r="G4" s="211"/>
      <c r="H4" s="211"/>
      <c r="I4" s="211"/>
      <c r="J4" s="211"/>
      <c r="K4" s="211"/>
      <c r="L4" s="211"/>
      <c r="M4" s="211"/>
      <c r="N4" s="211"/>
      <c r="O4" s="211"/>
      <c r="P4" s="211"/>
    </row>
    <row r="5" spans="1:20" ht="1.2" customHeight="1" x14ac:dyDescent="0.25">
      <c r="A5" s="30"/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</row>
    <row r="6" spans="1:20" s="5" customFormat="1" ht="2.25" customHeight="1" x14ac:dyDescent="0.25">
      <c r="A6" s="32"/>
      <c r="B6" s="212"/>
      <c r="C6" s="212"/>
      <c r="D6" s="212"/>
      <c r="E6" s="212"/>
      <c r="F6" s="212"/>
      <c r="G6" s="212"/>
      <c r="H6" s="212"/>
      <c r="I6" s="212"/>
      <c r="J6" s="212"/>
      <c r="K6" s="212"/>
      <c r="L6" s="212"/>
      <c r="M6" s="212"/>
      <c r="N6" s="212"/>
      <c r="O6" s="212"/>
      <c r="P6" s="212"/>
    </row>
    <row r="7" spans="1:20" s="6" customFormat="1" ht="1.5" customHeight="1" x14ac:dyDescent="0.25">
      <c r="A7" s="33"/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R7" s="5"/>
      <c r="S7" s="27"/>
      <c r="T7" s="27"/>
    </row>
    <row r="8" spans="1:20" s="6" customFormat="1" ht="25.5" customHeight="1" x14ac:dyDescent="0.5">
      <c r="A8" s="176" t="s">
        <v>125</v>
      </c>
      <c r="B8" s="36"/>
      <c r="C8" s="37"/>
      <c r="D8" s="37"/>
      <c r="E8" s="36"/>
      <c r="F8" s="37"/>
      <c r="G8" s="37"/>
      <c r="H8" s="36"/>
      <c r="I8" s="37"/>
      <c r="J8" s="37"/>
      <c r="K8" s="36"/>
      <c r="L8" s="37"/>
      <c r="M8" s="37"/>
      <c r="N8" s="36"/>
      <c r="O8" s="37"/>
      <c r="P8" s="37"/>
      <c r="R8" s="5"/>
      <c r="S8" s="27"/>
      <c r="T8" s="27"/>
    </row>
    <row r="9" spans="1:20" s="6" customFormat="1" ht="17.399999999999999" customHeight="1" x14ac:dyDescent="0.25">
      <c r="A9" s="35"/>
      <c r="B9" s="36"/>
      <c r="C9" s="37"/>
      <c r="D9" s="37"/>
      <c r="E9" s="36"/>
      <c r="F9" s="37"/>
      <c r="G9" s="37"/>
      <c r="H9" s="36"/>
      <c r="I9" s="37"/>
      <c r="J9" s="37"/>
      <c r="K9" s="36"/>
      <c r="L9" s="37"/>
      <c r="M9" s="37"/>
      <c r="N9" s="36"/>
      <c r="O9" s="37"/>
      <c r="P9" s="37"/>
      <c r="R9" s="5"/>
      <c r="S9" s="27"/>
      <c r="T9" s="27"/>
    </row>
    <row r="10" spans="1:20" s="6" customFormat="1" ht="17.399999999999999" customHeight="1" x14ac:dyDescent="0.25">
      <c r="A10" s="35"/>
      <c r="B10" s="36"/>
      <c r="C10" s="37"/>
      <c r="D10" s="37"/>
      <c r="E10" s="36"/>
      <c r="F10" s="37"/>
      <c r="G10" s="37"/>
      <c r="H10" s="36"/>
      <c r="I10" s="37"/>
      <c r="J10" s="37"/>
      <c r="K10" s="36"/>
      <c r="L10" s="37"/>
      <c r="M10" s="37"/>
      <c r="N10" s="36"/>
      <c r="O10" s="37"/>
      <c r="P10" s="37"/>
      <c r="R10" s="5"/>
      <c r="S10" s="27"/>
      <c r="T10" s="27"/>
    </row>
    <row r="11" spans="1:20" s="6" customFormat="1" ht="17.399999999999999" customHeight="1" x14ac:dyDescent="0.25">
      <c r="A11" s="35"/>
      <c r="B11" s="36"/>
      <c r="C11" s="37"/>
      <c r="D11" s="37"/>
      <c r="E11" s="36"/>
      <c r="F11" s="37"/>
      <c r="G11" s="37"/>
      <c r="H11" s="36"/>
      <c r="I11" s="37"/>
      <c r="J11" s="37"/>
      <c r="K11" s="36"/>
      <c r="L11" s="37"/>
      <c r="M11" s="37"/>
      <c r="N11" s="36"/>
      <c r="O11" s="37"/>
      <c r="P11" s="37"/>
    </row>
    <row r="12" spans="1:20" s="6" customFormat="1" ht="17.399999999999999" customHeight="1" x14ac:dyDescent="0.25">
      <c r="A12" s="35"/>
      <c r="B12" s="36"/>
      <c r="C12" s="37"/>
      <c r="D12" s="37"/>
      <c r="E12" s="36"/>
      <c r="F12" s="37"/>
      <c r="G12" s="37"/>
      <c r="H12" s="36"/>
      <c r="I12" s="37"/>
      <c r="J12" s="37"/>
      <c r="K12" s="36"/>
      <c r="L12" s="37"/>
      <c r="M12" s="37"/>
      <c r="N12" s="36"/>
      <c r="O12" s="37"/>
      <c r="P12" s="37"/>
    </row>
    <row r="13" spans="1:20" s="6" customFormat="1" ht="17.399999999999999" customHeight="1" x14ac:dyDescent="0.25">
      <c r="A13" s="35"/>
      <c r="B13" s="36"/>
      <c r="C13" s="37"/>
      <c r="D13" s="37"/>
      <c r="E13" s="36"/>
      <c r="F13" s="37"/>
      <c r="G13" s="37"/>
      <c r="H13" s="36"/>
      <c r="I13" s="37"/>
      <c r="J13" s="37"/>
      <c r="K13" s="36"/>
      <c r="L13" s="37"/>
      <c r="M13" s="37"/>
      <c r="N13" s="36"/>
      <c r="O13" s="37"/>
      <c r="P13" s="37"/>
    </row>
    <row r="14" spans="1:20" s="6" customFormat="1" ht="17.399999999999999" customHeight="1" x14ac:dyDescent="0.25">
      <c r="A14" s="35"/>
      <c r="B14" s="36"/>
      <c r="C14" s="37"/>
      <c r="D14" s="37"/>
      <c r="E14" s="36"/>
      <c r="F14" s="37"/>
      <c r="G14" s="37"/>
      <c r="H14" s="36"/>
      <c r="I14" s="37"/>
      <c r="J14" s="37"/>
      <c r="K14" s="36"/>
      <c r="L14" s="37"/>
      <c r="M14" s="37"/>
      <c r="N14" s="36"/>
      <c r="O14" s="37"/>
      <c r="P14" s="37"/>
    </row>
    <row r="15" spans="1:20" s="6" customFormat="1" ht="17.399999999999999" customHeight="1" x14ac:dyDescent="0.25">
      <c r="A15" s="35"/>
      <c r="B15" s="36"/>
      <c r="C15" s="37"/>
      <c r="D15" s="37"/>
      <c r="E15" s="36"/>
      <c r="F15" s="37"/>
      <c r="G15" s="37"/>
      <c r="H15" s="36"/>
      <c r="I15" s="37"/>
      <c r="J15" s="37"/>
      <c r="K15" s="36"/>
      <c r="L15" s="37"/>
      <c r="M15" s="37"/>
      <c r="N15" s="36"/>
      <c r="O15" s="37"/>
      <c r="P15" s="37"/>
    </row>
    <row r="16" spans="1:20" s="6" customFormat="1" ht="17.399999999999999" customHeight="1" x14ac:dyDescent="0.25">
      <c r="A16" s="35"/>
      <c r="B16" s="36"/>
      <c r="C16" s="37"/>
      <c r="D16" s="37"/>
      <c r="E16" s="36"/>
      <c r="F16" s="37"/>
      <c r="G16" s="37"/>
      <c r="H16" s="36"/>
      <c r="I16" s="37"/>
      <c r="J16" s="37"/>
      <c r="K16" s="36"/>
      <c r="L16" s="37"/>
      <c r="M16" s="37"/>
      <c r="N16" s="36"/>
      <c r="O16" s="37"/>
      <c r="P16" s="37"/>
    </row>
    <row r="17" spans="1:16" s="6" customFormat="1" ht="17.399999999999999" customHeight="1" x14ac:dyDescent="0.25">
      <c r="A17" s="35"/>
      <c r="B17" s="36"/>
      <c r="C17" s="37"/>
      <c r="D17" s="37"/>
      <c r="E17" s="36"/>
      <c r="F17" s="37"/>
      <c r="G17" s="37"/>
      <c r="H17" s="36"/>
      <c r="I17" s="37"/>
      <c r="J17" s="37"/>
      <c r="K17" s="36"/>
      <c r="L17" s="37"/>
      <c r="M17" s="37"/>
      <c r="N17" s="36"/>
      <c r="O17" s="37"/>
      <c r="P17" s="37"/>
    </row>
    <row r="18" spans="1:16" s="6" customFormat="1" ht="17.399999999999999" customHeight="1" x14ac:dyDescent="0.25">
      <c r="A18" s="35"/>
      <c r="B18" s="36"/>
      <c r="C18" s="37"/>
      <c r="D18" s="37"/>
      <c r="E18" s="36"/>
      <c r="F18" s="37"/>
      <c r="G18" s="37"/>
      <c r="H18" s="36"/>
      <c r="I18" s="37"/>
      <c r="J18" s="37"/>
      <c r="K18" s="36"/>
      <c r="L18" s="37"/>
      <c r="M18" s="37"/>
      <c r="N18" s="36"/>
      <c r="O18" s="37"/>
      <c r="P18" s="37"/>
    </row>
    <row r="19" spans="1:16" s="6" customFormat="1" ht="17.399999999999999" customHeight="1" x14ac:dyDescent="0.25">
      <c r="A19" s="35"/>
      <c r="B19" s="36"/>
      <c r="C19" s="37"/>
      <c r="D19" s="37"/>
      <c r="E19" s="36"/>
      <c r="F19" s="37"/>
      <c r="G19" s="37"/>
      <c r="H19" s="36"/>
      <c r="I19" s="37"/>
      <c r="J19" s="37"/>
      <c r="K19" s="36"/>
      <c r="L19" s="37"/>
      <c r="M19" s="37"/>
      <c r="N19" s="36"/>
      <c r="O19" s="37"/>
      <c r="P19" s="37"/>
    </row>
    <row r="20" spans="1:16" s="6" customFormat="1" ht="17.399999999999999" customHeight="1" x14ac:dyDescent="0.25">
      <c r="A20" s="35"/>
      <c r="B20" s="36"/>
      <c r="C20" s="37"/>
      <c r="D20" s="37"/>
      <c r="E20" s="36"/>
      <c r="F20" s="37"/>
      <c r="G20" s="37"/>
      <c r="H20" s="36"/>
      <c r="I20" s="37"/>
      <c r="J20" s="37"/>
      <c r="K20" s="36"/>
      <c r="L20" s="37"/>
      <c r="M20" s="37"/>
      <c r="N20" s="36"/>
      <c r="O20" s="37"/>
      <c r="P20" s="37"/>
    </row>
    <row r="21" spans="1:16" s="5" customFormat="1" ht="17.399999999999999" customHeight="1" x14ac:dyDescent="0.25">
      <c r="A21" s="38"/>
      <c r="B21" s="39"/>
      <c r="C21" s="40"/>
      <c r="D21" s="40"/>
      <c r="E21" s="39"/>
      <c r="F21" s="40"/>
      <c r="G21" s="40"/>
      <c r="H21" s="39"/>
      <c r="I21" s="40"/>
      <c r="J21" s="40"/>
      <c r="K21" s="39"/>
      <c r="L21" s="40"/>
      <c r="M21" s="40"/>
      <c r="N21" s="39"/>
      <c r="O21" s="40"/>
      <c r="P21" s="40"/>
    </row>
    <row r="22" spans="1:16" s="3" customFormat="1" ht="2.1" customHeight="1" x14ac:dyDescent="0.25">
      <c r="A22" s="41"/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42"/>
      <c r="P22" s="42"/>
    </row>
    <row r="23" spans="1:16" s="5" customFormat="1" ht="17.399999999999999" customHeight="1" x14ac:dyDescent="0.25">
      <c r="A23" s="38"/>
      <c r="B23" s="34"/>
      <c r="C23" s="34"/>
      <c r="D23" s="34"/>
      <c r="E23" s="44"/>
      <c r="F23" s="44"/>
      <c r="G23" s="45"/>
      <c r="H23" s="34"/>
      <c r="I23" s="34"/>
      <c r="J23" s="34"/>
      <c r="K23" s="34"/>
      <c r="L23" s="34"/>
      <c r="M23" s="34"/>
      <c r="N23" s="34"/>
      <c r="O23" s="34"/>
      <c r="P23" s="34"/>
    </row>
    <row r="24" spans="1:16" s="5" customFormat="1" ht="17.399999999999999" customHeight="1" x14ac:dyDescent="0.25">
      <c r="A24" s="43"/>
      <c r="B24" s="36"/>
      <c r="C24" s="37"/>
      <c r="D24" s="37"/>
      <c r="E24" s="102"/>
      <c r="F24" s="46"/>
      <c r="G24" s="45"/>
      <c r="H24" s="36"/>
      <c r="I24" s="37"/>
      <c r="J24" s="37"/>
      <c r="K24" s="36"/>
      <c r="L24" s="37"/>
      <c r="M24" s="37"/>
      <c r="N24" s="36"/>
      <c r="O24" s="37"/>
      <c r="P24" s="37"/>
    </row>
    <row r="25" spans="1:16" s="5" customFormat="1" ht="17.399999999999999" customHeight="1" x14ac:dyDescent="0.25">
      <c r="A25" s="43"/>
      <c r="B25" s="36"/>
      <c r="C25" s="37"/>
      <c r="D25" s="37"/>
      <c r="E25" s="102"/>
      <c r="F25" s="46"/>
      <c r="G25" s="45"/>
      <c r="H25" s="36"/>
      <c r="I25" s="37"/>
      <c r="J25" s="37"/>
      <c r="K25" s="36"/>
      <c r="L25" s="37"/>
      <c r="M25" s="37"/>
      <c r="N25" s="36"/>
      <c r="O25" s="37"/>
      <c r="P25" s="37"/>
    </row>
    <row r="26" spans="1:16" s="5" customFormat="1" ht="17.399999999999999" customHeight="1" x14ac:dyDescent="0.25">
      <c r="A26" s="43"/>
      <c r="B26" s="36"/>
      <c r="C26" s="37"/>
      <c r="D26" s="37"/>
      <c r="E26" s="102"/>
      <c r="F26" s="46"/>
      <c r="G26" s="45"/>
      <c r="H26" s="36"/>
      <c r="I26" s="37"/>
      <c r="J26" s="37"/>
      <c r="K26" s="36"/>
      <c r="L26" s="37"/>
      <c r="M26" s="37"/>
      <c r="N26" s="36"/>
      <c r="O26" s="37"/>
      <c r="P26" s="37"/>
    </row>
    <row r="27" spans="1:16" s="5" customFormat="1" ht="17.399999999999999" customHeight="1" x14ac:dyDescent="0.25">
      <c r="A27" s="43"/>
      <c r="B27" s="36"/>
      <c r="C27" s="37"/>
      <c r="D27" s="37"/>
      <c r="E27" s="102"/>
      <c r="F27" s="46"/>
      <c r="G27" s="45"/>
      <c r="H27" s="36"/>
      <c r="I27" s="37"/>
      <c r="J27" s="37"/>
      <c r="K27" s="36"/>
      <c r="L27" s="37"/>
      <c r="M27" s="37"/>
      <c r="N27" s="36"/>
      <c r="O27" s="37"/>
      <c r="P27" s="37"/>
    </row>
    <row r="28" spans="1:16" s="5" customFormat="1" ht="17.399999999999999" customHeight="1" x14ac:dyDescent="0.25">
      <c r="A28" s="43"/>
      <c r="B28" s="36"/>
      <c r="C28" s="37"/>
      <c r="D28" s="37"/>
      <c r="E28" s="36"/>
      <c r="F28" s="46"/>
      <c r="G28" s="46"/>
      <c r="H28" s="36"/>
      <c r="I28" s="37"/>
      <c r="J28" s="37"/>
      <c r="K28" s="36"/>
      <c r="L28" s="37"/>
      <c r="M28" s="37"/>
      <c r="N28" s="36"/>
      <c r="O28" s="37"/>
      <c r="P28" s="37"/>
    </row>
    <row r="29" spans="1:16" s="5" customFormat="1" ht="17.399999999999999" customHeight="1" x14ac:dyDescent="0.25">
      <c r="A29" s="43"/>
      <c r="B29" s="36"/>
      <c r="C29" s="37"/>
      <c r="D29" s="37"/>
      <c r="E29" s="36"/>
      <c r="F29" s="37"/>
      <c r="G29" s="37"/>
      <c r="H29" s="36"/>
      <c r="I29" s="37"/>
      <c r="J29" s="37"/>
      <c r="K29" s="36"/>
      <c r="L29" s="37"/>
      <c r="M29" s="37"/>
      <c r="N29" s="36"/>
      <c r="O29" s="37"/>
      <c r="P29" s="37"/>
    </row>
    <row r="30" spans="1:16" ht="3" customHeight="1" x14ac:dyDescent="0.25">
      <c r="A30" s="210"/>
      <c r="B30" s="210"/>
      <c r="C30" s="210"/>
      <c r="D30" s="210"/>
      <c r="E30" s="210"/>
      <c r="F30" s="210"/>
      <c r="G30" s="210"/>
      <c r="H30" s="210"/>
      <c r="I30" s="210"/>
      <c r="J30" s="210"/>
      <c r="K30" s="210"/>
      <c r="L30" s="210"/>
      <c r="M30" s="210"/>
      <c r="N30" s="210"/>
      <c r="O30" s="210"/>
      <c r="P30" s="210"/>
    </row>
    <row r="31" spans="1:16" x14ac:dyDescent="0.25">
      <c r="A31" s="29"/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</row>
    <row r="32" spans="1:16" x14ac:dyDescent="0.25">
      <c r="A32" s="29"/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</row>
    <row r="33" spans="1:16" x14ac:dyDescent="0.25">
      <c r="A33" s="29"/>
      <c r="B33" s="29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</row>
    <row r="34" spans="1:16" x14ac:dyDescent="0.25">
      <c r="A34" s="29"/>
      <c r="B34" s="29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</row>
    <row r="35" spans="1:16" x14ac:dyDescent="0.25">
      <c r="A35" s="29"/>
      <c r="B35" s="29"/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</row>
    <row r="36" spans="1:16" x14ac:dyDescent="0.25">
      <c r="A36" s="29"/>
      <c r="B36" s="29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</row>
    <row r="37" spans="1:16" x14ac:dyDescent="0.25">
      <c r="A37" s="29"/>
      <c r="B37" s="29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</row>
    <row r="38" spans="1:16" x14ac:dyDescent="0.25">
      <c r="A38" s="29"/>
      <c r="B38" s="29"/>
      <c r="C38" s="29"/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</row>
    <row r="39" spans="1:16" x14ac:dyDescent="0.25">
      <c r="A39" s="29"/>
      <c r="B39" s="29"/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</row>
    <row r="40" spans="1:16" x14ac:dyDescent="0.25">
      <c r="A40" s="29"/>
      <c r="B40" s="29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</row>
  </sheetData>
  <mergeCells count="7">
    <mergeCell ref="A30:P30"/>
    <mergeCell ref="A4:P4"/>
    <mergeCell ref="B6:D6"/>
    <mergeCell ref="E6:G6"/>
    <mergeCell ref="H6:J6"/>
    <mergeCell ref="K6:M6"/>
    <mergeCell ref="N6:P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34"/>
  <sheetViews>
    <sheetView showGridLines="0" view="pageBreakPreview" zoomScaleNormal="75" zoomScaleSheetLayoutView="100" workbookViewId="0">
      <selection activeCell="B9" sqref="B9"/>
    </sheetView>
  </sheetViews>
  <sheetFormatPr defaultColWidth="9.109375" defaultRowHeight="13.2" x14ac:dyDescent="0.25"/>
  <cols>
    <col min="1" max="1" width="40.6640625" style="2" customWidth="1"/>
    <col min="2" max="7" width="21.33203125" style="2" customWidth="1"/>
    <col min="8" max="16384" width="9.109375" style="2"/>
  </cols>
  <sheetData>
    <row r="1" spans="1:11" ht="12.75" customHeight="1" x14ac:dyDescent="0.25">
      <c r="B1" s="1"/>
      <c r="C1" s="1"/>
      <c r="D1" s="1"/>
    </row>
    <row r="2" spans="1:11" ht="12.75" customHeight="1" x14ac:dyDescent="0.25">
      <c r="A2" s="94" t="s">
        <v>62</v>
      </c>
      <c r="B2" s="1"/>
      <c r="C2" s="1"/>
      <c r="D2" s="1"/>
    </row>
    <row r="3" spans="1:11" ht="12.75" customHeight="1" x14ac:dyDescent="0.25">
      <c r="A3" s="223" t="s">
        <v>136</v>
      </c>
      <c r="B3" s="223"/>
      <c r="C3" s="223"/>
      <c r="D3" s="223"/>
      <c r="E3" s="223"/>
      <c r="F3" s="223"/>
      <c r="G3" s="223"/>
    </row>
    <row r="4" spans="1:11" s="5" customFormat="1" ht="17.399999999999999" customHeight="1" x14ac:dyDescent="0.25">
      <c r="A4" s="65"/>
      <c r="B4" s="227" t="s">
        <v>45</v>
      </c>
      <c r="C4" s="227"/>
      <c r="D4" s="227"/>
      <c r="E4" s="227"/>
      <c r="F4" s="227"/>
      <c r="G4" s="227"/>
    </row>
    <row r="5" spans="1:11" s="5" customFormat="1" ht="17.399999999999999" customHeight="1" x14ac:dyDescent="0.25">
      <c r="A5" s="55"/>
      <c r="B5" s="224" t="s">
        <v>6</v>
      </c>
      <c r="C5" s="224"/>
      <c r="D5" s="224"/>
      <c r="E5" s="224" t="s">
        <v>7</v>
      </c>
      <c r="F5" s="224"/>
      <c r="G5" s="224"/>
    </row>
    <row r="6" spans="1:11" s="4" customFormat="1" ht="17.399999999999999" customHeight="1" x14ac:dyDescent="0.25">
      <c r="A6" s="47" t="s">
        <v>1</v>
      </c>
      <c r="B6" s="48" t="s">
        <v>2</v>
      </c>
      <c r="C6" s="48" t="s">
        <v>3</v>
      </c>
      <c r="D6" s="48" t="s">
        <v>3</v>
      </c>
      <c r="E6" s="48" t="s">
        <v>2</v>
      </c>
      <c r="F6" s="48" t="s">
        <v>3</v>
      </c>
      <c r="G6" s="48" t="s">
        <v>3</v>
      </c>
      <c r="K6" s="3"/>
    </row>
    <row r="7" spans="1:11" s="4" customFormat="1" ht="17.399999999999999" customHeight="1" x14ac:dyDescent="0.25">
      <c r="A7" s="197" t="s">
        <v>14</v>
      </c>
      <c r="B7" s="198">
        <v>1.0763888712972403E-3</v>
      </c>
      <c r="C7" s="199">
        <v>6.6428570747375488</v>
      </c>
      <c r="D7" s="199">
        <v>4.7184171676635742</v>
      </c>
      <c r="E7" s="198"/>
      <c r="F7" s="199"/>
      <c r="G7" s="199"/>
      <c r="K7" s="3"/>
    </row>
    <row r="8" spans="1:11" s="4" customFormat="1" ht="17.399999999999999" customHeight="1" x14ac:dyDescent="0.25">
      <c r="A8" s="189" t="s">
        <v>12</v>
      </c>
      <c r="B8" s="190">
        <v>4.3750000186264515E-3</v>
      </c>
      <c r="C8" s="191">
        <v>27</v>
      </c>
      <c r="D8" s="191">
        <v>19.178081512451172</v>
      </c>
      <c r="E8" s="190">
        <v>1.2499999720603228E-3</v>
      </c>
      <c r="F8" s="191">
        <v>21.513944625854492</v>
      </c>
      <c r="G8" s="191">
        <v>9.9815158843994141</v>
      </c>
      <c r="K8" s="3"/>
    </row>
    <row r="9" spans="1:11" s="4" customFormat="1" ht="17.399999999999999" customHeight="1" x14ac:dyDescent="0.25">
      <c r="A9" s="197" t="s">
        <v>13</v>
      </c>
      <c r="B9" s="198">
        <v>1.6550925793126225E-3</v>
      </c>
      <c r="C9" s="199">
        <v>10.214285850524902</v>
      </c>
      <c r="D9" s="199">
        <v>7.2552003860473633</v>
      </c>
      <c r="E9" s="198">
        <v>7.4074073927477002E-4</v>
      </c>
      <c r="F9" s="199">
        <v>12.749004364013672</v>
      </c>
      <c r="G9" s="199">
        <v>5.9149723052978516</v>
      </c>
      <c r="K9" s="3"/>
    </row>
    <row r="10" spans="1:11" s="4" customFormat="1" ht="17.399999999999999" customHeight="1" x14ac:dyDescent="0.25">
      <c r="A10" s="189" t="s">
        <v>137</v>
      </c>
      <c r="B10" s="190">
        <v>1.0416666918899864E-4</v>
      </c>
      <c r="C10" s="191">
        <v>0.6428571343421936</v>
      </c>
      <c r="D10" s="191">
        <v>0.45662099123001099</v>
      </c>
      <c r="E10" s="190"/>
      <c r="F10" s="191"/>
      <c r="G10" s="191"/>
      <c r="K10" s="3"/>
    </row>
    <row r="11" spans="1:11" s="4" customFormat="1" ht="17.399999999999999" customHeight="1" x14ac:dyDescent="0.25">
      <c r="A11" s="197" t="s">
        <v>119</v>
      </c>
      <c r="B11" s="198">
        <v>4.4328705407679081E-3</v>
      </c>
      <c r="C11" s="199">
        <v>27.357143402099609</v>
      </c>
      <c r="D11" s="199">
        <v>19.431760787963867</v>
      </c>
      <c r="E11" s="198">
        <v>1.6550925793126225E-3</v>
      </c>
      <c r="F11" s="199">
        <v>28.486055374145508</v>
      </c>
      <c r="G11" s="199">
        <v>13.216266632080078</v>
      </c>
      <c r="K11" s="3"/>
    </row>
    <row r="12" spans="1:11" s="4" customFormat="1" ht="17.399999999999999" customHeight="1" x14ac:dyDescent="0.25">
      <c r="A12" s="189" t="s">
        <v>118</v>
      </c>
      <c r="B12" s="190">
        <v>6.8287039175629616E-4</v>
      </c>
      <c r="C12" s="191">
        <v>4.2142858505249023</v>
      </c>
      <c r="D12" s="191">
        <v>2.9934043884277344</v>
      </c>
      <c r="E12" s="190"/>
      <c r="F12" s="191"/>
      <c r="G12" s="191"/>
      <c r="K12" s="3"/>
    </row>
    <row r="13" spans="1:11" s="4" customFormat="1" ht="17.399999999999999" customHeight="1" x14ac:dyDescent="0.25">
      <c r="A13" s="197" t="s">
        <v>117</v>
      </c>
      <c r="B13" s="198">
        <v>9.2592592409346253E-5</v>
      </c>
      <c r="C13" s="199">
        <v>0.57142859697341919</v>
      </c>
      <c r="D13" s="199">
        <v>0.40588533878326416</v>
      </c>
      <c r="E13" s="198"/>
      <c r="F13" s="199"/>
      <c r="G13" s="199"/>
      <c r="K13" s="3"/>
    </row>
    <row r="14" spans="1:11" s="4" customFormat="1" ht="17.399999999999999" customHeight="1" x14ac:dyDescent="0.25">
      <c r="A14" s="189" t="s">
        <v>11</v>
      </c>
      <c r="B14" s="190">
        <v>1.2615740997716784E-3</v>
      </c>
      <c r="C14" s="191">
        <v>7.7857141494750977</v>
      </c>
      <c r="D14" s="191">
        <v>5.5301876068115234</v>
      </c>
      <c r="E14" s="190">
        <v>5.7870370801538229E-4</v>
      </c>
      <c r="F14" s="191">
        <v>9.9601593017578125</v>
      </c>
      <c r="G14" s="191">
        <v>4.6210722923278809</v>
      </c>
      <c r="K14" s="3"/>
    </row>
    <row r="15" spans="1:11" s="4" customFormat="1" ht="17.399999999999999" customHeight="1" x14ac:dyDescent="0.25">
      <c r="A15" s="197" t="s">
        <v>156</v>
      </c>
      <c r="B15" s="198">
        <v>1.2731480819638819E-4</v>
      </c>
      <c r="C15" s="199">
        <v>0.78571426868438721</v>
      </c>
      <c r="D15" s="199">
        <v>0.55809235572814941</v>
      </c>
      <c r="E15" s="198"/>
      <c r="F15" s="199"/>
      <c r="G15" s="199"/>
      <c r="K15" s="3"/>
    </row>
    <row r="16" spans="1:11" s="4" customFormat="1" ht="17.399999999999999" customHeight="1" x14ac:dyDescent="0.25">
      <c r="A16" s="189" t="s">
        <v>138</v>
      </c>
      <c r="B16" s="190">
        <v>2.5462961639277637E-4</v>
      </c>
      <c r="C16" s="191">
        <v>1.5714285373687744</v>
      </c>
      <c r="D16" s="191">
        <v>1.1161847114562988</v>
      </c>
      <c r="E16" s="190"/>
      <c r="F16" s="191"/>
      <c r="G16" s="191"/>
      <c r="K16" s="3"/>
    </row>
    <row r="17" spans="1:11" s="4" customFormat="1" ht="17.399999999999999" customHeight="1" x14ac:dyDescent="0.25">
      <c r="A17" s="197" t="s">
        <v>15</v>
      </c>
      <c r="B17" s="198"/>
      <c r="C17" s="199"/>
      <c r="D17" s="199"/>
      <c r="E17" s="198"/>
      <c r="F17" s="199"/>
      <c r="G17" s="199"/>
      <c r="K17" s="3"/>
    </row>
    <row r="18" spans="1:11" s="4" customFormat="1" ht="17.399999999999999" customHeight="1" x14ac:dyDescent="0.25">
      <c r="A18" s="189" t="s">
        <v>16</v>
      </c>
      <c r="B18" s="190">
        <v>2.1412037312984467E-3</v>
      </c>
      <c r="C18" s="191">
        <v>13.214285850524902</v>
      </c>
      <c r="D18" s="191">
        <v>9.3860988616943359</v>
      </c>
      <c r="E18" s="190">
        <v>1.5856481622904539E-3</v>
      </c>
      <c r="F18" s="191">
        <v>27.290836334228516</v>
      </c>
      <c r="G18" s="191">
        <v>12.661737442016602</v>
      </c>
      <c r="K18" s="3"/>
    </row>
    <row r="19" spans="1:11" s="5" customFormat="1" ht="17.399999999999999" customHeight="1" x14ac:dyDescent="0.25">
      <c r="A19" s="62" t="s">
        <v>4</v>
      </c>
      <c r="B19" s="63">
        <v>1.6203703358769417E-2</v>
      </c>
      <c r="C19" s="64">
        <v>100</v>
      </c>
      <c r="D19" s="64">
        <v>71.029937744140625</v>
      </c>
      <c r="E19" s="63">
        <v>5.8101853355765343E-3</v>
      </c>
      <c r="F19" s="64">
        <v>100</v>
      </c>
      <c r="G19" s="64">
        <v>46.395565032958984</v>
      </c>
    </row>
    <row r="20" spans="1:11" s="5" customFormat="1" ht="2.1" customHeight="1" x14ac:dyDescent="0.25">
      <c r="A20" s="47"/>
      <c r="B20" s="48"/>
      <c r="C20" s="48"/>
      <c r="D20" s="48"/>
      <c r="E20" s="48"/>
      <c r="F20" s="48"/>
      <c r="G20" s="48"/>
    </row>
    <row r="21" spans="1:11" s="3" customFormat="1" ht="17.399999999999999" customHeight="1" x14ac:dyDescent="0.25">
      <c r="A21" s="56" t="s">
        <v>5</v>
      </c>
      <c r="B21" s="57" t="s">
        <v>80</v>
      </c>
      <c r="C21" s="57" t="s">
        <v>3</v>
      </c>
      <c r="D21" s="57" t="s">
        <v>3</v>
      </c>
      <c r="E21" s="57" t="s">
        <v>80</v>
      </c>
      <c r="F21" s="57" t="s">
        <v>3</v>
      </c>
      <c r="G21" s="57" t="s">
        <v>3</v>
      </c>
    </row>
    <row r="22" spans="1:11" s="3" customFormat="1" ht="17.399999999999999" customHeight="1" x14ac:dyDescent="0.25">
      <c r="A22" s="197" t="s">
        <v>141</v>
      </c>
      <c r="B22" s="198">
        <v>6.8287039175629616E-4</v>
      </c>
      <c r="C22" s="199"/>
      <c r="D22" s="199">
        <v>2.9934043884277344</v>
      </c>
      <c r="E22" s="198">
        <v>1.3541666558012366E-3</v>
      </c>
      <c r="F22" s="199"/>
      <c r="G22" s="199">
        <v>10.813308715820313</v>
      </c>
    </row>
    <row r="23" spans="1:11" s="3" customFormat="1" ht="17.399999999999999" customHeight="1" x14ac:dyDescent="0.25">
      <c r="A23" s="189" t="s">
        <v>142</v>
      </c>
      <c r="B23" s="190">
        <v>4.6296296204673126E-5</v>
      </c>
      <c r="C23" s="191"/>
      <c r="D23" s="191">
        <v>0.20294266939163208</v>
      </c>
      <c r="E23" s="190"/>
      <c r="F23" s="191"/>
      <c r="G23" s="191"/>
    </row>
    <row r="24" spans="1:11" s="3" customFormat="1" ht="17.399999999999999" customHeight="1" x14ac:dyDescent="0.25">
      <c r="A24" s="197" t="s">
        <v>143</v>
      </c>
      <c r="B24" s="198">
        <v>4.6296296204673126E-5</v>
      </c>
      <c r="C24" s="199"/>
      <c r="D24" s="199">
        <v>0.20294266939163208</v>
      </c>
      <c r="E24" s="198"/>
      <c r="F24" s="199"/>
      <c r="G24" s="199"/>
    </row>
    <row r="25" spans="1:11" s="3" customFormat="1" ht="17.399999999999999" customHeight="1" x14ac:dyDescent="0.25">
      <c r="A25" s="189" t="s">
        <v>17</v>
      </c>
      <c r="B25" s="190">
        <v>2.5347222108393908E-3</v>
      </c>
      <c r="C25" s="191"/>
      <c r="D25" s="191">
        <v>11.111110687255859</v>
      </c>
      <c r="E25" s="190">
        <v>1.4004629338160157E-3</v>
      </c>
      <c r="F25" s="191"/>
      <c r="G25" s="191">
        <v>11.182994842529297</v>
      </c>
    </row>
    <row r="26" spans="1:11" s="3" customFormat="1" ht="17.399999999999999" customHeight="1" x14ac:dyDescent="0.25">
      <c r="A26" s="197" t="s">
        <v>139</v>
      </c>
      <c r="B26" s="198"/>
      <c r="C26" s="199"/>
      <c r="D26" s="199"/>
      <c r="E26" s="198"/>
      <c r="F26" s="199"/>
      <c r="G26" s="199"/>
    </row>
    <row r="27" spans="1:11" s="3" customFormat="1" ht="17.399999999999999" customHeight="1" x14ac:dyDescent="0.25">
      <c r="A27" s="189" t="s">
        <v>140</v>
      </c>
      <c r="B27" s="190"/>
      <c r="C27" s="191"/>
      <c r="D27" s="191"/>
      <c r="E27" s="190"/>
      <c r="F27" s="191"/>
      <c r="G27" s="191"/>
    </row>
    <row r="28" spans="1:11" s="3" customFormat="1" ht="17.399999999999999" customHeight="1" x14ac:dyDescent="0.25">
      <c r="A28" s="197" t="s">
        <v>18</v>
      </c>
      <c r="B28" s="198">
        <v>3.0787037685513496E-3</v>
      </c>
      <c r="C28" s="199"/>
      <c r="D28" s="199">
        <v>13.495687484741211</v>
      </c>
      <c r="E28" s="198">
        <v>3.5763888154178858E-3</v>
      </c>
      <c r="F28" s="199"/>
      <c r="G28" s="199">
        <v>28.558225631713867</v>
      </c>
    </row>
    <row r="29" spans="1:11" s="3" customFormat="1" ht="17.399999999999999" customHeight="1" x14ac:dyDescent="0.25">
      <c r="A29" s="189" t="s">
        <v>144</v>
      </c>
      <c r="B29" s="190">
        <v>2.1990740788169205E-4</v>
      </c>
      <c r="C29" s="191"/>
      <c r="D29" s="191">
        <v>0.96397769451141357</v>
      </c>
      <c r="E29" s="190">
        <v>3.8194443914107978E-4</v>
      </c>
      <c r="F29" s="191"/>
      <c r="G29" s="191">
        <v>3.0499076843261719</v>
      </c>
    </row>
    <row r="30" spans="1:11" s="5" customFormat="1" ht="17.399999999999999" customHeight="1" x14ac:dyDescent="0.25">
      <c r="A30" s="62" t="s">
        <v>4</v>
      </c>
      <c r="B30" s="63">
        <v>6.6087963059544563E-3</v>
      </c>
      <c r="C30" s="64"/>
      <c r="D30" s="64">
        <v>28.970066070556641</v>
      </c>
      <c r="E30" s="63">
        <v>6.7129628732800484E-3</v>
      </c>
      <c r="F30" s="64"/>
      <c r="G30" s="64">
        <v>53.604434967041016</v>
      </c>
    </row>
    <row r="31" spans="1:11" s="5" customFormat="1" ht="2.1" customHeight="1" x14ac:dyDescent="0.25">
      <c r="A31" s="47"/>
      <c r="B31" s="49"/>
      <c r="C31" s="48"/>
      <c r="D31" s="50"/>
      <c r="E31" s="49"/>
      <c r="F31" s="48"/>
      <c r="G31" s="50"/>
    </row>
    <row r="32" spans="1:11" s="5" customFormat="1" ht="17.399999999999999" customHeight="1" x14ac:dyDescent="0.25">
      <c r="A32" s="58" t="s">
        <v>4</v>
      </c>
      <c r="B32" s="59">
        <v>2.2812500596046448E-2</v>
      </c>
      <c r="C32" s="60"/>
      <c r="D32" s="61">
        <v>100</v>
      </c>
      <c r="E32" s="59">
        <v>1.2523148208856583E-2</v>
      </c>
      <c r="F32" s="60"/>
      <c r="G32" s="61">
        <v>100</v>
      </c>
    </row>
    <row r="33" spans="1:7" ht="0.75" customHeight="1" x14ac:dyDescent="0.25">
      <c r="A33" s="226"/>
      <c r="B33" s="226"/>
      <c r="C33" s="226"/>
      <c r="D33" s="226"/>
      <c r="E33" s="226"/>
      <c r="F33" s="226"/>
      <c r="G33" s="226"/>
    </row>
    <row r="34" spans="1:7" ht="45" customHeight="1" x14ac:dyDescent="0.25">
      <c r="A34" s="221" t="s">
        <v>121</v>
      </c>
      <c r="B34" s="222"/>
      <c r="C34" s="222"/>
      <c r="D34" s="222"/>
      <c r="E34" s="222"/>
      <c r="F34" s="222"/>
      <c r="G34" s="222"/>
    </row>
  </sheetData>
  <mergeCells count="6">
    <mergeCell ref="A34:G34"/>
    <mergeCell ref="A3:G3"/>
    <mergeCell ref="B4:G4"/>
    <mergeCell ref="B5:D5"/>
    <mergeCell ref="E5:G5"/>
    <mergeCell ref="A33:G3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RADIOGIORNALI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Q37"/>
  <sheetViews>
    <sheetView view="pageBreakPreview" topLeftCell="A4" zoomScaleNormal="75" zoomScaleSheetLayoutView="100" zoomScalePageLayoutView="85" workbookViewId="0">
      <selection activeCell="M31" sqref="M31"/>
    </sheetView>
  </sheetViews>
  <sheetFormatPr defaultColWidth="9.109375" defaultRowHeight="13.2" x14ac:dyDescent="0.25"/>
  <cols>
    <col min="1" max="1" width="40.6640625" style="7" customWidth="1"/>
    <col min="2" max="2" width="11.6640625" style="8" customWidth="1"/>
    <col min="3" max="11" width="11.6640625" style="7" customWidth="1"/>
    <col min="12" max="12" width="9.109375" style="7"/>
    <col min="13" max="13" width="26.33203125" style="7" customWidth="1"/>
    <col min="14" max="14" width="12.5546875" style="11" customWidth="1"/>
    <col min="15" max="15" width="13" style="11" customWidth="1"/>
    <col min="16" max="16384" width="9.109375" style="7"/>
  </cols>
  <sheetData>
    <row r="1" spans="1:17" x14ac:dyDescent="0.25">
      <c r="B1" s="7"/>
    </row>
    <row r="2" spans="1:17" ht="15" x14ac:dyDescent="0.25">
      <c r="B2" s="7"/>
      <c r="G2" s="23"/>
      <c r="I2" s="25"/>
    </row>
    <row r="3" spans="1:17" ht="15" x14ac:dyDescent="0.25">
      <c r="B3" s="7"/>
      <c r="G3" s="23"/>
      <c r="I3" s="25"/>
    </row>
    <row r="4" spans="1:17" ht="15" x14ac:dyDescent="0.25">
      <c r="A4" s="95" t="s">
        <v>63</v>
      </c>
      <c r="B4" s="7"/>
      <c r="G4" s="23"/>
      <c r="I4" s="25"/>
    </row>
    <row r="5" spans="1:17" ht="15" x14ac:dyDescent="0.25">
      <c r="A5" s="7" t="s">
        <v>136</v>
      </c>
      <c r="B5" s="7"/>
      <c r="G5" s="23"/>
      <c r="I5" s="25"/>
    </row>
    <row r="6" spans="1:17" ht="15" x14ac:dyDescent="0.25">
      <c r="B6" s="7"/>
      <c r="G6" s="24"/>
      <c r="I6" s="26"/>
    </row>
    <row r="7" spans="1:17" ht="12.75" customHeight="1" x14ac:dyDescent="0.25">
      <c r="B7" s="7"/>
      <c r="M7" s="97" t="s">
        <v>9</v>
      </c>
      <c r="N7" s="98" t="s">
        <v>32</v>
      </c>
      <c r="O7" s="98" t="s">
        <v>33</v>
      </c>
    </row>
    <row r="8" spans="1:17" s="9" customFormat="1" ht="12.75" customHeight="1" x14ac:dyDescent="0.2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M8" s="99" t="s">
        <v>14</v>
      </c>
      <c r="N8" s="114">
        <v>1</v>
      </c>
      <c r="O8" s="114"/>
      <c r="P8" s="12"/>
      <c r="Q8" s="12"/>
    </row>
    <row r="9" spans="1:17" ht="12.75" customHeight="1" x14ac:dyDescent="0.25">
      <c r="B9" s="7"/>
      <c r="M9" s="99" t="s">
        <v>12</v>
      </c>
      <c r="N9" s="114">
        <v>1</v>
      </c>
      <c r="O9" s="114"/>
      <c r="P9" s="12"/>
      <c r="Q9" s="12"/>
    </row>
    <row r="10" spans="1:17" ht="12.75" customHeight="1" x14ac:dyDescent="0.25">
      <c r="B10" s="7"/>
      <c r="M10" s="99" t="s">
        <v>13</v>
      </c>
      <c r="N10" s="114">
        <v>1</v>
      </c>
      <c r="O10" s="114"/>
      <c r="P10" s="12"/>
      <c r="Q10" s="12"/>
    </row>
    <row r="11" spans="1:17" ht="12.75" customHeight="1" x14ac:dyDescent="0.25">
      <c r="B11" s="7"/>
      <c r="M11" s="99" t="s">
        <v>137</v>
      </c>
      <c r="N11" s="114"/>
      <c r="O11" s="114"/>
      <c r="P11" s="12"/>
      <c r="Q11" s="12"/>
    </row>
    <row r="12" spans="1:17" ht="12.75" customHeight="1" x14ac:dyDescent="0.25">
      <c r="B12" s="7"/>
      <c r="M12" s="99" t="s">
        <v>119</v>
      </c>
      <c r="N12" s="114">
        <v>0.34944237918215615</v>
      </c>
      <c r="O12" s="114">
        <v>0.65055762081784385</v>
      </c>
      <c r="P12" s="12"/>
      <c r="Q12" s="12"/>
    </row>
    <row r="13" spans="1:17" ht="12.75" customHeight="1" x14ac:dyDescent="0.25">
      <c r="B13" s="7"/>
      <c r="M13" s="99" t="s">
        <v>118</v>
      </c>
      <c r="N13" s="114">
        <v>1</v>
      </c>
      <c r="O13" s="114"/>
      <c r="P13" s="12"/>
      <c r="Q13" s="13"/>
    </row>
    <row r="14" spans="1:17" ht="12.75" customHeight="1" x14ac:dyDescent="0.25">
      <c r="B14" s="7"/>
      <c r="M14" s="99" t="s">
        <v>117</v>
      </c>
      <c r="N14" s="114"/>
      <c r="O14" s="114"/>
      <c r="P14" s="12"/>
      <c r="Q14" s="12"/>
    </row>
    <row r="15" spans="1:17" ht="12.75" customHeight="1" x14ac:dyDescent="0.25">
      <c r="B15" s="7"/>
      <c r="M15" s="99" t="s">
        <v>11</v>
      </c>
      <c r="N15" s="114">
        <v>1</v>
      </c>
      <c r="O15" s="114"/>
      <c r="P15" s="13"/>
      <c r="Q15" s="13"/>
    </row>
    <row r="16" spans="1:17" ht="12.75" customHeight="1" x14ac:dyDescent="0.25">
      <c r="B16" s="7"/>
      <c r="M16" s="99" t="s">
        <v>156</v>
      </c>
      <c r="N16" s="114"/>
      <c r="O16" s="114"/>
      <c r="P16" s="12"/>
      <c r="Q16" s="13"/>
    </row>
    <row r="17" spans="1:17" ht="12.75" customHeight="1" x14ac:dyDescent="0.25">
      <c r="B17" s="7"/>
      <c r="M17" s="99" t="s">
        <v>138</v>
      </c>
      <c r="N17" s="114"/>
      <c r="O17" s="114"/>
      <c r="P17" s="12"/>
      <c r="Q17" s="13"/>
    </row>
    <row r="18" spans="1:17" ht="12.75" customHeight="1" x14ac:dyDescent="0.25">
      <c r="B18" s="7"/>
      <c r="M18" s="99" t="s">
        <v>15</v>
      </c>
      <c r="N18" s="114"/>
      <c r="O18" s="114"/>
      <c r="P18" s="12"/>
      <c r="Q18" s="12"/>
    </row>
    <row r="19" spans="1:17" ht="12.75" customHeight="1" x14ac:dyDescent="0.25">
      <c r="B19" s="7"/>
      <c r="M19" s="99" t="s">
        <v>16</v>
      </c>
      <c r="N19" s="114">
        <v>1</v>
      </c>
      <c r="O19" s="114"/>
      <c r="P19" s="12"/>
      <c r="Q19" s="13"/>
    </row>
    <row r="20" spans="1:17" ht="12.75" customHeight="1" x14ac:dyDescent="0.25">
      <c r="B20" s="7"/>
      <c r="M20" s="99" t="s">
        <v>17</v>
      </c>
      <c r="N20" s="114"/>
      <c r="O20" s="114">
        <v>1</v>
      </c>
      <c r="P20" s="12"/>
      <c r="Q20" s="12"/>
    </row>
    <row r="21" spans="1:17" ht="12.75" customHeight="1" x14ac:dyDescent="0.25">
      <c r="B21" s="7"/>
      <c r="M21" s="99" t="s">
        <v>18</v>
      </c>
      <c r="N21" s="114">
        <v>0.97777777777777775</v>
      </c>
      <c r="O21" s="114">
        <v>2.2222222222222223E-2</v>
      </c>
    </row>
    <row r="22" spans="1:17" ht="12.75" customHeight="1" x14ac:dyDescent="0.25">
      <c r="B22" s="7"/>
      <c r="M22" s="99"/>
      <c r="N22" s="114"/>
      <c r="O22" s="114"/>
    </row>
    <row r="23" spans="1:17" s="9" customFormat="1" ht="12.75" customHeight="1" x14ac:dyDescent="0.2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13"/>
      <c r="M23" s="99"/>
      <c r="N23" s="114"/>
      <c r="O23" s="114"/>
      <c r="P23" s="13"/>
    </row>
    <row r="24" spans="1:17" ht="12.75" customHeight="1" x14ac:dyDescent="0.25">
      <c r="B24" s="7"/>
      <c r="L24" s="13"/>
      <c r="M24" s="99"/>
      <c r="N24" s="114"/>
      <c r="O24" s="114"/>
      <c r="P24" s="13"/>
    </row>
    <row r="25" spans="1:17" ht="12.75" customHeight="1" x14ac:dyDescent="0.25">
      <c r="B25" s="7"/>
      <c r="L25" s="13"/>
      <c r="P25" s="13"/>
    </row>
    <row r="26" spans="1:17" ht="12.75" customHeight="1" x14ac:dyDescent="0.25">
      <c r="B26" s="7"/>
      <c r="L26" s="13"/>
      <c r="M26" s="13"/>
      <c r="N26" s="13"/>
      <c r="O26" s="13"/>
      <c r="P26" s="13"/>
    </row>
    <row r="27" spans="1:17" ht="12.75" customHeight="1" x14ac:dyDescent="0.25">
      <c r="B27" s="7"/>
      <c r="L27" s="13"/>
      <c r="M27" s="13"/>
      <c r="N27" s="13"/>
      <c r="O27" s="13"/>
      <c r="P27" s="13"/>
    </row>
    <row r="28" spans="1:17" ht="12.75" customHeight="1" x14ac:dyDescent="0.25">
      <c r="B28" s="7"/>
      <c r="L28" s="13"/>
      <c r="M28" s="13"/>
      <c r="N28" s="13"/>
      <c r="O28" s="13"/>
      <c r="P28" s="13"/>
    </row>
    <row r="29" spans="1:17" ht="12.75" customHeight="1" x14ac:dyDescent="0.25">
      <c r="B29" s="7"/>
      <c r="L29" s="13"/>
      <c r="M29" s="13"/>
      <c r="N29" s="13"/>
      <c r="O29" s="13"/>
      <c r="P29" s="13"/>
    </row>
    <row r="30" spans="1:17" s="9" customFormat="1" ht="12.75" customHeight="1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13"/>
      <c r="M30" s="13"/>
      <c r="N30" s="13"/>
      <c r="O30" s="13"/>
      <c r="P30" s="13"/>
    </row>
    <row r="31" spans="1:17" ht="12.75" customHeight="1" x14ac:dyDescent="0.25">
      <c r="B31" s="7"/>
      <c r="L31" s="13"/>
      <c r="M31" s="13"/>
      <c r="N31" s="13"/>
      <c r="O31" s="13"/>
      <c r="P31" s="13"/>
    </row>
    <row r="32" spans="1:17" x14ac:dyDescent="0.25">
      <c r="B32" s="7"/>
    </row>
    <row r="33" spans="2:2" x14ac:dyDescent="0.25">
      <c r="B33" s="7"/>
    </row>
    <row r="34" spans="2:2" x14ac:dyDescent="0.25">
      <c r="B34" s="7"/>
    </row>
    <row r="35" spans="2:2" x14ac:dyDescent="0.25">
      <c r="B35" s="7"/>
    </row>
    <row r="36" spans="2:2" x14ac:dyDescent="0.25">
      <c r="B36" s="7"/>
    </row>
    <row r="37" spans="2:2" x14ac:dyDescent="0.25">
      <c r="B37" s="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RADIOGIORNALI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P33"/>
  <sheetViews>
    <sheetView showGridLines="0" view="pageBreakPreview" zoomScaleNormal="75" zoomScaleSheetLayoutView="100" workbookViewId="0">
      <selection activeCell="C10" sqref="C10"/>
    </sheetView>
  </sheetViews>
  <sheetFormatPr defaultColWidth="9.109375" defaultRowHeight="13.2" x14ac:dyDescent="0.25"/>
  <cols>
    <col min="1" max="1" width="40.6640625" style="2" customWidth="1"/>
    <col min="2" max="16" width="8.5546875" style="2" customWidth="1"/>
    <col min="17" max="16384" width="9.109375" style="2"/>
  </cols>
  <sheetData>
    <row r="2" spans="1:16" ht="12.75" customHeight="1" x14ac:dyDescent="0.25">
      <c r="A2" s="94" t="s">
        <v>69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6" ht="12.75" customHeight="1" x14ac:dyDescent="0.25">
      <c r="A3" s="223" t="s">
        <v>136</v>
      </c>
      <c r="B3" s="223"/>
      <c r="C3" s="223"/>
      <c r="D3" s="223"/>
      <c r="E3" s="223"/>
      <c r="F3" s="223"/>
      <c r="G3" s="223"/>
      <c r="H3" s="223"/>
      <c r="I3" s="223"/>
      <c r="J3" s="223"/>
      <c r="K3" s="223"/>
      <c r="L3" s="223"/>
      <c r="M3" s="223"/>
      <c r="N3" s="223"/>
      <c r="O3" s="223"/>
      <c r="P3" s="223"/>
    </row>
    <row r="4" spans="1:16" s="5" customFormat="1" ht="17.399999999999999" customHeight="1" x14ac:dyDescent="0.25">
      <c r="A4" s="55"/>
      <c r="B4" s="224" t="s">
        <v>38</v>
      </c>
      <c r="C4" s="225"/>
      <c r="D4" s="225"/>
      <c r="E4" s="224" t="s">
        <v>43</v>
      </c>
      <c r="F4" s="225"/>
      <c r="G4" s="225"/>
      <c r="H4" s="224" t="s">
        <v>40</v>
      </c>
      <c r="I4" s="225"/>
      <c r="J4" s="225"/>
      <c r="K4" s="224" t="s">
        <v>44</v>
      </c>
      <c r="L4" s="225"/>
      <c r="M4" s="225"/>
      <c r="N4" s="224" t="s">
        <v>0</v>
      </c>
      <c r="O4" s="225"/>
      <c r="P4" s="225"/>
    </row>
    <row r="5" spans="1:16" s="6" customFormat="1" ht="17.399999999999999" customHeight="1" x14ac:dyDescent="0.25">
      <c r="A5" s="47" t="s">
        <v>1</v>
      </c>
      <c r="B5" s="48" t="s">
        <v>2</v>
      </c>
      <c r="C5" s="48" t="s">
        <v>3</v>
      </c>
      <c r="D5" s="48" t="s">
        <v>3</v>
      </c>
      <c r="E5" s="48" t="s">
        <v>2</v>
      </c>
      <c r="F5" s="48" t="s">
        <v>3</v>
      </c>
      <c r="G5" s="48" t="s">
        <v>3</v>
      </c>
      <c r="H5" s="48" t="s">
        <v>2</v>
      </c>
      <c r="I5" s="48" t="s">
        <v>3</v>
      </c>
      <c r="J5" s="48" t="s">
        <v>3</v>
      </c>
      <c r="K5" s="48" t="s">
        <v>2</v>
      </c>
      <c r="L5" s="48" t="s">
        <v>3</v>
      </c>
      <c r="M5" s="48" t="s">
        <v>3</v>
      </c>
      <c r="N5" s="48" t="s">
        <v>2</v>
      </c>
      <c r="O5" s="48" t="s">
        <v>3</v>
      </c>
      <c r="P5" s="48" t="s">
        <v>3</v>
      </c>
    </row>
    <row r="6" spans="1:16" s="6" customFormat="1" ht="17.399999999999999" customHeight="1" x14ac:dyDescent="0.25">
      <c r="A6" s="197" t="s">
        <v>14</v>
      </c>
      <c r="B6" s="198"/>
      <c r="C6" s="199"/>
      <c r="D6" s="199"/>
      <c r="E6" s="198"/>
      <c r="F6" s="199"/>
      <c r="G6" s="199"/>
      <c r="H6" s="198"/>
      <c r="I6" s="199"/>
      <c r="J6" s="199"/>
      <c r="K6" s="198"/>
      <c r="L6" s="199"/>
      <c r="M6" s="199"/>
      <c r="N6" s="198"/>
      <c r="O6" s="199"/>
      <c r="P6" s="199"/>
    </row>
    <row r="7" spans="1:16" s="6" customFormat="1" ht="17.399999999999999" customHeight="1" x14ac:dyDescent="0.25">
      <c r="A7" s="189" t="s">
        <v>12</v>
      </c>
      <c r="B7" s="190"/>
      <c r="C7" s="191"/>
      <c r="D7" s="191"/>
      <c r="E7" s="190"/>
      <c r="F7" s="191"/>
      <c r="G7" s="191"/>
      <c r="H7" s="190"/>
      <c r="I7" s="191"/>
      <c r="J7" s="191"/>
      <c r="K7" s="190"/>
      <c r="L7" s="191"/>
      <c r="M7" s="191"/>
      <c r="N7" s="190"/>
      <c r="O7" s="191"/>
      <c r="P7" s="191"/>
    </row>
    <row r="8" spans="1:16" s="6" customFormat="1" ht="17.399999999999999" customHeight="1" x14ac:dyDescent="0.25">
      <c r="A8" s="197" t="s">
        <v>13</v>
      </c>
      <c r="B8" s="198"/>
      <c r="C8" s="199"/>
      <c r="D8" s="199"/>
      <c r="E8" s="198"/>
      <c r="F8" s="199"/>
      <c r="G8" s="199"/>
      <c r="H8" s="198"/>
      <c r="I8" s="199"/>
      <c r="J8" s="199"/>
      <c r="K8" s="198"/>
      <c r="L8" s="199"/>
      <c r="M8" s="199"/>
      <c r="N8" s="198"/>
      <c r="O8" s="199"/>
      <c r="P8" s="199"/>
    </row>
    <row r="9" spans="1:16" s="6" customFormat="1" ht="17.399999999999999" customHeight="1" x14ac:dyDescent="0.25">
      <c r="A9" s="189" t="s">
        <v>137</v>
      </c>
      <c r="B9" s="190"/>
      <c r="C9" s="191"/>
      <c r="D9" s="191"/>
      <c r="E9" s="190"/>
      <c r="F9" s="191"/>
      <c r="G9" s="191"/>
      <c r="H9" s="190"/>
      <c r="I9" s="191"/>
      <c r="J9" s="191"/>
      <c r="K9" s="190"/>
      <c r="L9" s="191"/>
      <c r="M9" s="191"/>
      <c r="N9" s="190"/>
      <c r="O9" s="191"/>
      <c r="P9" s="191"/>
    </row>
    <row r="10" spans="1:16" s="6" customFormat="1" ht="17.399999999999999" customHeight="1" x14ac:dyDescent="0.25">
      <c r="A10" s="197" t="s">
        <v>119</v>
      </c>
      <c r="B10" s="198"/>
      <c r="C10" s="199"/>
      <c r="D10" s="199"/>
      <c r="E10" s="198"/>
      <c r="F10" s="199"/>
      <c r="G10" s="199"/>
      <c r="H10" s="198">
        <v>1.2731480819638819E-4</v>
      </c>
      <c r="I10" s="199">
        <v>44</v>
      </c>
      <c r="J10" s="199">
        <v>5.5837564468383789</v>
      </c>
      <c r="K10" s="198"/>
      <c r="L10" s="199"/>
      <c r="M10" s="199"/>
      <c r="N10" s="198">
        <v>1.2731480819638819E-4</v>
      </c>
      <c r="O10" s="199">
        <v>44</v>
      </c>
      <c r="P10" s="199">
        <v>5.5837564468383789</v>
      </c>
    </row>
    <row r="11" spans="1:16" s="6" customFormat="1" ht="17.399999999999999" customHeight="1" x14ac:dyDescent="0.25">
      <c r="A11" s="189" t="s">
        <v>118</v>
      </c>
      <c r="B11" s="190"/>
      <c r="C11" s="191"/>
      <c r="D11" s="191"/>
      <c r="E11" s="190"/>
      <c r="F11" s="191"/>
      <c r="G11" s="191"/>
      <c r="H11" s="190"/>
      <c r="I11" s="191"/>
      <c r="J11" s="191"/>
      <c r="K11" s="190"/>
      <c r="L11" s="191"/>
      <c r="M11" s="191"/>
      <c r="N11" s="190"/>
      <c r="O11" s="191"/>
      <c r="P11" s="191"/>
    </row>
    <row r="12" spans="1:16" s="6" customFormat="1" ht="17.399999999999999" customHeight="1" x14ac:dyDescent="0.25">
      <c r="A12" s="197" t="s">
        <v>117</v>
      </c>
      <c r="B12" s="198"/>
      <c r="C12" s="199"/>
      <c r="D12" s="199"/>
      <c r="E12" s="198"/>
      <c r="F12" s="199"/>
      <c r="G12" s="199"/>
      <c r="H12" s="198"/>
      <c r="I12" s="199"/>
      <c r="J12" s="199"/>
      <c r="K12" s="198"/>
      <c r="L12" s="199"/>
      <c r="M12" s="199"/>
      <c r="N12" s="198"/>
      <c r="O12" s="199"/>
      <c r="P12" s="199"/>
    </row>
    <row r="13" spans="1:16" s="6" customFormat="1" ht="17.399999999999999" customHeight="1" x14ac:dyDescent="0.25">
      <c r="A13" s="189" t="s">
        <v>11</v>
      </c>
      <c r="B13" s="190"/>
      <c r="C13" s="191"/>
      <c r="D13" s="191"/>
      <c r="E13" s="190"/>
      <c r="F13" s="191"/>
      <c r="G13" s="191"/>
      <c r="H13" s="190"/>
      <c r="I13" s="191"/>
      <c r="J13" s="191"/>
      <c r="K13" s="190"/>
      <c r="L13" s="191"/>
      <c r="M13" s="191"/>
      <c r="N13" s="190"/>
      <c r="O13" s="191"/>
      <c r="P13" s="191"/>
    </row>
    <row r="14" spans="1:16" s="6" customFormat="1" ht="17.399999999999999" customHeight="1" x14ac:dyDescent="0.25">
      <c r="A14" s="197" t="s">
        <v>156</v>
      </c>
      <c r="B14" s="198"/>
      <c r="C14" s="199"/>
      <c r="D14" s="199"/>
      <c r="E14" s="198"/>
      <c r="F14" s="199"/>
      <c r="G14" s="199"/>
      <c r="H14" s="198"/>
      <c r="I14" s="199"/>
      <c r="J14" s="199"/>
      <c r="K14" s="198"/>
      <c r="L14" s="199"/>
      <c r="M14" s="199"/>
      <c r="N14" s="198"/>
      <c r="O14" s="199"/>
      <c r="P14" s="199"/>
    </row>
    <row r="15" spans="1:16" s="6" customFormat="1" ht="17.399999999999999" customHeight="1" x14ac:dyDescent="0.25">
      <c r="A15" s="189" t="s">
        <v>138</v>
      </c>
      <c r="B15" s="190"/>
      <c r="C15" s="191"/>
      <c r="D15" s="191"/>
      <c r="E15" s="190"/>
      <c r="F15" s="191"/>
      <c r="G15" s="191"/>
      <c r="H15" s="190"/>
      <c r="I15" s="191"/>
      <c r="J15" s="191"/>
      <c r="K15" s="190"/>
      <c r="L15" s="191"/>
      <c r="M15" s="191"/>
      <c r="N15" s="190"/>
      <c r="O15" s="191"/>
      <c r="P15" s="191"/>
    </row>
    <row r="16" spans="1:16" s="6" customFormat="1" ht="17.399999999999999" customHeight="1" x14ac:dyDescent="0.25">
      <c r="A16" s="197" t="s">
        <v>15</v>
      </c>
      <c r="B16" s="198"/>
      <c r="C16" s="199"/>
      <c r="D16" s="199"/>
      <c r="E16" s="198"/>
      <c r="F16" s="199"/>
      <c r="G16" s="199"/>
      <c r="H16" s="198"/>
      <c r="I16" s="199"/>
      <c r="J16" s="199"/>
      <c r="K16" s="198"/>
      <c r="L16" s="199"/>
      <c r="M16" s="199"/>
      <c r="N16" s="198"/>
      <c r="O16" s="199"/>
      <c r="P16" s="199"/>
    </row>
    <row r="17" spans="1:16" s="6" customFormat="1" ht="17.399999999999999" customHeight="1" x14ac:dyDescent="0.25">
      <c r="A17" s="189" t="s">
        <v>16</v>
      </c>
      <c r="B17" s="190"/>
      <c r="C17" s="191"/>
      <c r="D17" s="191"/>
      <c r="E17" s="190"/>
      <c r="F17" s="191"/>
      <c r="G17" s="191"/>
      <c r="H17" s="190">
        <v>1.6203703125938773E-4</v>
      </c>
      <c r="I17" s="191">
        <v>56</v>
      </c>
      <c r="J17" s="191">
        <v>7.1065988540649414</v>
      </c>
      <c r="K17" s="190"/>
      <c r="L17" s="191"/>
      <c r="M17" s="191"/>
      <c r="N17" s="190">
        <v>1.6203703125938773E-4</v>
      </c>
      <c r="O17" s="191">
        <v>56</v>
      </c>
      <c r="P17" s="191">
        <v>7.1065988540649414</v>
      </c>
    </row>
    <row r="18" spans="1:16" s="5" customFormat="1" ht="17.399999999999999" customHeight="1" x14ac:dyDescent="0.25">
      <c r="A18" s="62" t="s">
        <v>4</v>
      </c>
      <c r="B18" s="63"/>
      <c r="C18" s="64"/>
      <c r="D18" s="64"/>
      <c r="E18" s="63"/>
      <c r="F18" s="64"/>
      <c r="G18" s="64"/>
      <c r="H18" s="63">
        <v>2.8935185400769114E-4</v>
      </c>
      <c r="I18" s="64">
        <v>100</v>
      </c>
      <c r="J18" s="64">
        <v>12.69035530090332</v>
      </c>
      <c r="K18" s="63"/>
      <c r="L18" s="64"/>
      <c r="M18" s="64"/>
      <c r="N18" s="63">
        <v>2.8935185400769114E-4</v>
      </c>
      <c r="O18" s="64">
        <v>100</v>
      </c>
      <c r="P18" s="64">
        <v>12.69035530090332</v>
      </c>
    </row>
    <row r="19" spans="1:16" s="3" customFormat="1" ht="1.95" customHeight="1" x14ac:dyDescent="0.25">
      <c r="A19" s="51"/>
      <c r="B19" s="52"/>
      <c r="C19" s="52"/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52"/>
      <c r="P19" s="52"/>
    </row>
    <row r="20" spans="1:16" s="5" customFormat="1" ht="17.399999999999999" customHeight="1" x14ac:dyDescent="0.25">
      <c r="A20" s="56" t="s">
        <v>5</v>
      </c>
      <c r="B20" s="57" t="s">
        <v>80</v>
      </c>
      <c r="C20" s="57" t="s">
        <v>3</v>
      </c>
      <c r="D20" s="57" t="s">
        <v>3</v>
      </c>
      <c r="E20" s="57" t="s">
        <v>80</v>
      </c>
      <c r="F20" s="57" t="s">
        <v>3</v>
      </c>
      <c r="G20" s="57" t="s">
        <v>3</v>
      </c>
      <c r="H20" s="57" t="s">
        <v>80</v>
      </c>
      <c r="I20" s="57" t="s">
        <v>3</v>
      </c>
      <c r="J20" s="57" t="s">
        <v>3</v>
      </c>
      <c r="K20" s="57" t="s">
        <v>80</v>
      </c>
      <c r="L20" s="57" t="s">
        <v>3</v>
      </c>
      <c r="M20" s="57" t="s">
        <v>3</v>
      </c>
      <c r="N20" s="57" t="s">
        <v>80</v>
      </c>
      <c r="O20" s="57" t="s">
        <v>3</v>
      </c>
      <c r="P20" s="57" t="s">
        <v>3</v>
      </c>
    </row>
    <row r="21" spans="1:16" s="5" customFormat="1" ht="17.399999999999999" customHeight="1" x14ac:dyDescent="0.25">
      <c r="A21" s="197" t="s">
        <v>141</v>
      </c>
      <c r="B21" s="198"/>
      <c r="C21" s="199"/>
      <c r="D21" s="199"/>
      <c r="E21" s="198"/>
      <c r="F21" s="199"/>
      <c r="G21" s="199"/>
      <c r="H21" s="198">
        <v>4.0509257814846933E-4</v>
      </c>
      <c r="I21" s="199"/>
      <c r="J21" s="199">
        <v>17.766496658325195</v>
      </c>
      <c r="K21" s="198"/>
      <c r="L21" s="199"/>
      <c r="M21" s="199"/>
      <c r="N21" s="198">
        <v>4.0509257814846933E-4</v>
      </c>
      <c r="O21" s="199"/>
      <c r="P21" s="199">
        <v>17.766496658325195</v>
      </c>
    </row>
    <row r="22" spans="1:16" s="5" customFormat="1" ht="17.399999999999999" customHeight="1" x14ac:dyDescent="0.25">
      <c r="A22" s="189" t="s">
        <v>142</v>
      </c>
      <c r="B22" s="190"/>
      <c r="C22" s="191"/>
      <c r="D22" s="191"/>
      <c r="E22" s="190"/>
      <c r="F22" s="191"/>
      <c r="G22" s="191"/>
      <c r="H22" s="190"/>
      <c r="I22" s="191"/>
      <c r="J22" s="191"/>
      <c r="K22" s="190"/>
      <c r="L22" s="191"/>
      <c r="M22" s="191"/>
      <c r="N22" s="190"/>
      <c r="O22" s="191"/>
      <c r="P22" s="191"/>
    </row>
    <row r="23" spans="1:16" s="5" customFormat="1" ht="17.399999999999999" customHeight="1" x14ac:dyDescent="0.25">
      <c r="A23" s="197" t="s">
        <v>143</v>
      </c>
      <c r="B23" s="198"/>
      <c r="C23" s="199"/>
      <c r="D23" s="199"/>
      <c r="E23" s="198"/>
      <c r="F23" s="199"/>
      <c r="G23" s="199"/>
      <c r="H23" s="198"/>
      <c r="I23" s="199"/>
      <c r="J23" s="199"/>
      <c r="K23" s="198"/>
      <c r="L23" s="199"/>
      <c r="M23" s="199"/>
      <c r="N23" s="198"/>
      <c r="O23" s="199"/>
      <c r="P23" s="199"/>
    </row>
    <row r="24" spans="1:16" s="5" customFormat="1" ht="17.399999999999999" customHeight="1" x14ac:dyDescent="0.25">
      <c r="A24" s="189" t="s">
        <v>17</v>
      </c>
      <c r="B24" s="190"/>
      <c r="C24" s="191"/>
      <c r="D24" s="191"/>
      <c r="E24" s="190"/>
      <c r="F24" s="191"/>
      <c r="G24" s="191"/>
      <c r="H24" s="190">
        <v>2.1990740788169205E-4</v>
      </c>
      <c r="I24" s="191"/>
      <c r="J24" s="191">
        <v>9.6446704864501953</v>
      </c>
      <c r="K24" s="190"/>
      <c r="L24" s="191"/>
      <c r="M24" s="191"/>
      <c r="N24" s="190">
        <v>2.1990740788169205E-4</v>
      </c>
      <c r="O24" s="191"/>
      <c r="P24" s="191">
        <v>9.6446704864501953</v>
      </c>
    </row>
    <row r="25" spans="1:16" s="5" customFormat="1" ht="17.399999999999999" customHeight="1" x14ac:dyDescent="0.25">
      <c r="A25" s="197" t="s">
        <v>139</v>
      </c>
      <c r="B25" s="198"/>
      <c r="C25" s="199"/>
      <c r="D25" s="199"/>
      <c r="E25" s="198"/>
      <c r="F25" s="199"/>
      <c r="G25" s="199"/>
      <c r="H25" s="198"/>
      <c r="I25" s="199"/>
      <c r="J25" s="199"/>
      <c r="K25" s="198"/>
      <c r="L25" s="199"/>
      <c r="M25" s="199"/>
      <c r="N25" s="198"/>
      <c r="O25" s="199"/>
      <c r="P25" s="199"/>
    </row>
    <row r="26" spans="1:16" s="5" customFormat="1" ht="17.399999999999999" customHeight="1" x14ac:dyDescent="0.25">
      <c r="A26" s="189" t="s">
        <v>140</v>
      </c>
      <c r="B26" s="190"/>
      <c r="C26" s="191"/>
      <c r="D26" s="191"/>
      <c r="E26" s="190"/>
      <c r="F26" s="191"/>
      <c r="G26" s="191"/>
      <c r="H26" s="190"/>
      <c r="I26" s="191"/>
      <c r="J26" s="191"/>
      <c r="K26" s="190"/>
      <c r="L26" s="191"/>
      <c r="M26" s="191"/>
      <c r="N26" s="190"/>
      <c r="O26" s="191"/>
      <c r="P26" s="191"/>
    </row>
    <row r="27" spans="1:16" s="5" customFormat="1" ht="17.399999999999999" customHeight="1" x14ac:dyDescent="0.25">
      <c r="A27" s="197" t="s">
        <v>18</v>
      </c>
      <c r="B27" s="198"/>
      <c r="C27" s="199"/>
      <c r="D27" s="199"/>
      <c r="E27" s="198"/>
      <c r="F27" s="199"/>
      <c r="G27" s="199"/>
      <c r="H27" s="198">
        <v>1.3657407835125923E-3</v>
      </c>
      <c r="I27" s="199"/>
      <c r="J27" s="199">
        <v>59.898475646972656</v>
      </c>
      <c r="K27" s="198"/>
      <c r="L27" s="199"/>
      <c r="M27" s="199"/>
      <c r="N27" s="198">
        <v>1.3657407835125923E-3</v>
      </c>
      <c r="O27" s="199"/>
      <c r="P27" s="199">
        <v>59.898475646972656</v>
      </c>
    </row>
    <row r="28" spans="1:16" s="5" customFormat="1" ht="17.399999999999999" customHeight="1" x14ac:dyDescent="0.25">
      <c r="A28" s="189" t="s">
        <v>144</v>
      </c>
      <c r="B28" s="190"/>
      <c r="C28" s="191"/>
      <c r="D28" s="191"/>
      <c r="E28" s="190"/>
      <c r="F28" s="191"/>
      <c r="G28" s="191"/>
      <c r="H28" s="190"/>
      <c r="I28" s="191"/>
      <c r="J28" s="191"/>
      <c r="K28" s="190"/>
      <c r="L28" s="191"/>
      <c r="M28" s="191"/>
      <c r="N28" s="190"/>
      <c r="O28" s="191"/>
      <c r="P28" s="191"/>
    </row>
    <row r="29" spans="1:16" s="5" customFormat="1" ht="17.399999999999999" customHeight="1" x14ac:dyDescent="0.25">
      <c r="A29" s="62" t="s">
        <v>4</v>
      </c>
      <c r="B29" s="63"/>
      <c r="C29" s="64"/>
      <c r="D29" s="64"/>
      <c r="E29" s="63"/>
      <c r="F29" s="64"/>
      <c r="G29" s="64"/>
      <c r="H29" s="63">
        <v>1.9907406531274319E-3</v>
      </c>
      <c r="I29" s="64"/>
      <c r="J29" s="64">
        <v>87.309646606445313</v>
      </c>
      <c r="K29" s="63"/>
      <c r="L29" s="64"/>
      <c r="M29" s="64"/>
      <c r="N29" s="63">
        <v>1.9907406531274319E-3</v>
      </c>
      <c r="O29" s="64"/>
      <c r="P29" s="64">
        <v>87.309646606445313</v>
      </c>
    </row>
    <row r="30" spans="1:16" s="3" customFormat="1" ht="1.95" customHeight="1" x14ac:dyDescent="0.25">
      <c r="A30" s="115"/>
      <c r="B30" s="116"/>
      <c r="C30" s="117"/>
      <c r="D30" s="118"/>
      <c r="E30" s="116"/>
      <c r="F30" s="117"/>
      <c r="G30" s="118"/>
      <c r="H30" s="116"/>
      <c r="I30" s="117"/>
      <c r="J30" s="118"/>
      <c r="K30" s="116"/>
      <c r="L30" s="117"/>
      <c r="M30" s="118"/>
      <c r="N30" s="116"/>
      <c r="O30" s="117"/>
      <c r="P30" s="118"/>
    </row>
    <row r="31" spans="1:16" s="5" customFormat="1" ht="17.399999999999999" customHeight="1" x14ac:dyDescent="0.25">
      <c r="A31" s="58" t="s">
        <v>4</v>
      </c>
      <c r="B31" s="59"/>
      <c r="C31" s="60"/>
      <c r="D31" s="61"/>
      <c r="E31" s="59"/>
      <c r="F31" s="60"/>
      <c r="G31" s="61"/>
      <c r="H31" s="59">
        <v>2.2800925653427839E-3</v>
      </c>
      <c r="I31" s="60"/>
      <c r="J31" s="61">
        <v>100</v>
      </c>
      <c r="K31" s="59"/>
      <c r="L31" s="60"/>
      <c r="M31" s="61"/>
      <c r="N31" s="59">
        <v>2.2800925653427839E-3</v>
      </c>
      <c r="O31" s="60"/>
      <c r="P31" s="61">
        <v>100</v>
      </c>
    </row>
    <row r="32" spans="1:16" ht="3" customHeight="1" x14ac:dyDescent="0.25">
      <c r="A32" s="226"/>
      <c r="B32" s="226"/>
      <c r="C32" s="226"/>
      <c r="D32" s="226"/>
      <c r="E32" s="226"/>
      <c r="F32" s="226"/>
      <c r="G32" s="226"/>
      <c r="H32" s="226"/>
      <c r="I32" s="226"/>
      <c r="J32" s="226"/>
      <c r="K32" s="226"/>
      <c r="L32" s="226"/>
      <c r="M32" s="226"/>
      <c r="N32" s="226"/>
      <c r="O32" s="226"/>
      <c r="P32" s="226"/>
    </row>
    <row r="33" spans="1:16" ht="43.2" customHeight="1" x14ac:dyDescent="0.25">
      <c r="A33" s="221" t="s">
        <v>122</v>
      </c>
      <c r="B33" s="222"/>
      <c r="C33" s="222"/>
      <c r="D33" s="222"/>
      <c r="E33" s="222"/>
      <c r="F33" s="222"/>
      <c r="G33" s="222"/>
      <c r="H33" s="222"/>
      <c r="I33" s="222"/>
      <c r="J33" s="222"/>
      <c r="K33" s="222"/>
      <c r="L33" s="222"/>
      <c r="M33" s="222"/>
      <c r="N33" s="222"/>
      <c r="O33" s="222"/>
      <c r="P33" s="222"/>
    </row>
  </sheetData>
  <mergeCells count="8">
    <mergeCell ref="A32:P32"/>
    <mergeCell ref="A33:P33"/>
    <mergeCell ref="A3:P3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RADIOGIORNALI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P33"/>
  <sheetViews>
    <sheetView showGridLines="0" view="pageBreakPreview" zoomScaleNormal="75" zoomScaleSheetLayoutView="100" workbookViewId="0">
      <selection activeCell="D10" sqref="D10"/>
    </sheetView>
  </sheetViews>
  <sheetFormatPr defaultColWidth="9.109375" defaultRowHeight="13.2" x14ac:dyDescent="0.25"/>
  <cols>
    <col min="1" max="1" width="40.6640625" style="2" customWidth="1"/>
    <col min="2" max="16" width="8.5546875" style="2" customWidth="1"/>
    <col min="17" max="16384" width="9.109375" style="2"/>
  </cols>
  <sheetData>
    <row r="2" spans="1:16" ht="12.75" customHeight="1" x14ac:dyDescent="0.25">
      <c r="A2" s="94" t="s">
        <v>70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6" ht="12.75" customHeight="1" x14ac:dyDescent="0.25">
      <c r="A3" s="223" t="s">
        <v>136</v>
      </c>
      <c r="B3" s="223"/>
      <c r="C3" s="223"/>
      <c r="D3" s="223"/>
      <c r="E3" s="223"/>
      <c r="F3" s="223"/>
      <c r="G3" s="223"/>
      <c r="H3" s="223"/>
      <c r="I3" s="223"/>
      <c r="J3" s="223"/>
      <c r="K3" s="223"/>
      <c r="L3" s="223"/>
      <c r="M3" s="223"/>
      <c r="N3" s="223"/>
      <c r="O3" s="223"/>
      <c r="P3" s="223"/>
    </row>
    <row r="4" spans="1:16" s="5" customFormat="1" ht="17.399999999999999" customHeight="1" x14ac:dyDescent="0.25">
      <c r="A4" s="55"/>
      <c r="B4" s="224" t="s">
        <v>38</v>
      </c>
      <c r="C4" s="225"/>
      <c r="D4" s="225"/>
      <c r="E4" s="224" t="s">
        <v>43</v>
      </c>
      <c r="F4" s="225"/>
      <c r="G4" s="225"/>
      <c r="H4" s="224" t="s">
        <v>40</v>
      </c>
      <c r="I4" s="225"/>
      <c r="J4" s="225"/>
      <c r="K4" s="224" t="s">
        <v>44</v>
      </c>
      <c r="L4" s="225"/>
      <c r="M4" s="225"/>
      <c r="N4" s="224" t="s">
        <v>0</v>
      </c>
      <c r="O4" s="225"/>
      <c r="P4" s="225"/>
    </row>
    <row r="5" spans="1:16" s="6" customFormat="1" ht="17.399999999999999" customHeight="1" x14ac:dyDescent="0.25">
      <c r="A5" s="47" t="s">
        <v>1</v>
      </c>
      <c r="B5" s="48" t="s">
        <v>2</v>
      </c>
      <c r="C5" s="48" t="s">
        <v>3</v>
      </c>
      <c r="D5" s="48" t="s">
        <v>3</v>
      </c>
      <c r="E5" s="48" t="s">
        <v>2</v>
      </c>
      <c r="F5" s="48" t="s">
        <v>3</v>
      </c>
      <c r="G5" s="48" t="s">
        <v>3</v>
      </c>
      <c r="H5" s="48" t="s">
        <v>2</v>
      </c>
      <c r="I5" s="48" t="s">
        <v>3</v>
      </c>
      <c r="J5" s="48" t="s">
        <v>3</v>
      </c>
      <c r="K5" s="48" t="s">
        <v>2</v>
      </c>
      <c r="L5" s="48" t="s">
        <v>3</v>
      </c>
      <c r="M5" s="48" t="s">
        <v>3</v>
      </c>
      <c r="N5" s="48" t="s">
        <v>2</v>
      </c>
      <c r="O5" s="48" t="s">
        <v>3</v>
      </c>
      <c r="P5" s="48" t="s">
        <v>3</v>
      </c>
    </row>
    <row r="6" spans="1:16" s="6" customFormat="1" ht="17.399999999999999" customHeight="1" x14ac:dyDescent="0.25">
      <c r="A6" s="197" t="s">
        <v>14</v>
      </c>
      <c r="B6" s="198">
        <v>7.7546294778585434E-4</v>
      </c>
      <c r="C6" s="199">
        <v>5.1857585906982422</v>
      </c>
      <c r="D6" s="199">
        <v>2.6019418239593506</v>
      </c>
      <c r="E6" s="198">
        <v>4.6296295477077365E-4</v>
      </c>
      <c r="F6" s="199">
        <v>5.0890583992004395</v>
      </c>
      <c r="G6" s="199">
        <v>2.5624599456787109</v>
      </c>
      <c r="H6" s="198">
        <v>1.5046296175569296E-4</v>
      </c>
      <c r="I6" s="199">
        <v>3.3766233921051025</v>
      </c>
      <c r="J6" s="199">
        <v>1.8005540370941162</v>
      </c>
      <c r="K6" s="198">
        <v>7.6388887828215957E-4</v>
      </c>
      <c r="L6" s="199">
        <v>4.8529410362243652</v>
      </c>
      <c r="M6" s="199">
        <v>2.4309391975402832</v>
      </c>
      <c r="N6" s="198">
        <v>2.1527777425944805E-3</v>
      </c>
      <c r="O6" s="199">
        <v>4.8652892112731934</v>
      </c>
      <c r="P6" s="199">
        <v>2.4560940265655518</v>
      </c>
    </row>
    <row r="7" spans="1:16" s="6" customFormat="1" ht="17.399999999999999" customHeight="1" x14ac:dyDescent="0.25">
      <c r="A7" s="189" t="s">
        <v>12</v>
      </c>
      <c r="B7" s="190">
        <v>2.8240741230547428E-3</v>
      </c>
      <c r="C7" s="191">
        <v>18.885448455810547</v>
      </c>
      <c r="D7" s="191">
        <v>9.4757280349731445</v>
      </c>
      <c r="E7" s="190">
        <v>1.8402778077870607E-3</v>
      </c>
      <c r="F7" s="191">
        <v>20.229007720947266</v>
      </c>
      <c r="G7" s="191">
        <v>10.185778617858887</v>
      </c>
      <c r="H7" s="190">
        <v>8.6805556202307343E-4</v>
      </c>
      <c r="I7" s="191">
        <v>19.480520248413086</v>
      </c>
      <c r="J7" s="191">
        <v>10.387811660766602</v>
      </c>
      <c r="K7" s="190">
        <v>3.1250000465661287E-3</v>
      </c>
      <c r="L7" s="191">
        <v>19.852941513061523</v>
      </c>
      <c r="M7" s="191">
        <v>9.9447517395019531</v>
      </c>
      <c r="N7" s="190">
        <v>8.6574070155620575E-3</v>
      </c>
      <c r="O7" s="191">
        <v>19.565786361694336</v>
      </c>
      <c r="P7" s="191">
        <v>9.8771953582763672</v>
      </c>
    </row>
    <row r="8" spans="1:16" s="6" customFormat="1" ht="17.399999999999999" customHeight="1" x14ac:dyDescent="0.25">
      <c r="A8" s="197" t="s">
        <v>13</v>
      </c>
      <c r="B8" s="198">
        <v>2.5578704662621021E-3</v>
      </c>
      <c r="C8" s="199">
        <v>17.105262756347656</v>
      </c>
      <c r="D8" s="199">
        <v>8.582524299621582</v>
      </c>
      <c r="E8" s="198">
        <v>1.631944440305233E-3</v>
      </c>
      <c r="F8" s="199">
        <v>17.938930511474609</v>
      </c>
      <c r="G8" s="199">
        <v>9.0326709747314453</v>
      </c>
      <c r="H8" s="198">
        <v>6.597221945412457E-4</v>
      </c>
      <c r="I8" s="199">
        <v>14.805194854736328</v>
      </c>
      <c r="J8" s="199">
        <v>7.8947367668151855</v>
      </c>
      <c r="K8" s="198">
        <v>2.569444477558136E-3</v>
      </c>
      <c r="L8" s="199">
        <v>16.323530197143555</v>
      </c>
      <c r="M8" s="199">
        <v>8.1767959594726563</v>
      </c>
      <c r="N8" s="198">
        <v>7.4189812876284122E-3</v>
      </c>
      <c r="O8" s="199">
        <v>16.766937255859375</v>
      </c>
      <c r="P8" s="199">
        <v>8.4642810821533203</v>
      </c>
    </row>
    <row r="9" spans="1:16" s="6" customFormat="1" ht="17.399999999999999" customHeight="1" x14ac:dyDescent="0.25">
      <c r="A9" s="189" t="s">
        <v>137</v>
      </c>
      <c r="B9" s="190">
        <v>4.6296296204673126E-5</v>
      </c>
      <c r="C9" s="191">
        <v>0.30959752202033997</v>
      </c>
      <c r="D9" s="191">
        <v>0.1553398072719574</v>
      </c>
      <c r="E9" s="190"/>
      <c r="F9" s="191"/>
      <c r="G9" s="191"/>
      <c r="H9" s="190"/>
      <c r="I9" s="191"/>
      <c r="J9" s="191"/>
      <c r="K9" s="190">
        <v>4.6296296204673126E-5</v>
      </c>
      <c r="L9" s="191">
        <v>0.29411765933036804</v>
      </c>
      <c r="M9" s="191">
        <v>0.14732964336872101</v>
      </c>
      <c r="N9" s="190">
        <v>9.2592592409346253E-5</v>
      </c>
      <c r="O9" s="191">
        <v>0.2092597484588623</v>
      </c>
      <c r="P9" s="191">
        <v>0.10563845187425613</v>
      </c>
    </row>
    <row r="10" spans="1:16" s="6" customFormat="1" ht="17.399999999999999" customHeight="1" x14ac:dyDescent="0.25">
      <c r="A10" s="197" t="s">
        <v>119</v>
      </c>
      <c r="B10" s="198">
        <v>3.7615741603076458E-3</v>
      </c>
      <c r="C10" s="199">
        <v>25.15479850769043</v>
      </c>
      <c r="D10" s="199">
        <v>12.621358871459961</v>
      </c>
      <c r="E10" s="198">
        <v>2.2916665766388178E-3</v>
      </c>
      <c r="F10" s="199">
        <v>25.190839767456055</v>
      </c>
      <c r="G10" s="199">
        <v>12.684176445007324</v>
      </c>
      <c r="H10" s="198">
        <v>1.6898148460313678E-3</v>
      </c>
      <c r="I10" s="199">
        <v>37.922077178955078</v>
      </c>
      <c r="J10" s="199">
        <v>20.221607208251953</v>
      </c>
      <c r="K10" s="198">
        <v>3.8078704383224249E-3</v>
      </c>
      <c r="L10" s="199">
        <v>24.191177368164063</v>
      </c>
      <c r="M10" s="199">
        <v>12.117863655090332</v>
      </c>
      <c r="N10" s="198">
        <v>1.1550925672054291E-2</v>
      </c>
      <c r="O10" s="199">
        <v>26.105152130126953</v>
      </c>
      <c r="P10" s="199">
        <v>13.178397178649902</v>
      </c>
    </row>
    <row r="11" spans="1:16" s="6" customFormat="1" ht="17.399999999999999" customHeight="1" x14ac:dyDescent="0.25">
      <c r="A11" s="189" t="s">
        <v>118</v>
      </c>
      <c r="B11" s="190">
        <v>1.2152778217568994E-3</v>
      </c>
      <c r="C11" s="191">
        <v>8.1269350051879883</v>
      </c>
      <c r="D11" s="191">
        <v>4.0776700973510742</v>
      </c>
      <c r="E11" s="190">
        <v>7.4074073927477002E-4</v>
      </c>
      <c r="F11" s="191">
        <v>8.1424932479858398</v>
      </c>
      <c r="G11" s="191">
        <v>4.0999360084533691</v>
      </c>
      <c r="H11" s="190">
        <v>2.0833333837799728E-4</v>
      </c>
      <c r="I11" s="191">
        <v>4.6753244400024414</v>
      </c>
      <c r="J11" s="191">
        <v>2.493074893951416</v>
      </c>
      <c r="K11" s="190">
        <v>1.3773147948086262E-3</v>
      </c>
      <c r="L11" s="191">
        <v>8.75</v>
      </c>
      <c r="M11" s="191">
        <v>4.3830571174621582</v>
      </c>
      <c r="N11" s="190">
        <v>3.5416667815297842E-3</v>
      </c>
      <c r="O11" s="191">
        <v>8.0041847229003906</v>
      </c>
      <c r="P11" s="191">
        <v>4.0406708717346191</v>
      </c>
    </row>
    <row r="12" spans="1:16" s="6" customFormat="1" ht="17.399999999999999" customHeight="1" x14ac:dyDescent="0.25">
      <c r="A12" s="197" t="s">
        <v>117</v>
      </c>
      <c r="B12" s="198">
        <v>1.5046296175569296E-4</v>
      </c>
      <c r="C12" s="199">
        <v>1.0061919689178467</v>
      </c>
      <c r="D12" s="199">
        <v>0.50485438108444214</v>
      </c>
      <c r="E12" s="198">
        <v>1.2731480819638819E-4</v>
      </c>
      <c r="F12" s="199">
        <v>1.3994910717010498</v>
      </c>
      <c r="G12" s="199">
        <v>0.70467650890350342</v>
      </c>
      <c r="H12" s="198">
        <v>1.2731480819638819E-4</v>
      </c>
      <c r="I12" s="199">
        <v>2.8571429252624512</v>
      </c>
      <c r="J12" s="199">
        <v>1.5235457420349121</v>
      </c>
      <c r="K12" s="198">
        <v>1.5046296175569296E-4</v>
      </c>
      <c r="L12" s="199">
        <v>0.95588237047195435</v>
      </c>
      <c r="M12" s="199">
        <v>0.47882136702537537</v>
      </c>
      <c r="N12" s="198">
        <v>5.5555556900799274E-4</v>
      </c>
      <c r="O12" s="199">
        <v>1.2555584907531738</v>
      </c>
      <c r="P12" s="199">
        <v>0.633830726146698</v>
      </c>
    </row>
    <row r="13" spans="1:16" s="6" customFormat="1" ht="17.399999999999999" customHeight="1" x14ac:dyDescent="0.25">
      <c r="A13" s="189" t="s">
        <v>11</v>
      </c>
      <c r="B13" s="190">
        <v>1.1458332883194089E-3</v>
      </c>
      <c r="C13" s="191">
        <v>7.6625385284423828</v>
      </c>
      <c r="D13" s="191">
        <v>3.8446602821350098</v>
      </c>
      <c r="E13" s="190">
        <v>6.4814812503755093E-4</v>
      </c>
      <c r="F13" s="191">
        <v>7.1246819496154785</v>
      </c>
      <c r="G13" s="191">
        <v>3.5874438285827637</v>
      </c>
      <c r="H13" s="190">
        <v>1.7361111531499773E-4</v>
      </c>
      <c r="I13" s="191">
        <v>3.8961038589477539</v>
      </c>
      <c r="J13" s="191">
        <v>2.0775623321533203</v>
      </c>
      <c r="K13" s="190">
        <v>1.0995370103046298E-3</v>
      </c>
      <c r="L13" s="191">
        <v>6.9852943420410156</v>
      </c>
      <c r="M13" s="191">
        <v>3.4990792274475098</v>
      </c>
      <c r="N13" s="190">
        <v>3.0671295244246721E-3</v>
      </c>
      <c r="O13" s="191">
        <v>6.9317288398742676</v>
      </c>
      <c r="P13" s="191">
        <v>3.4992737770080566</v>
      </c>
    </row>
    <row r="14" spans="1:16" s="6" customFormat="1" ht="17.399999999999999" customHeight="1" x14ac:dyDescent="0.25">
      <c r="A14" s="197" t="s">
        <v>156</v>
      </c>
      <c r="B14" s="198">
        <v>6.9444446125999093E-5</v>
      </c>
      <c r="C14" s="199">
        <v>0.46439629793167114</v>
      </c>
      <c r="D14" s="199">
        <v>0.2330097109079361</v>
      </c>
      <c r="E14" s="198">
        <v>6.9444446125999093E-5</v>
      </c>
      <c r="F14" s="199">
        <v>0.76335877180099487</v>
      </c>
      <c r="G14" s="199">
        <v>0.38436898589134216</v>
      </c>
      <c r="H14" s="198"/>
      <c r="I14" s="199"/>
      <c r="J14" s="199"/>
      <c r="K14" s="198">
        <v>6.9444446125999093E-5</v>
      </c>
      <c r="L14" s="199">
        <v>0.44117647409439087</v>
      </c>
      <c r="M14" s="199">
        <v>0.22099447250366211</v>
      </c>
      <c r="N14" s="198">
        <v>2.0833333837799728E-4</v>
      </c>
      <c r="O14" s="199">
        <v>0.47083443403244019</v>
      </c>
      <c r="P14" s="199">
        <v>0.23768651485443115</v>
      </c>
    </row>
    <row r="15" spans="1:16" s="6" customFormat="1" ht="17.399999999999999" customHeight="1" x14ac:dyDescent="0.25">
      <c r="A15" s="189" t="s">
        <v>138</v>
      </c>
      <c r="B15" s="190">
        <v>1.3888889225199819E-4</v>
      </c>
      <c r="C15" s="191">
        <v>0.92879259586334229</v>
      </c>
      <c r="D15" s="191">
        <v>0.46601942181587219</v>
      </c>
      <c r="E15" s="190">
        <v>1.2731480819638819E-4</v>
      </c>
      <c r="F15" s="191">
        <v>1.3994910717010498</v>
      </c>
      <c r="G15" s="191">
        <v>0.70467650890350342</v>
      </c>
      <c r="H15" s="190">
        <v>5.7870369346346706E-5</v>
      </c>
      <c r="I15" s="191">
        <v>1.298701286315918</v>
      </c>
      <c r="J15" s="191">
        <v>0.69252079725265503</v>
      </c>
      <c r="K15" s="190">
        <v>1.3888889225199819E-4</v>
      </c>
      <c r="L15" s="191">
        <v>0.88235294818878174</v>
      </c>
      <c r="M15" s="191">
        <v>0.44198894500732422</v>
      </c>
      <c r="N15" s="190">
        <v>4.6296295477077365E-4</v>
      </c>
      <c r="O15" s="191">
        <v>1.0462987422943115</v>
      </c>
      <c r="P15" s="191">
        <v>0.52819228172302246</v>
      </c>
    </row>
    <row r="16" spans="1:16" s="6" customFormat="1" ht="17.399999999999999" customHeight="1" x14ac:dyDescent="0.25">
      <c r="A16" s="197" t="s">
        <v>15</v>
      </c>
      <c r="B16" s="198"/>
      <c r="C16" s="199"/>
      <c r="D16" s="199"/>
      <c r="E16" s="198"/>
      <c r="F16" s="199"/>
      <c r="G16" s="199"/>
      <c r="H16" s="198"/>
      <c r="I16" s="199"/>
      <c r="J16" s="199"/>
      <c r="K16" s="198"/>
      <c r="L16" s="199"/>
      <c r="M16" s="199"/>
      <c r="N16" s="198"/>
      <c r="O16" s="199"/>
      <c r="P16" s="199"/>
    </row>
    <row r="17" spans="1:16" s="6" customFormat="1" ht="17.399999999999999" customHeight="1" x14ac:dyDescent="0.25">
      <c r="A17" s="189" t="s">
        <v>16</v>
      </c>
      <c r="B17" s="190">
        <v>2.2685185540467501E-3</v>
      </c>
      <c r="C17" s="191">
        <v>15.170278549194336</v>
      </c>
      <c r="D17" s="191">
        <v>7.6116504669189453</v>
      </c>
      <c r="E17" s="190">
        <v>1.1574074160307646E-3</v>
      </c>
      <c r="F17" s="191">
        <v>12.722646713256836</v>
      </c>
      <c r="G17" s="191">
        <v>6.4061498641967773</v>
      </c>
      <c r="H17" s="190">
        <v>5.2083336049690843E-4</v>
      </c>
      <c r="I17" s="191">
        <v>11.688311576843262</v>
      </c>
      <c r="J17" s="191">
        <v>6.2326869964599609</v>
      </c>
      <c r="K17" s="190">
        <v>2.5925925001502037E-3</v>
      </c>
      <c r="L17" s="191">
        <v>16.470588684082031</v>
      </c>
      <c r="M17" s="191">
        <v>8.2504606246948242</v>
      </c>
      <c r="N17" s="190">
        <v>6.5393517725169659E-3</v>
      </c>
      <c r="O17" s="191">
        <v>14.778969764709473</v>
      </c>
      <c r="P17" s="191">
        <v>7.4607157707214355</v>
      </c>
    </row>
    <row r="18" spans="1:16" s="5" customFormat="1" ht="17.399999999999999" customHeight="1" x14ac:dyDescent="0.25">
      <c r="A18" s="62" t="s">
        <v>4</v>
      </c>
      <c r="B18" s="63">
        <v>1.4953703619539738E-2</v>
      </c>
      <c r="C18" s="64">
        <v>100</v>
      </c>
      <c r="D18" s="64">
        <v>50.174758911132813</v>
      </c>
      <c r="E18" s="63">
        <v>9.097222238779068E-3</v>
      </c>
      <c r="F18" s="64">
        <v>100</v>
      </c>
      <c r="G18" s="64">
        <v>50.352336883544922</v>
      </c>
      <c r="H18" s="63">
        <v>4.4560185633599758E-3</v>
      </c>
      <c r="I18" s="64">
        <v>100</v>
      </c>
      <c r="J18" s="64">
        <v>53.324100494384766</v>
      </c>
      <c r="K18" s="63">
        <v>1.5740741044282913E-2</v>
      </c>
      <c r="L18" s="64">
        <v>100</v>
      </c>
      <c r="M18" s="64">
        <v>50.092079162597656</v>
      </c>
      <c r="N18" s="63">
        <v>4.4247686862945557E-2</v>
      </c>
      <c r="O18" s="64">
        <v>100</v>
      </c>
      <c r="P18" s="64">
        <v>50.481975555419922</v>
      </c>
    </row>
    <row r="19" spans="1:16" s="3" customFormat="1" ht="1.95" customHeight="1" x14ac:dyDescent="0.25">
      <c r="A19" s="51"/>
      <c r="B19" s="52"/>
      <c r="C19" s="52"/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52"/>
      <c r="P19" s="52"/>
    </row>
    <row r="20" spans="1:16" s="5" customFormat="1" ht="17.399999999999999" customHeight="1" x14ac:dyDescent="0.25">
      <c r="A20" s="56" t="s">
        <v>5</v>
      </c>
      <c r="B20" s="57" t="s">
        <v>80</v>
      </c>
      <c r="C20" s="57" t="s">
        <v>3</v>
      </c>
      <c r="D20" s="57" t="s">
        <v>3</v>
      </c>
      <c r="E20" s="57" t="s">
        <v>80</v>
      </c>
      <c r="F20" s="57" t="s">
        <v>3</v>
      </c>
      <c r="G20" s="57" t="s">
        <v>3</v>
      </c>
      <c r="H20" s="57" t="s">
        <v>80</v>
      </c>
      <c r="I20" s="57" t="s">
        <v>3</v>
      </c>
      <c r="J20" s="57" t="s">
        <v>3</v>
      </c>
      <c r="K20" s="57" t="s">
        <v>80</v>
      </c>
      <c r="L20" s="57" t="s">
        <v>3</v>
      </c>
      <c r="M20" s="57" t="s">
        <v>3</v>
      </c>
      <c r="N20" s="57" t="s">
        <v>80</v>
      </c>
      <c r="O20" s="57" t="s">
        <v>3</v>
      </c>
      <c r="P20" s="57" t="s">
        <v>3</v>
      </c>
    </row>
    <row r="21" spans="1:16" s="5" customFormat="1" ht="17.399999999999999" customHeight="1" x14ac:dyDescent="0.25">
      <c r="A21" s="197" t="s">
        <v>141</v>
      </c>
      <c r="B21" s="198">
        <v>2.4074073880910873E-3</v>
      </c>
      <c r="C21" s="199"/>
      <c r="D21" s="199">
        <v>8.0776700973510742</v>
      </c>
      <c r="E21" s="198">
        <v>1.6782407183200121E-3</v>
      </c>
      <c r="F21" s="199"/>
      <c r="G21" s="199">
        <v>9.2889175415039063</v>
      </c>
      <c r="H21" s="198">
        <v>1.3310185167938471E-3</v>
      </c>
      <c r="I21" s="199"/>
      <c r="J21" s="199">
        <v>15.927977561950684</v>
      </c>
      <c r="K21" s="198">
        <v>2.5578704662621021E-3</v>
      </c>
      <c r="L21" s="199"/>
      <c r="M21" s="199">
        <v>8.1399631500244141</v>
      </c>
      <c r="N21" s="198">
        <v>7.9745370894670486E-3</v>
      </c>
      <c r="O21" s="199"/>
      <c r="P21" s="199">
        <v>9.0981121063232422</v>
      </c>
    </row>
    <row r="22" spans="1:16" s="5" customFormat="1" ht="17.399999999999999" customHeight="1" x14ac:dyDescent="0.25">
      <c r="A22" s="189" t="s">
        <v>142</v>
      </c>
      <c r="B22" s="190">
        <v>6.9444446125999093E-5</v>
      </c>
      <c r="C22" s="191"/>
      <c r="D22" s="191">
        <v>0.2330097109079361</v>
      </c>
      <c r="E22" s="190">
        <v>6.9444446125999093E-5</v>
      </c>
      <c r="F22" s="191"/>
      <c r="G22" s="191">
        <v>0.38436898589134216</v>
      </c>
      <c r="H22" s="190"/>
      <c r="I22" s="191"/>
      <c r="J22" s="191"/>
      <c r="K22" s="190">
        <v>6.9444446125999093E-5</v>
      </c>
      <c r="L22" s="191"/>
      <c r="M22" s="191">
        <v>0.22099447250366211</v>
      </c>
      <c r="N22" s="190">
        <v>2.0833333837799728E-4</v>
      </c>
      <c r="O22" s="191"/>
      <c r="P22" s="191">
        <v>0.23768651485443115</v>
      </c>
    </row>
    <row r="23" spans="1:16" s="5" customFormat="1" ht="17.399999999999999" customHeight="1" x14ac:dyDescent="0.25">
      <c r="A23" s="197" t="s">
        <v>143</v>
      </c>
      <c r="B23" s="198">
        <v>6.9444446125999093E-5</v>
      </c>
      <c r="C23" s="199"/>
      <c r="D23" s="199">
        <v>0.2330097109079361</v>
      </c>
      <c r="E23" s="198">
        <v>6.9444446125999093E-5</v>
      </c>
      <c r="F23" s="199"/>
      <c r="G23" s="199">
        <v>0.38436898589134216</v>
      </c>
      <c r="H23" s="198"/>
      <c r="I23" s="199"/>
      <c r="J23" s="199"/>
      <c r="K23" s="198">
        <v>6.9444446125999093E-5</v>
      </c>
      <c r="L23" s="199"/>
      <c r="M23" s="199">
        <v>0.22099447250366211</v>
      </c>
      <c r="N23" s="198">
        <v>2.0833333837799728E-4</v>
      </c>
      <c r="O23" s="199"/>
      <c r="P23" s="199">
        <v>0.23768651485443115</v>
      </c>
    </row>
    <row r="24" spans="1:16" s="5" customFormat="1" ht="17.399999999999999" customHeight="1" x14ac:dyDescent="0.25">
      <c r="A24" s="189" t="s">
        <v>17</v>
      </c>
      <c r="B24" s="190">
        <v>4.5717591419816017E-3</v>
      </c>
      <c r="C24" s="191"/>
      <c r="D24" s="191">
        <v>15.339805603027344</v>
      </c>
      <c r="E24" s="190">
        <v>2.3726851213723421E-3</v>
      </c>
      <c r="F24" s="191"/>
      <c r="G24" s="191">
        <v>13.132607460021973</v>
      </c>
      <c r="H24" s="190">
        <v>1.0763888712972403E-3</v>
      </c>
      <c r="I24" s="191"/>
      <c r="J24" s="191">
        <v>12.880886077880859</v>
      </c>
      <c r="K24" s="190">
        <v>4.7453702427446842E-3</v>
      </c>
      <c r="L24" s="191"/>
      <c r="M24" s="191">
        <v>15.101288795471191</v>
      </c>
      <c r="N24" s="190">
        <v>1.2766203843057156E-2</v>
      </c>
      <c r="O24" s="191"/>
      <c r="P24" s="191">
        <v>14.564901351928711</v>
      </c>
    </row>
    <row r="25" spans="1:16" s="5" customFormat="1" ht="17.399999999999999" customHeight="1" x14ac:dyDescent="0.25">
      <c r="A25" s="197" t="s">
        <v>139</v>
      </c>
      <c r="B25" s="198"/>
      <c r="C25" s="199"/>
      <c r="D25" s="199"/>
      <c r="E25" s="198"/>
      <c r="F25" s="199"/>
      <c r="G25" s="199"/>
      <c r="H25" s="198"/>
      <c r="I25" s="199"/>
      <c r="J25" s="199"/>
      <c r="K25" s="198"/>
      <c r="L25" s="199"/>
      <c r="M25" s="199"/>
      <c r="N25" s="198"/>
      <c r="O25" s="199"/>
      <c r="P25" s="199"/>
    </row>
    <row r="26" spans="1:16" s="5" customFormat="1" ht="17.399999999999999" customHeight="1" x14ac:dyDescent="0.25">
      <c r="A26" s="189" t="s">
        <v>140</v>
      </c>
      <c r="B26" s="190"/>
      <c r="C26" s="191"/>
      <c r="D26" s="191"/>
      <c r="E26" s="190"/>
      <c r="F26" s="191"/>
      <c r="G26" s="191"/>
      <c r="H26" s="190"/>
      <c r="I26" s="191"/>
      <c r="J26" s="191"/>
      <c r="K26" s="190"/>
      <c r="L26" s="191"/>
      <c r="M26" s="191"/>
      <c r="N26" s="190"/>
      <c r="O26" s="191"/>
      <c r="P26" s="191"/>
    </row>
    <row r="27" spans="1:16" s="5" customFormat="1" ht="17.399999999999999" customHeight="1" x14ac:dyDescent="0.25">
      <c r="A27" s="197" t="s">
        <v>18</v>
      </c>
      <c r="B27" s="198">
        <v>7.4305557645857334E-3</v>
      </c>
      <c r="C27" s="199"/>
      <c r="D27" s="199">
        <v>24.932039260864258</v>
      </c>
      <c r="E27" s="198">
        <v>4.6180556528270245E-3</v>
      </c>
      <c r="F27" s="199"/>
      <c r="G27" s="199">
        <v>25.560537338256836</v>
      </c>
      <c r="H27" s="198">
        <v>1.435185200534761E-3</v>
      </c>
      <c r="I27" s="199"/>
      <c r="J27" s="199">
        <v>17.174514770507813</v>
      </c>
      <c r="K27" s="198">
        <v>7.8703705221414566E-3</v>
      </c>
      <c r="L27" s="199"/>
      <c r="M27" s="199">
        <v>25.046039581298828</v>
      </c>
      <c r="N27" s="198">
        <v>2.135416679084301E-2</v>
      </c>
      <c r="O27" s="199"/>
      <c r="P27" s="199">
        <v>24.36286735534668</v>
      </c>
    </row>
    <row r="28" spans="1:16" s="5" customFormat="1" ht="17.399999999999999" customHeight="1" x14ac:dyDescent="0.25">
      <c r="A28" s="189" t="s">
        <v>144</v>
      </c>
      <c r="B28" s="190">
        <v>3.0092592351138592E-4</v>
      </c>
      <c r="C28" s="191"/>
      <c r="D28" s="191">
        <v>1.0097087621688843</v>
      </c>
      <c r="E28" s="190">
        <v>1.6203703125938773E-4</v>
      </c>
      <c r="F28" s="191"/>
      <c r="G28" s="191">
        <v>0.89686095714569092</v>
      </c>
      <c r="H28" s="190">
        <v>5.7870369346346706E-5</v>
      </c>
      <c r="I28" s="191"/>
      <c r="J28" s="191">
        <v>0.69252079725265503</v>
      </c>
      <c r="K28" s="190">
        <v>3.7037036963738501E-4</v>
      </c>
      <c r="L28" s="191"/>
      <c r="M28" s="191">
        <v>1.1786371469497681</v>
      </c>
      <c r="N28" s="190">
        <v>8.9120370103046298E-4</v>
      </c>
      <c r="O28" s="191"/>
      <c r="P28" s="191">
        <v>1.0167701244354248</v>
      </c>
    </row>
    <row r="29" spans="1:16" s="5" customFormat="1" ht="17.399999999999999" customHeight="1" x14ac:dyDescent="0.25">
      <c r="A29" s="62" t="s">
        <v>4</v>
      </c>
      <c r="B29" s="63">
        <v>1.4849537052214146E-2</v>
      </c>
      <c r="C29" s="64"/>
      <c r="D29" s="64">
        <v>49.825241088867188</v>
      </c>
      <c r="E29" s="63">
        <v>8.9699076488614082E-3</v>
      </c>
      <c r="F29" s="64"/>
      <c r="G29" s="64">
        <v>49.647663116455078</v>
      </c>
      <c r="H29" s="63">
        <v>3.9004629943519831E-3</v>
      </c>
      <c r="I29" s="64"/>
      <c r="J29" s="64">
        <v>46.675899505615234</v>
      </c>
      <c r="K29" s="63">
        <v>1.5682870522141457E-2</v>
      </c>
      <c r="L29" s="64"/>
      <c r="M29" s="64">
        <v>49.907920837402344</v>
      </c>
      <c r="N29" s="63">
        <v>4.3402776122093201E-2</v>
      </c>
      <c r="O29" s="64"/>
      <c r="P29" s="64">
        <v>49.518024444580078</v>
      </c>
    </row>
    <row r="30" spans="1:16" s="3" customFormat="1" ht="1.95" customHeight="1" x14ac:dyDescent="0.25">
      <c r="A30" s="115"/>
      <c r="B30" s="116"/>
      <c r="C30" s="117"/>
      <c r="D30" s="118"/>
      <c r="E30" s="116"/>
      <c r="F30" s="117"/>
      <c r="G30" s="118"/>
      <c r="H30" s="116"/>
      <c r="I30" s="117"/>
      <c r="J30" s="118"/>
      <c r="K30" s="116"/>
      <c r="L30" s="117"/>
      <c r="M30" s="118"/>
      <c r="N30" s="116"/>
      <c r="O30" s="117"/>
      <c r="P30" s="118"/>
    </row>
    <row r="31" spans="1:16" s="5" customFormat="1" ht="17.399999999999999" customHeight="1" x14ac:dyDescent="0.25">
      <c r="A31" s="58" t="s">
        <v>4</v>
      </c>
      <c r="B31" s="59">
        <v>2.9803240671753883E-2</v>
      </c>
      <c r="C31" s="60"/>
      <c r="D31" s="61">
        <v>100</v>
      </c>
      <c r="E31" s="59">
        <v>1.8067128956317902E-2</v>
      </c>
      <c r="F31" s="60"/>
      <c r="G31" s="61">
        <v>100</v>
      </c>
      <c r="H31" s="59">
        <v>8.3564817905426025E-3</v>
      </c>
      <c r="I31" s="60"/>
      <c r="J31" s="61">
        <v>100</v>
      </c>
      <c r="K31" s="59">
        <v>3.1423609703779221E-2</v>
      </c>
      <c r="L31" s="60"/>
      <c r="M31" s="61">
        <v>100</v>
      </c>
      <c r="N31" s="59">
        <v>8.7650462985038757E-2</v>
      </c>
      <c r="O31" s="60"/>
      <c r="P31" s="61">
        <v>100</v>
      </c>
    </row>
    <row r="32" spans="1:16" ht="3" customHeight="1" x14ac:dyDescent="0.25">
      <c r="A32" s="226"/>
      <c r="B32" s="226"/>
      <c r="C32" s="226"/>
      <c r="D32" s="226"/>
      <c r="E32" s="226"/>
      <c r="F32" s="226"/>
      <c r="G32" s="226"/>
      <c r="H32" s="226"/>
      <c r="I32" s="226"/>
      <c r="J32" s="226"/>
      <c r="K32" s="226"/>
      <c r="L32" s="226"/>
      <c r="M32" s="226"/>
      <c r="N32" s="226"/>
      <c r="O32" s="226"/>
      <c r="P32" s="226"/>
    </row>
    <row r="33" spans="1:16" ht="43.2" customHeight="1" x14ac:dyDescent="0.25">
      <c r="A33" s="221" t="s">
        <v>122</v>
      </c>
      <c r="B33" s="222"/>
      <c r="C33" s="222"/>
      <c r="D33" s="222"/>
      <c r="E33" s="222"/>
      <c r="F33" s="222"/>
      <c r="G33" s="222"/>
      <c r="H33" s="222"/>
      <c r="I33" s="222"/>
      <c r="J33" s="222"/>
      <c r="K33" s="222"/>
      <c r="L33" s="222"/>
      <c r="M33" s="222"/>
      <c r="N33" s="222"/>
      <c r="O33" s="222"/>
      <c r="P33" s="222"/>
    </row>
  </sheetData>
  <mergeCells count="8">
    <mergeCell ref="A32:P32"/>
    <mergeCell ref="A33:P33"/>
    <mergeCell ref="A3:P3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RADIOGIORNALI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K34"/>
  <sheetViews>
    <sheetView showGridLines="0" view="pageBreakPreview" zoomScaleNormal="75" zoomScaleSheetLayoutView="100" workbookViewId="0">
      <selection activeCell="C10" sqref="C10"/>
    </sheetView>
  </sheetViews>
  <sheetFormatPr defaultColWidth="9.109375" defaultRowHeight="13.2" x14ac:dyDescent="0.25"/>
  <cols>
    <col min="1" max="1" width="40.6640625" style="2" customWidth="1"/>
    <col min="2" max="7" width="21.33203125" style="2" customWidth="1"/>
    <col min="8" max="16384" width="9.109375" style="2"/>
  </cols>
  <sheetData>
    <row r="1" spans="1:11" ht="12.75" customHeight="1" x14ac:dyDescent="0.25">
      <c r="B1" s="1"/>
      <c r="C1" s="1"/>
      <c r="D1" s="1"/>
    </row>
    <row r="2" spans="1:11" ht="12.75" customHeight="1" x14ac:dyDescent="0.25">
      <c r="A2" s="94" t="s">
        <v>81</v>
      </c>
      <c r="B2" s="1"/>
      <c r="C2" s="1"/>
      <c r="D2" s="1"/>
    </row>
    <row r="3" spans="1:11" ht="12.75" customHeight="1" x14ac:dyDescent="0.25">
      <c r="A3" s="223" t="s">
        <v>136</v>
      </c>
      <c r="B3" s="223"/>
      <c r="C3" s="223"/>
      <c r="D3" s="223"/>
      <c r="E3" s="223"/>
      <c r="F3" s="223"/>
      <c r="G3" s="223"/>
    </row>
    <row r="4" spans="1:11" s="5" customFormat="1" ht="17.399999999999999" customHeight="1" x14ac:dyDescent="0.25">
      <c r="A4" s="65"/>
      <c r="B4" s="227" t="s">
        <v>44</v>
      </c>
      <c r="C4" s="227"/>
      <c r="D4" s="227"/>
      <c r="E4" s="227"/>
      <c r="F4" s="227"/>
      <c r="G4" s="227"/>
    </row>
    <row r="5" spans="1:11" s="5" customFormat="1" ht="17.399999999999999" customHeight="1" x14ac:dyDescent="0.25">
      <c r="A5" s="55"/>
      <c r="B5" s="224" t="s">
        <v>6</v>
      </c>
      <c r="C5" s="224"/>
      <c r="D5" s="224"/>
      <c r="E5" s="224" t="s">
        <v>7</v>
      </c>
      <c r="F5" s="224"/>
      <c r="G5" s="224"/>
    </row>
    <row r="6" spans="1:11" s="4" customFormat="1" ht="17.399999999999999" customHeight="1" x14ac:dyDescent="0.25">
      <c r="A6" s="47" t="s">
        <v>1</v>
      </c>
      <c r="B6" s="48" t="s">
        <v>2</v>
      </c>
      <c r="C6" s="48" t="s">
        <v>3</v>
      </c>
      <c r="D6" s="48" t="s">
        <v>3</v>
      </c>
      <c r="E6" s="48" t="s">
        <v>2</v>
      </c>
      <c r="F6" s="48" t="s">
        <v>3</v>
      </c>
      <c r="G6" s="48" t="s">
        <v>3</v>
      </c>
      <c r="K6" s="3"/>
    </row>
    <row r="7" spans="1:11" s="4" customFormat="1" ht="17.399999999999999" customHeight="1" x14ac:dyDescent="0.25">
      <c r="A7" s="197" t="s">
        <v>14</v>
      </c>
      <c r="B7" s="198">
        <v>5.324074300006032E-4</v>
      </c>
      <c r="C7" s="199">
        <v>6.1170210838317871</v>
      </c>
      <c r="D7" s="199">
        <v>2.8678305149078369</v>
      </c>
      <c r="E7" s="198"/>
      <c r="F7" s="199"/>
      <c r="G7" s="199"/>
      <c r="K7" s="3"/>
    </row>
    <row r="8" spans="1:11" s="4" customFormat="1" ht="17.399999999999999" customHeight="1" x14ac:dyDescent="0.25">
      <c r="A8" s="189" t="s">
        <v>12</v>
      </c>
      <c r="B8" s="190">
        <v>1.8749999580904841E-3</v>
      </c>
      <c r="C8" s="191">
        <v>21.542552947998047</v>
      </c>
      <c r="D8" s="191">
        <v>10.099750518798828</v>
      </c>
      <c r="E8" s="190"/>
      <c r="F8" s="191"/>
      <c r="G8" s="191"/>
      <c r="K8" s="3"/>
    </row>
    <row r="9" spans="1:11" s="4" customFormat="1" ht="17.399999999999999" customHeight="1" x14ac:dyDescent="0.25">
      <c r="A9" s="197" t="s">
        <v>13</v>
      </c>
      <c r="B9" s="198">
        <v>1.2268518330529332E-3</v>
      </c>
      <c r="C9" s="199">
        <v>14.095745086669922</v>
      </c>
      <c r="D9" s="199">
        <v>6.6084790229797363</v>
      </c>
      <c r="E9" s="198"/>
      <c r="F9" s="199"/>
      <c r="G9" s="199"/>
      <c r="K9" s="3"/>
    </row>
    <row r="10" spans="1:11" s="4" customFormat="1" ht="17.399999999999999" customHeight="1" x14ac:dyDescent="0.25">
      <c r="A10" s="189" t="s">
        <v>137</v>
      </c>
      <c r="B10" s="190">
        <v>4.6296296204673126E-5</v>
      </c>
      <c r="C10" s="191">
        <v>0.53191488981246948</v>
      </c>
      <c r="D10" s="191">
        <v>0.2493765652179718</v>
      </c>
      <c r="E10" s="190"/>
      <c r="F10" s="191"/>
      <c r="G10" s="191"/>
      <c r="K10" s="3"/>
    </row>
    <row r="11" spans="1:11" s="4" customFormat="1" ht="17.399999999999999" customHeight="1" x14ac:dyDescent="0.25">
      <c r="A11" s="197" t="s">
        <v>119</v>
      </c>
      <c r="B11" s="198">
        <v>2.1875000093132257E-3</v>
      </c>
      <c r="C11" s="199">
        <v>25.132978439331055</v>
      </c>
      <c r="D11" s="199">
        <v>11.783041954040527</v>
      </c>
      <c r="E11" s="198"/>
      <c r="F11" s="199"/>
      <c r="G11" s="199"/>
      <c r="K11" s="3"/>
    </row>
    <row r="12" spans="1:11" s="4" customFormat="1" ht="17.399999999999999" customHeight="1" x14ac:dyDescent="0.25">
      <c r="A12" s="189" t="s">
        <v>118</v>
      </c>
      <c r="B12" s="190">
        <v>8.2175928400829434E-4</v>
      </c>
      <c r="C12" s="191">
        <v>9.4414892196655273</v>
      </c>
      <c r="D12" s="191">
        <v>4.4264340400695801</v>
      </c>
      <c r="E12" s="190"/>
      <c r="F12" s="191"/>
      <c r="G12" s="191"/>
      <c r="K12" s="3"/>
    </row>
    <row r="13" spans="1:11" s="4" customFormat="1" ht="17.399999999999999" customHeight="1" x14ac:dyDescent="0.25">
      <c r="A13" s="197" t="s">
        <v>117</v>
      </c>
      <c r="B13" s="198">
        <v>8.1018515629693866E-5</v>
      </c>
      <c r="C13" s="199">
        <v>0.9308510422706604</v>
      </c>
      <c r="D13" s="199">
        <v>0.43640896677970886</v>
      </c>
      <c r="E13" s="198"/>
      <c r="F13" s="199"/>
      <c r="G13" s="199"/>
      <c r="K13" s="3"/>
    </row>
    <row r="14" spans="1:11" s="4" customFormat="1" ht="17.399999999999999" customHeight="1" x14ac:dyDescent="0.25">
      <c r="A14" s="189" t="s">
        <v>11</v>
      </c>
      <c r="B14" s="190">
        <v>5.4398149950429797E-4</v>
      </c>
      <c r="C14" s="191">
        <v>6.25</v>
      </c>
      <c r="D14" s="191">
        <v>2.9301745891571045</v>
      </c>
      <c r="E14" s="190"/>
      <c r="F14" s="191"/>
      <c r="G14" s="191"/>
      <c r="K14" s="3"/>
    </row>
    <row r="15" spans="1:11" s="4" customFormat="1" ht="17.399999999999999" customHeight="1" x14ac:dyDescent="0.25">
      <c r="A15" s="197" t="s">
        <v>156</v>
      </c>
      <c r="B15" s="198"/>
      <c r="C15" s="199"/>
      <c r="D15" s="199"/>
      <c r="E15" s="198"/>
      <c r="F15" s="199"/>
      <c r="G15" s="199"/>
      <c r="K15" s="3"/>
    </row>
    <row r="16" spans="1:11" s="4" customFormat="1" ht="17.399999999999999" customHeight="1" x14ac:dyDescent="0.25">
      <c r="A16" s="189" t="s">
        <v>138</v>
      </c>
      <c r="B16" s="190">
        <v>6.9444446125999093E-5</v>
      </c>
      <c r="C16" s="191">
        <v>0.79787236452102661</v>
      </c>
      <c r="D16" s="191">
        <v>0.37406483292579651</v>
      </c>
      <c r="E16" s="190"/>
      <c r="F16" s="191"/>
      <c r="G16" s="191"/>
      <c r="K16" s="3"/>
    </row>
    <row r="17" spans="1:11" s="4" customFormat="1" ht="17.399999999999999" customHeight="1" x14ac:dyDescent="0.25">
      <c r="A17" s="197" t="s">
        <v>15</v>
      </c>
      <c r="B17" s="198"/>
      <c r="C17" s="199"/>
      <c r="D17" s="199"/>
      <c r="E17" s="198"/>
      <c r="F17" s="199"/>
      <c r="G17" s="199"/>
      <c r="K17" s="3"/>
    </row>
    <row r="18" spans="1:11" s="4" customFormat="1" ht="17.399999999999999" customHeight="1" x14ac:dyDescent="0.25">
      <c r="A18" s="189" t="s">
        <v>16</v>
      </c>
      <c r="B18" s="190">
        <v>1.3194443890824914E-3</v>
      </c>
      <c r="C18" s="191">
        <v>15.159574508666992</v>
      </c>
      <c r="D18" s="191">
        <v>7.1072320938110352</v>
      </c>
      <c r="E18" s="190"/>
      <c r="F18" s="191"/>
      <c r="G18" s="191"/>
      <c r="K18" s="3"/>
    </row>
    <row r="19" spans="1:11" s="5" customFormat="1" ht="17.399999999999999" customHeight="1" x14ac:dyDescent="0.25">
      <c r="A19" s="62" t="s">
        <v>4</v>
      </c>
      <c r="B19" s="63">
        <v>8.7037039920687675E-3</v>
      </c>
      <c r="C19" s="64">
        <v>100</v>
      </c>
      <c r="D19" s="64">
        <v>46.882793426513672</v>
      </c>
      <c r="E19" s="63"/>
      <c r="F19" s="64"/>
      <c r="G19" s="64"/>
    </row>
    <row r="20" spans="1:11" s="5" customFormat="1" ht="2.1" customHeight="1" x14ac:dyDescent="0.25">
      <c r="A20" s="47"/>
      <c r="B20" s="48"/>
      <c r="C20" s="48"/>
      <c r="D20" s="48"/>
      <c r="E20" s="48"/>
      <c r="F20" s="48"/>
      <c r="G20" s="48"/>
    </row>
    <row r="21" spans="1:11" s="3" customFormat="1" ht="17.399999999999999" customHeight="1" x14ac:dyDescent="0.25">
      <c r="A21" s="56" t="s">
        <v>5</v>
      </c>
      <c r="B21" s="57" t="s">
        <v>80</v>
      </c>
      <c r="C21" s="57" t="s">
        <v>3</v>
      </c>
      <c r="D21" s="57" t="s">
        <v>3</v>
      </c>
      <c r="E21" s="57" t="s">
        <v>80</v>
      </c>
      <c r="F21" s="57" t="s">
        <v>3</v>
      </c>
      <c r="G21" s="57" t="s">
        <v>3</v>
      </c>
    </row>
    <row r="22" spans="1:11" s="3" customFormat="1" ht="17.399999999999999" customHeight="1" x14ac:dyDescent="0.25">
      <c r="A22" s="197" t="s">
        <v>141</v>
      </c>
      <c r="B22" s="198">
        <v>2.0486111752688885E-3</v>
      </c>
      <c r="C22" s="199"/>
      <c r="D22" s="199">
        <v>11.034913063049316</v>
      </c>
      <c r="E22" s="198"/>
      <c r="F22" s="199"/>
      <c r="G22" s="199"/>
    </row>
    <row r="23" spans="1:11" s="3" customFormat="1" ht="17.399999999999999" customHeight="1" x14ac:dyDescent="0.25">
      <c r="A23" s="189" t="s">
        <v>142</v>
      </c>
      <c r="B23" s="190">
        <v>6.9444446125999093E-5</v>
      </c>
      <c r="C23" s="191"/>
      <c r="D23" s="191">
        <v>0.37406483292579651</v>
      </c>
      <c r="E23" s="190"/>
      <c r="F23" s="191"/>
      <c r="G23" s="191"/>
    </row>
    <row r="24" spans="1:11" s="3" customFormat="1" ht="17.399999999999999" customHeight="1" x14ac:dyDescent="0.25">
      <c r="A24" s="197" t="s">
        <v>143</v>
      </c>
      <c r="B24" s="198">
        <v>6.9444446125999093E-5</v>
      </c>
      <c r="C24" s="199"/>
      <c r="D24" s="199">
        <v>0.37406483292579651</v>
      </c>
      <c r="E24" s="198"/>
      <c r="F24" s="199"/>
      <c r="G24" s="199"/>
    </row>
    <row r="25" spans="1:11" s="3" customFormat="1" ht="17.399999999999999" customHeight="1" x14ac:dyDescent="0.25">
      <c r="A25" s="189" t="s">
        <v>17</v>
      </c>
      <c r="B25" s="190">
        <v>2.6041667442768812E-3</v>
      </c>
      <c r="C25" s="191"/>
      <c r="D25" s="191">
        <v>14.027431488037109</v>
      </c>
      <c r="E25" s="190"/>
      <c r="F25" s="191"/>
      <c r="G25" s="191"/>
    </row>
    <row r="26" spans="1:11" s="3" customFormat="1" ht="17.399999999999999" customHeight="1" x14ac:dyDescent="0.25">
      <c r="A26" s="197" t="s">
        <v>139</v>
      </c>
      <c r="B26" s="198"/>
      <c r="C26" s="199"/>
      <c r="D26" s="199"/>
      <c r="E26" s="198"/>
      <c r="F26" s="199"/>
      <c r="G26" s="199"/>
    </row>
    <row r="27" spans="1:11" s="3" customFormat="1" ht="17.399999999999999" customHeight="1" x14ac:dyDescent="0.25">
      <c r="A27" s="189" t="s">
        <v>140</v>
      </c>
      <c r="B27" s="190"/>
      <c r="C27" s="191"/>
      <c r="D27" s="191"/>
      <c r="E27" s="190"/>
      <c r="F27" s="191"/>
      <c r="G27" s="191"/>
    </row>
    <row r="28" spans="1:11" s="3" customFormat="1" ht="17.399999999999999" customHeight="1" x14ac:dyDescent="0.25">
      <c r="A28" s="197" t="s">
        <v>18</v>
      </c>
      <c r="B28" s="198">
        <v>4.8263887874782085E-3</v>
      </c>
      <c r="C28" s="199"/>
      <c r="D28" s="199">
        <v>25.997507095336914</v>
      </c>
      <c r="E28" s="198"/>
      <c r="F28" s="199"/>
      <c r="G28" s="199"/>
    </row>
    <row r="29" spans="1:11" s="3" customFormat="1" ht="17.399999999999999" customHeight="1" x14ac:dyDescent="0.25">
      <c r="A29" s="189" t="s">
        <v>144</v>
      </c>
      <c r="B29" s="190">
        <v>2.4305556144099683E-4</v>
      </c>
      <c r="C29" s="191"/>
      <c r="D29" s="191">
        <v>1.3092269897460938</v>
      </c>
      <c r="E29" s="190"/>
      <c r="F29" s="191"/>
      <c r="G29" s="191"/>
    </row>
    <row r="30" spans="1:11" s="5" customFormat="1" ht="17.399999999999999" customHeight="1" x14ac:dyDescent="0.25">
      <c r="A30" s="62" t="s">
        <v>4</v>
      </c>
      <c r="B30" s="63">
        <v>9.8611107096076012E-3</v>
      </c>
      <c r="C30" s="64"/>
      <c r="D30" s="64">
        <v>53.117206573486328</v>
      </c>
      <c r="E30" s="63"/>
      <c r="F30" s="64"/>
      <c r="G30" s="64"/>
    </row>
    <row r="31" spans="1:11" s="5" customFormat="1" ht="2.1" customHeight="1" x14ac:dyDescent="0.25">
      <c r="A31" s="47"/>
      <c r="B31" s="49"/>
      <c r="C31" s="48"/>
      <c r="D31" s="50"/>
      <c r="E31" s="49"/>
      <c r="F31" s="48"/>
      <c r="G31" s="50"/>
    </row>
    <row r="32" spans="1:11" s="5" customFormat="1" ht="17.399999999999999" customHeight="1" x14ac:dyDescent="0.25">
      <c r="A32" s="58" t="s">
        <v>4</v>
      </c>
      <c r="B32" s="59">
        <v>1.8564814701676369E-2</v>
      </c>
      <c r="C32" s="60"/>
      <c r="D32" s="61">
        <v>100</v>
      </c>
      <c r="E32" s="59"/>
      <c r="F32" s="60"/>
      <c r="G32" s="61"/>
    </row>
    <row r="33" spans="1:7" ht="0.75" customHeight="1" x14ac:dyDescent="0.25">
      <c r="A33" s="226"/>
      <c r="B33" s="226"/>
      <c r="C33" s="226"/>
      <c r="D33" s="226"/>
      <c r="E33" s="226"/>
      <c r="F33" s="226"/>
      <c r="G33" s="226"/>
    </row>
    <row r="34" spans="1:7" ht="45" customHeight="1" x14ac:dyDescent="0.25">
      <c r="A34" s="221" t="s">
        <v>121</v>
      </c>
      <c r="B34" s="222"/>
      <c r="C34" s="222"/>
      <c r="D34" s="222"/>
      <c r="E34" s="222"/>
      <c r="F34" s="222"/>
      <c r="G34" s="222"/>
    </row>
  </sheetData>
  <mergeCells count="6">
    <mergeCell ref="A34:G34"/>
    <mergeCell ref="A3:G3"/>
    <mergeCell ref="B4:G4"/>
    <mergeCell ref="B5:D5"/>
    <mergeCell ref="E5:G5"/>
    <mergeCell ref="A33:G3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RADIOGIORNALI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Q37"/>
  <sheetViews>
    <sheetView view="pageBreakPreview" topLeftCell="A4" zoomScaleNormal="75" zoomScaleSheetLayoutView="100" zoomScalePageLayoutView="85" workbookViewId="0">
      <selection activeCell="M17" sqref="M17"/>
    </sheetView>
  </sheetViews>
  <sheetFormatPr defaultColWidth="9.109375" defaultRowHeight="13.2" x14ac:dyDescent="0.25"/>
  <cols>
    <col min="1" max="1" width="40.6640625" style="7" customWidth="1"/>
    <col min="2" max="2" width="11.6640625" style="8" customWidth="1"/>
    <col min="3" max="11" width="11.6640625" style="7" customWidth="1"/>
    <col min="12" max="12" width="9.109375" style="7"/>
    <col min="13" max="13" width="26.33203125" style="7" customWidth="1"/>
    <col min="14" max="14" width="12.5546875" style="11" customWidth="1"/>
    <col min="15" max="15" width="13" style="11" customWidth="1"/>
    <col min="16" max="16384" width="9.109375" style="7"/>
  </cols>
  <sheetData>
    <row r="1" spans="1:17" x14ac:dyDescent="0.25">
      <c r="B1" s="7"/>
    </row>
    <row r="2" spans="1:17" ht="15" x14ac:dyDescent="0.25">
      <c r="B2" s="7"/>
      <c r="G2" s="23"/>
      <c r="I2" s="25"/>
    </row>
    <row r="3" spans="1:17" ht="15" x14ac:dyDescent="0.25">
      <c r="B3" s="7"/>
      <c r="G3" s="23"/>
      <c r="I3" s="25"/>
    </row>
    <row r="4" spans="1:17" ht="15" x14ac:dyDescent="0.25">
      <c r="A4" s="95" t="s">
        <v>64</v>
      </c>
      <c r="B4" s="7"/>
      <c r="G4" s="23"/>
      <c r="I4" s="25"/>
    </row>
    <row r="5" spans="1:17" ht="15" x14ac:dyDescent="0.25">
      <c r="A5" s="7" t="s">
        <v>136</v>
      </c>
      <c r="B5" s="7"/>
      <c r="G5" s="23"/>
      <c r="I5" s="25"/>
    </row>
    <row r="6" spans="1:17" ht="15" x14ac:dyDescent="0.25">
      <c r="B6" s="7"/>
      <c r="G6" s="24"/>
      <c r="I6" s="26"/>
    </row>
    <row r="7" spans="1:17" ht="12.75" customHeight="1" x14ac:dyDescent="0.25">
      <c r="B7" s="7"/>
      <c r="M7" s="97" t="s">
        <v>9</v>
      </c>
      <c r="N7" s="98" t="s">
        <v>32</v>
      </c>
      <c r="O7" s="98" t="s">
        <v>33</v>
      </c>
    </row>
    <row r="8" spans="1:17" s="9" customFormat="1" ht="12.75" customHeight="1" x14ac:dyDescent="0.2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M8" s="99" t="s">
        <v>14</v>
      </c>
      <c r="N8" s="108"/>
      <c r="O8" s="108"/>
      <c r="P8" s="12"/>
      <c r="Q8" s="12"/>
    </row>
    <row r="9" spans="1:17" ht="12.75" customHeight="1" x14ac:dyDescent="0.25">
      <c r="B9" s="7"/>
      <c r="M9" s="99" t="s">
        <v>12</v>
      </c>
      <c r="N9" s="108"/>
      <c r="O9" s="108"/>
      <c r="P9" s="12"/>
      <c r="Q9" s="12"/>
    </row>
    <row r="10" spans="1:17" ht="12.75" customHeight="1" x14ac:dyDescent="0.25">
      <c r="B10" s="7"/>
      <c r="M10" s="99" t="s">
        <v>13</v>
      </c>
      <c r="N10" s="108"/>
      <c r="O10" s="108"/>
      <c r="P10" s="12"/>
      <c r="Q10" s="12"/>
    </row>
    <row r="11" spans="1:17" ht="12.75" customHeight="1" x14ac:dyDescent="0.25">
      <c r="B11" s="7"/>
      <c r="M11" s="99" t="s">
        <v>137</v>
      </c>
      <c r="N11" s="108"/>
      <c r="O11" s="108"/>
      <c r="P11" s="12"/>
      <c r="Q11" s="12"/>
    </row>
    <row r="12" spans="1:17" ht="12.75" customHeight="1" x14ac:dyDescent="0.25">
      <c r="B12" s="7"/>
      <c r="M12" s="99" t="s">
        <v>119</v>
      </c>
      <c r="N12" s="108"/>
      <c r="O12" s="108">
        <v>1</v>
      </c>
      <c r="P12" s="12"/>
      <c r="Q12" s="12"/>
    </row>
    <row r="13" spans="1:17" ht="12.75" customHeight="1" x14ac:dyDescent="0.25">
      <c r="B13" s="7"/>
      <c r="M13" s="99" t="s">
        <v>118</v>
      </c>
      <c r="N13" s="108"/>
      <c r="O13" s="108"/>
      <c r="P13" s="12"/>
      <c r="Q13" s="13"/>
    </row>
    <row r="14" spans="1:17" ht="12.75" customHeight="1" x14ac:dyDescent="0.25">
      <c r="B14" s="7"/>
      <c r="M14" s="99" t="s">
        <v>117</v>
      </c>
      <c r="N14" s="108"/>
      <c r="O14" s="108"/>
      <c r="P14" s="12"/>
      <c r="Q14" s="12"/>
    </row>
    <row r="15" spans="1:17" ht="12.75" customHeight="1" x14ac:dyDescent="0.25">
      <c r="B15" s="7"/>
      <c r="M15" s="99" t="s">
        <v>11</v>
      </c>
      <c r="N15" s="108"/>
      <c r="O15" s="108"/>
      <c r="P15" s="13"/>
      <c r="Q15" s="13"/>
    </row>
    <row r="16" spans="1:17" ht="12.75" customHeight="1" x14ac:dyDescent="0.25">
      <c r="B16" s="7"/>
      <c r="M16" s="99" t="s">
        <v>156</v>
      </c>
      <c r="N16" s="108"/>
      <c r="O16" s="108"/>
      <c r="P16" s="12"/>
      <c r="Q16" s="13"/>
    </row>
    <row r="17" spans="1:17" ht="12.75" customHeight="1" x14ac:dyDescent="0.25">
      <c r="B17" s="7"/>
      <c r="M17" s="99" t="s">
        <v>138</v>
      </c>
      <c r="N17" s="108"/>
      <c r="O17" s="108"/>
      <c r="P17" s="12"/>
      <c r="Q17" s="13"/>
    </row>
    <row r="18" spans="1:17" ht="12.75" customHeight="1" x14ac:dyDescent="0.25">
      <c r="B18" s="7"/>
      <c r="M18" s="99" t="s">
        <v>15</v>
      </c>
      <c r="N18" s="108"/>
      <c r="O18" s="108"/>
      <c r="P18" s="12"/>
      <c r="Q18" s="12"/>
    </row>
    <row r="19" spans="1:17" ht="12.75" customHeight="1" x14ac:dyDescent="0.25">
      <c r="B19" s="7"/>
      <c r="M19" s="99" t="s">
        <v>16</v>
      </c>
      <c r="N19" s="108">
        <v>1</v>
      </c>
      <c r="O19" s="108"/>
      <c r="P19" s="12"/>
      <c r="Q19" s="13"/>
    </row>
    <row r="20" spans="1:17" ht="12.75" customHeight="1" x14ac:dyDescent="0.25">
      <c r="B20" s="7"/>
      <c r="M20" s="99" t="s">
        <v>17</v>
      </c>
      <c r="N20" s="108"/>
      <c r="O20" s="108">
        <v>1</v>
      </c>
      <c r="P20" s="12"/>
      <c r="Q20" s="12"/>
    </row>
    <row r="21" spans="1:17" ht="12.75" customHeight="1" x14ac:dyDescent="0.25">
      <c r="B21" s="7"/>
      <c r="M21" s="99" t="s">
        <v>18</v>
      </c>
      <c r="N21" s="108">
        <v>1</v>
      </c>
      <c r="O21" s="108"/>
    </row>
    <row r="22" spans="1:17" ht="12.75" customHeight="1" x14ac:dyDescent="0.25">
      <c r="B22" s="7"/>
      <c r="M22" s="99"/>
      <c r="N22" s="108"/>
      <c r="O22" s="108"/>
    </row>
    <row r="23" spans="1:17" s="9" customFormat="1" ht="12.75" customHeight="1" x14ac:dyDescent="0.2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M23" s="99"/>
      <c r="N23" s="108"/>
      <c r="O23" s="108"/>
      <c r="P23" s="7"/>
    </row>
    <row r="24" spans="1:17" ht="12.75" customHeight="1" x14ac:dyDescent="0.25">
      <c r="B24" s="7"/>
      <c r="M24" s="99"/>
      <c r="N24" s="108"/>
      <c r="O24" s="108"/>
    </row>
    <row r="25" spans="1:17" ht="12.75" customHeight="1" x14ac:dyDescent="0.25">
      <c r="B25" s="7"/>
    </row>
    <row r="26" spans="1:17" ht="12.75" customHeight="1" x14ac:dyDescent="0.25">
      <c r="B26" s="7"/>
      <c r="N26" s="7"/>
      <c r="O26" s="7"/>
    </row>
    <row r="27" spans="1:17" ht="12.75" customHeight="1" x14ac:dyDescent="0.25">
      <c r="B27" s="7"/>
      <c r="N27" s="7"/>
      <c r="O27" s="7"/>
    </row>
    <row r="28" spans="1:17" ht="12.75" customHeight="1" x14ac:dyDescent="0.25">
      <c r="B28" s="7"/>
      <c r="N28" s="7"/>
      <c r="O28" s="7"/>
    </row>
    <row r="29" spans="1:17" ht="12.75" customHeight="1" x14ac:dyDescent="0.25">
      <c r="B29" s="7"/>
      <c r="N29" s="7"/>
      <c r="O29" s="7"/>
    </row>
    <row r="30" spans="1:17" s="9" customFormat="1" ht="12.75" customHeight="1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M30" s="7"/>
      <c r="N30" s="7"/>
      <c r="O30" s="7"/>
      <c r="P30" s="7"/>
    </row>
    <row r="31" spans="1:17" ht="12.75" customHeight="1" x14ac:dyDescent="0.25">
      <c r="B31" s="7"/>
      <c r="N31" s="7"/>
      <c r="O31" s="7"/>
    </row>
    <row r="32" spans="1:17" x14ac:dyDescent="0.25">
      <c r="B32" s="7"/>
    </row>
    <row r="33" spans="2:2" x14ac:dyDescent="0.25">
      <c r="B33" s="7"/>
    </row>
    <row r="34" spans="2:2" x14ac:dyDescent="0.25">
      <c r="B34" s="7"/>
    </row>
    <row r="35" spans="2:2" x14ac:dyDescent="0.25">
      <c r="B35" s="7"/>
    </row>
    <row r="36" spans="2:2" x14ac:dyDescent="0.25">
      <c r="B36" s="7"/>
    </row>
    <row r="37" spans="2:2" x14ac:dyDescent="0.25">
      <c r="B37" s="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RADIOGIORNALI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2:M33"/>
  <sheetViews>
    <sheetView showGridLines="0" view="pageBreakPreview" zoomScaleNormal="75" zoomScaleSheetLayoutView="100" workbookViewId="0">
      <selection activeCell="H20" sqref="H20"/>
    </sheetView>
  </sheetViews>
  <sheetFormatPr defaultColWidth="9.109375" defaultRowHeight="13.2" x14ac:dyDescent="0.25"/>
  <cols>
    <col min="1" max="1" width="40.6640625" style="2" customWidth="1"/>
    <col min="2" max="13" width="10.6640625" style="2" customWidth="1"/>
    <col min="14" max="16384" width="9.109375" style="2"/>
  </cols>
  <sheetData>
    <row r="2" spans="1:13" ht="12.75" customHeight="1" x14ac:dyDescent="0.25">
      <c r="A2" s="94" t="s">
        <v>82</v>
      </c>
      <c r="B2" s="1"/>
      <c r="C2" s="1"/>
      <c r="D2" s="1"/>
      <c r="E2" s="1"/>
      <c r="F2" s="1"/>
      <c r="G2" s="1"/>
      <c r="H2" s="1"/>
      <c r="I2" s="1"/>
      <c r="J2" s="1"/>
    </row>
    <row r="3" spans="1:13" ht="12.75" customHeight="1" x14ac:dyDescent="0.25">
      <c r="A3" s="223" t="s">
        <v>136</v>
      </c>
      <c r="B3" s="223"/>
      <c r="C3" s="223"/>
      <c r="D3" s="223"/>
      <c r="E3" s="223"/>
      <c r="F3" s="223"/>
      <c r="G3" s="223"/>
      <c r="H3" s="223"/>
      <c r="I3" s="223"/>
      <c r="J3" s="223"/>
      <c r="K3" s="223"/>
      <c r="L3" s="223"/>
      <c r="M3" s="223"/>
    </row>
    <row r="4" spans="1:13" s="5" customFormat="1" ht="17.399999999999999" customHeight="1" x14ac:dyDescent="0.25">
      <c r="A4" s="55"/>
      <c r="B4" s="224" t="s">
        <v>41</v>
      </c>
      <c r="C4" s="225"/>
      <c r="D4" s="225"/>
      <c r="E4" s="224" t="s">
        <v>46</v>
      </c>
      <c r="F4" s="225"/>
      <c r="G4" s="225"/>
      <c r="H4" s="224" t="s">
        <v>47</v>
      </c>
      <c r="I4" s="225"/>
      <c r="J4" s="225"/>
      <c r="K4" s="224" t="s">
        <v>0</v>
      </c>
      <c r="L4" s="225"/>
      <c r="M4" s="225"/>
    </row>
    <row r="5" spans="1:13" s="6" customFormat="1" ht="17.399999999999999" customHeight="1" x14ac:dyDescent="0.25">
      <c r="A5" s="47" t="s">
        <v>1</v>
      </c>
      <c r="B5" s="48" t="s">
        <v>2</v>
      </c>
      <c r="C5" s="48" t="s">
        <v>3</v>
      </c>
      <c r="D5" s="48" t="s">
        <v>3</v>
      </c>
      <c r="E5" s="48" t="s">
        <v>2</v>
      </c>
      <c r="F5" s="48" t="s">
        <v>3</v>
      </c>
      <c r="G5" s="48" t="s">
        <v>3</v>
      </c>
      <c r="H5" s="48" t="s">
        <v>2</v>
      </c>
      <c r="I5" s="48" t="s">
        <v>3</v>
      </c>
      <c r="J5" s="48" t="s">
        <v>3</v>
      </c>
      <c r="K5" s="48" t="s">
        <v>2</v>
      </c>
      <c r="L5" s="48" t="s">
        <v>3</v>
      </c>
      <c r="M5" s="48" t="s">
        <v>3</v>
      </c>
    </row>
    <row r="6" spans="1:13" s="6" customFormat="1" ht="17.399999999999999" customHeight="1" x14ac:dyDescent="0.25">
      <c r="A6" s="197" t="s">
        <v>14</v>
      </c>
      <c r="B6" s="198"/>
      <c r="C6" s="199"/>
      <c r="D6" s="199"/>
      <c r="E6" s="198"/>
      <c r="F6" s="199"/>
      <c r="G6" s="199"/>
      <c r="H6" s="198">
        <v>1.5393518842756748E-3</v>
      </c>
      <c r="I6" s="199">
        <v>22.696245193481445</v>
      </c>
      <c r="J6" s="199">
        <v>9.8082599639892578</v>
      </c>
      <c r="K6" s="198">
        <v>1.5393518842756748E-3</v>
      </c>
      <c r="L6" s="199">
        <v>21.111110687255859</v>
      </c>
      <c r="M6" s="199">
        <v>9.2941999435424805</v>
      </c>
    </row>
    <row r="7" spans="1:13" s="6" customFormat="1" ht="17.399999999999999" customHeight="1" x14ac:dyDescent="0.25">
      <c r="A7" s="189" t="s">
        <v>12</v>
      </c>
      <c r="B7" s="190"/>
      <c r="C7" s="191"/>
      <c r="D7" s="191"/>
      <c r="E7" s="190"/>
      <c r="F7" s="191"/>
      <c r="G7" s="191"/>
      <c r="H7" s="190">
        <v>8.7962963152676821E-4</v>
      </c>
      <c r="I7" s="191">
        <v>12.969283103942871</v>
      </c>
      <c r="J7" s="191">
        <v>5.6047196388244629</v>
      </c>
      <c r="K7" s="190">
        <v>8.7962963152676821E-4</v>
      </c>
      <c r="L7" s="191">
        <v>12.063491821289063</v>
      </c>
      <c r="M7" s="191">
        <v>5.3109712600708008</v>
      </c>
    </row>
    <row r="8" spans="1:13" s="6" customFormat="1" ht="17.399999999999999" customHeight="1" x14ac:dyDescent="0.25">
      <c r="A8" s="197" t="s">
        <v>13</v>
      </c>
      <c r="B8" s="198"/>
      <c r="C8" s="199"/>
      <c r="D8" s="199"/>
      <c r="E8" s="198"/>
      <c r="F8" s="199"/>
      <c r="G8" s="199"/>
      <c r="H8" s="198">
        <v>5.2083336049690843E-4</v>
      </c>
      <c r="I8" s="199">
        <v>7.6791810989379883</v>
      </c>
      <c r="J8" s="199">
        <v>3.3185839653015137</v>
      </c>
      <c r="K8" s="198">
        <v>5.2083336049690843E-4</v>
      </c>
      <c r="L8" s="199">
        <v>7.1428570747375488</v>
      </c>
      <c r="M8" s="199">
        <v>3.1446540355682373</v>
      </c>
    </row>
    <row r="9" spans="1:13" s="6" customFormat="1" ht="17.399999999999999" customHeight="1" x14ac:dyDescent="0.25">
      <c r="A9" s="189" t="s">
        <v>137</v>
      </c>
      <c r="B9" s="190"/>
      <c r="C9" s="191"/>
      <c r="D9" s="191"/>
      <c r="E9" s="190"/>
      <c r="F9" s="191"/>
      <c r="G9" s="191"/>
      <c r="H9" s="190">
        <v>2.8935185400769114E-4</v>
      </c>
      <c r="I9" s="191">
        <v>4.2662115097045898</v>
      </c>
      <c r="J9" s="191">
        <v>1.8436578512191772</v>
      </c>
      <c r="K9" s="190">
        <v>2.8935185400769114E-4</v>
      </c>
      <c r="L9" s="191">
        <v>3.9682538509368896</v>
      </c>
      <c r="M9" s="191">
        <v>1.7470300197601318</v>
      </c>
    </row>
    <row r="10" spans="1:13" s="6" customFormat="1" ht="17.399999999999999" customHeight="1" x14ac:dyDescent="0.25">
      <c r="A10" s="197" t="s">
        <v>119</v>
      </c>
      <c r="B10" s="198"/>
      <c r="C10" s="199"/>
      <c r="D10" s="199"/>
      <c r="E10" s="198"/>
      <c r="F10" s="199"/>
      <c r="G10" s="199"/>
      <c r="H10" s="198">
        <v>2.1064814645797014E-3</v>
      </c>
      <c r="I10" s="199">
        <v>31.058019638061523</v>
      </c>
      <c r="J10" s="199">
        <v>13.421829223632813</v>
      </c>
      <c r="K10" s="198">
        <v>2.1064814645797014E-3</v>
      </c>
      <c r="L10" s="199">
        <v>28.888889312744141</v>
      </c>
      <c r="M10" s="199">
        <v>12.718379020690918</v>
      </c>
    </row>
    <row r="11" spans="1:13" s="6" customFormat="1" ht="17.399999999999999" customHeight="1" x14ac:dyDescent="0.25">
      <c r="A11" s="189" t="s">
        <v>118</v>
      </c>
      <c r="B11" s="190"/>
      <c r="C11" s="191"/>
      <c r="D11" s="191"/>
      <c r="E11" s="190"/>
      <c r="F11" s="191"/>
      <c r="G11" s="191"/>
      <c r="H11" s="190"/>
      <c r="I11" s="191"/>
      <c r="J11" s="191"/>
      <c r="K11" s="190"/>
      <c r="L11" s="191"/>
      <c r="M11" s="191"/>
    </row>
    <row r="12" spans="1:13" s="6" customFormat="1" ht="17.399999999999999" customHeight="1" x14ac:dyDescent="0.25">
      <c r="A12" s="197" t="s">
        <v>117</v>
      </c>
      <c r="B12" s="198"/>
      <c r="C12" s="199"/>
      <c r="D12" s="199"/>
      <c r="E12" s="198">
        <v>1.8518518481869251E-4</v>
      </c>
      <c r="F12" s="199">
        <v>36.363636016845703</v>
      </c>
      <c r="G12" s="199">
        <v>21.333333969116211</v>
      </c>
      <c r="H12" s="198"/>
      <c r="I12" s="199"/>
      <c r="J12" s="199"/>
      <c r="K12" s="198">
        <v>1.8518518481869251E-4</v>
      </c>
      <c r="L12" s="199">
        <v>2.5396826267242432</v>
      </c>
      <c r="M12" s="199">
        <v>1.1180992126464844</v>
      </c>
    </row>
    <row r="13" spans="1:13" s="6" customFormat="1" ht="17.399999999999999" customHeight="1" x14ac:dyDescent="0.25">
      <c r="A13" s="189" t="s">
        <v>11</v>
      </c>
      <c r="B13" s="190"/>
      <c r="C13" s="191"/>
      <c r="D13" s="191"/>
      <c r="E13" s="190"/>
      <c r="F13" s="191"/>
      <c r="G13" s="191"/>
      <c r="H13" s="190"/>
      <c r="I13" s="191"/>
      <c r="J13" s="191"/>
      <c r="K13" s="190"/>
      <c r="L13" s="191"/>
      <c r="M13" s="191"/>
    </row>
    <row r="14" spans="1:13" s="6" customFormat="1" ht="17.399999999999999" customHeight="1" x14ac:dyDescent="0.25">
      <c r="A14" s="197" t="s">
        <v>156</v>
      </c>
      <c r="B14" s="198"/>
      <c r="C14" s="199"/>
      <c r="D14" s="199"/>
      <c r="E14" s="198"/>
      <c r="F14" s="199"/>
      <c r="G14" s="199"/>
      <c r="H14" s="198"/>
      <c r="I14" s="199"/>
      <c r="J14" s="199"/>
      <c r="K14" s="198"/>
      <c r="L14" s="199"/>
      <c r="M14" s="199"/>
    </row>
    <row r="15" spans="1:13" s="6" customFormat="1" ht="17.399999999999999" customHeight="1" x14ac:dyDescent="0.25">
      <c r="A15" s="189" t="s">
        <v>138</v>
      </c>
      <c r="B15" s="190"/>
      <c r="C15" s="191"/>
      <c r="D15" s="191"/>
      <c r="E15" s="190"/>
      <c r="F15" s="191"/>
      <c r="G15" s="191"/>
      <c r="H15" s="190"/>
      <c r="I15" s="191"/>
      <c r="J15" s="191"/>
      <c r="K15" s="190"/>
      <c r="L15" s="191"/>
      <c r="M15" s="191"/>
    </row>
    <row r="16" spans="1:13" s="6" customFormat="1" ht="17.399999999999999" customHeight="1" x14ac:dyDescent="0.25">
      <c r="A16" s="197" t="s">
        <v>15</v>
      </c>
      <c r="B16" s="198"/>
      <c r="C16" s="199"/>
      <c r="D16" s="199"/>
      <c r="E16" s="198"/>
      <c r="F16" s="199"/>
      <c r="G16" s="199"/>
      <c r="H16" s="198"/>
      <c r="I16" s="199"/>
      <c r="J16" s="199"/>
      <c r="K16" s="198"/>
      <c r="L16" s="199"/>
      <c r="M16" s="199"/>
    </row>
    <row r="17" spans="1:13" s="6" customFormat="1" ht="17.399999999999999" customHeight="1" x14ac:dyDescent="0.25">
      <c r="A17" s="189" t="s">
        <v>16</v>
      </c>
      <c r="B17" s="190"/>
      <c r="C17" s="191"/>
      <c r="D17" s="191"/>
      <c r="E17" s="190">
        <v>3.2407406251877546E-4</v>
      </c>
      <c r="F17" s="191">
        <v>63.636363983154297</v>
      </c>
      <c r="G17" s="191">
        <v>37.333332061767578</v>
      </c>
      <c r="H17" s="190">
        <v>1.4467592118307948E-3</v>
      </c>
      <c r="I17" s="191">
        <v>21.331058502197266</v>
      </c>
      <c r="J17" s="191">
        <v>9.2182893753051758</v>
      </c>
      <c r="K17" s="190">
        <v>1.7708333907648921E-3</v>
      </c>
      <c r="L17" s="191">
        <v>24.285715103149414</v>
      </c>
      <c r="M17" s="191">
        <v>10.691823959350586</v>
      </c>
    </row>
    <row r="18" spans="1:13" s="5" customFormat="1" ht="17.399999999999999" customHeight="1" x14ac:dyDescent="0.25">
      <c r="A18" s="62" t="s">
        <v>4</v>
      </c>
      <c r="B18" s="63"/>
      <c r="C18" s="64"/>
      <c r="D18" s="64"/>
      <c r="E18" s="63">
        <v>5.0925923278555274E-4</v>
      </c>
      <c r="F18" s="64">
        <v>100</v>
      </c>
      <c r="G18" s="64">
        <v>58.666667938232422</v>
      </c>
      <c r="H18" s="63">
        <v>6.7824074067175388E-3</v>
      </c>
      <c r="I18" s="64">
        <v>100</v>
      </c>
      <c r="J18" s="64">
        <v>43.215339660644531</v>
      </c>
      <c r="K18" s="63">
        <v>7.2916666977107525E-3</v>
      </c>
      <c r="L18" s="64">
        <v>100</v>
      </c>
      <c r="M18" s="64">
        <v>44.025157928466797</v>
      </c>
    </row>
    <row r="19" spans="1:13" s="3" customFormat="1" ht="2.1" customHeight="1" x14ac:dyDescent="0.25">
      <c r="A19" s="51"/>
      <c r="B19" s="52"/>
      <c r="C19" s="52"/>
      <c r="D19" s="52"/>
      <c r="E19" s="52"/>
      <c r="F19" s="52"/>
      <c r="G19" s="52"/>
      <c r="H19" s="52"/>
      <c r="I19" s="52"/>
      <c r="J19" s="52"/>
      <c r="K19" s="52"/>
      <c r="L19" s="52"/>
      <c r="M19" s="52"/>
    </row>
    <row r="20" spans="1:13" s="5" customFormat="1" ht="17.399999999999999" customHeight="1" x14ac:dyDescent="0.25">
      <c r="A20" s="56" t="s">
        <v>5</v>
      </c>
      <c r="B20" s="57" t="s">
        <v>80</v>
      </c>
      <c r="C20" s="57" t="s">
        <v>3</v>
      </c>
      <c r="D20" s="57" t="s">
        <v>3</v>
      </c>
      <c r="E20" s="57" t="s">
        <v>80</v>
      </c>
      <c r="F20" s="57" t="s">
        <v>3</v>
      </c>
      <c r="G20" s="57" t="s">
        <v>3</v>
      </c>
      <c r="H20" s="57" t="s">
        <v>80</v>
      </c>
      <c r="I20" s="57" t="s">
        <v>3</v>
      </c>
      <c r="J20" s="57" t="s">
        <v>3</v>
      </c>
      <c r="K20" s="57" t="s">
        <v>80</v>
      </c>
      <c r="L20" s="57" t="s">
        <v>3</v>
      </c>
      <c r="M20" s="57" t="s">
        <v>3</v>
      </c>
    </row>
    <row r="21" spans="1:13" s="5" customFormat="1" ht="17.399999999999999" customHeight="1" x14ac:dyDescent="0.25">
      <c r="A21" s="197" t="s">
        <v>141</v>
      </c>
      <c r="B21" s="198"/>
      <c r="C21" s="199"/>
      <c r="D21" s="199"/>
      <c r="E21" s="198"/>
      <c r="F21" s="199"/>
      <c r="G21" s="199"/>
      <c r="H21" s="198">
        <v>2.6388887781649828E-3</v>
      </c>
      <c r="I21" s="199"/>
      <c r="J21" s="199">
        <v>16.814159393310547</v>
      </c>
      <c r="K21" s="198">
        <v>2.6388887781649828E-3</v>
      </c>
      <c r="L21" s="199"/>
      <c r="M21" s="199">
        <v>15.932913780212402</v>
      </c>
    </row>
    <row r="22" spans="1:13" s="5" customFormat="1" ht="17.399999999999999" customHeight="1" x14ac:dyDescent="0.25">
      <c r="A22" s="189" t="s">
        <v>142</v>
      </c>
      <c r="B22" s="190"/>
      <c r="C22" s="191"/>
      <c r="D22" s="191"/>
      <c r="E22" s="190"/>
      <c r="F22" s="191"/>
      <c r="G22" s="191"/>
      <c r="H22" s="190"/>
      <c r="I22" s="191"/>
      <c r="J22" s="191"/>
      <c r="K22" s="190"/>
      <c r="L22" s="191"/>
      <c r="M22" s="191"/>
    </row>
    <row r="23" spans="1:13" s="5" customFormat="1" ht="17.399999999999999" customHeight="1" x14ac:dyDescent="0.25">
      <c r="A23" s="197" t="s">
        <v>143</v>
      </c>
      <c r="B23" s="198"/>
      <c r="C23" s="199"/>
      <c r="D23" s="199"/>
      <c r="E23" s="198"/>
      <c r="F23" s="199"/>
      <c r="G23" s="199"/>
      <c r="H23" s="198"/>
      <c r="I23" s="199"/>
      <c r="J23" s="199"/>
      <c r="K23" s="198"/>
      <c r="L23" s="199"/>
      <c r="M23" s="199"/>
    </row>
    <row r="24" spans="1:13" s="5" customFormat="1" ht="17.399999999999999" customHeight="1" x14ac:dyDescent="0.25">
      <c r="A24" s="189" t="s">
        <v>17</v>
      </c>
      <c r="B24" s="190"/>
      <c r="C24" s="191"/>
      <c r="D24" s="191"/>
      <c r="E24" s="190">
        <v>3.5879630013369024E-4</v>
      </c>
      <c r="F24" s="191"/>
      <c r="G24" s="191">
        <v>41.333332061767578</v>
      </c>
      <c r="H24" s="190">
        <v>1.2037036940455437E-3</v>
      </c>
      <c r="I24" s="191"/>
      <c r="J24" s="191">
        <v>7.66961669921875</v>
      </c>
      <c r="K24" s="190">
        <v>1.5625000232830644E-3</v>
      </c>
      <c r="L24" s="191"/>
      <c r="M24" s="191">
        <v>9.4339618682861328</v>
      </c>
    </row>
    <row r="25" spans="1:13" s="5" customFormat="1" ht="17.399999999999999" customHeight="1" x14ac:dyDescent="0.25">
      <c r="A25" s="197" t="s">
        <v>139</v>
      </c>
      <c r="B25" s="198"/>
      <c r="C25" s="199"/>
      <c r="D25" s="199"/>
      <c r="E25" s="198"/>
      <c r="F25" s="199"/>
      <c r="G25" s="199"/>
      <c r="H25" s="198"/>
      <c r="I25" s="199"/>
      <c r="J25" s="199"/>
      <c r="K25" s="198"/>
      <c r="L25" s="199"/>
      <c r="M25" s="199"/>
    </row>
    <row r="26" spans="1:13" s="5" customFormat="1" ht="17.399999999999999" customHeight="1" x14ac:dyDescent="0.25">
      <c r="A26" s="189" t="s">
        <v>140</v>
      </c>
      <c r="B26" s="190"/>
      <c r="C26" s="191"/>
      <c r="D26" s="191"/>
      <c r="E26" s="190"/>
      <c r="F26" s="191"/>
      <c r="G26" s="191"/>
      <c r="H26" s="190"/>
      <c r="I26" s="191"/>
      <c r="J26" s="191"/>
      <c r="K26" s="190"/>
      <c r="L26" s="191"/>
      <c r="M26" s="191"/>
    </row>
    <row r="27" spans="1:13" s="5" customFormat="1" ht="17.399999999999999" customHeight="1" x14ac:dyDescent="0.25">
      <c r="A27" s="197" t="s">
        <v>18</v>
      </c>
      <c r="B27" s="198"/>
      <c r="C27" s="199"/>
      <c r="D27" s="199"/>
      <c r="E27" s="198"/>
      <c r="F27" s="199"/>
      <c r="G27" s="199"/>
      <c r="H27" s="198">
        <v>5.0694444216787815E-3</v>
      </c>
      <c r="I27" s="199"/>
      <c r="J27" s="199">
        <v>32.300884246826172</v>
      </c>
      <c r="K27" s="198">
        <v>5.0694444216787815E-3</v>
      </c>
      <c r="L27" s="199"/>
      <c r="M27" s="199">
        <v>30.607967376708984</v>
      </c>
    </row>
    <row r="28" spans="1:13" s="5" customFormat="1" ht="17.399999999999999" customHeight="1" x14ac:dyDescent="0.25">
      <c r="A28" s="189" t="s">
        <v>144</v>
      </c>
      <c r="B28" s="190"/>
      <c r="C28" s="191"/>
      <c r="D28" s="191"/>
      <c r="E28" s="190"/>
      <c r="F28" s="191"/>
      <c r="G28" s="191"/>
      <c r="H28" s="190"/>
      <c r="I28" s="191"/>
      <c r="J28" s="191"/>
      <c r="K28" s="190"/>
      <c r="L28" s="191"/>
      <c r="M28" s="191"/>
    </row>
    <row r="29" spans="1:13" s="5" customFormat="1" ht="18" customHeight="1" x14ac:dyDescent="0.25">
      <c r="A29" s="62" t="s">
        <v>4</v>
      </c>
      <c r="B29" s="63"/>
      <c r="C29" s="64"/>
      <c r="D29" s="64"/>
      <c r="E29" s="63">
        <v>3.5879630013369024E-4</v>
      </c>
      <c r="F29" s="64"/>
      <c r="G29" s="64">
        <v>41.333332061767578</v>
      </c>
      <c r="H29" s="63">
        <v>8.9120371267199516E-3</v>
      </c>
      <c r="I29" s="64"/>
      <c r="J29" s="64">
        <v>56.784660339355469</v>
      </c>
      <c r="K29" s="63">
        <v>9.2708328738808632E-3</v>
      </c>
      <c r="L29" s="64"/>
      <c r="M29" s="64">
        <v>55.974842071533203</v>
      </c>
    </row>
    <row r="30" spans="1:13" s="3" customFormat="1" ht="2.1" customHeight="1" x14ac:dyDescent="0.25">
      <c r="A30" s="51"/>
      <c r="B30" s="53"/>
      <c r="C30" s="52"/>
      <c r="D30" s="54"/>
      <c r="E30" s="53"/>
      <c r="F30" s="52"/>
      <c r="G30" s="54"/>
      <c r="H30" s="53"/>
      <c r="I30" s="52"/>
      <c r="J30" s="54"/>
      <c r="K30" s="53"/>
      <c r="L30" s="52"/>
      <c r="M30" s="54"/>
    </row>
    <row r="31" spans="1:13" s="5" customFormat="1" ht="17.399999999999999" customHeight="1" x14ac:dyDescent="0.25">
      <c r="A31" s="58" t="s">
        <v>4</v>
      </c>
      <c r="B31" s="59"/>
      <c r="C31" s="60"/>
      <c r="D31" s="61"/>
      <c r="E31" s="59">
        <v>8.6805556202307343E-4</v>
      </c>
      <c r="F31" s="60"/>
      <c r="G31" s="61">
        <v>100</v>
      </c>
      <c r="H31" s="59">
        <v>1.5694444999098778E-2</v>
      </c>
      <c r="I31" s="60"/>
      <c r="J31" s="61">
        <v>100</v>
      </c>
      <c r="K31" s="59">
        <v>1.6562499105930328E-2</v>
      </c>
      <c r="L31" s="60"/>
      <c r="M31" s="61">
        <v>100</v>
      </c>
    </row>
    <row r="32" spans="1:13" ht="3" customHeight="1" x14ac:dyDescent="0.25">
      <c r="A32" s="226"/>
      <c r="B32" s="226"/>
      <c r="C32" s="226"/>
      <c r="D32" s="226"/>
      <c r="E32" s="226"/>
      <c r="F32" s="226"/>
      <c r="G32" s="226"/>
      <c r="H32" s="226"/>
      <c r="I32" s="226"/>
      <c r="J32" s="226"/>
      <c r="K32" s="226"/>
      <c r="L32" s="226"/>
      <c r="M32" s="226"/>
    </row>
    <row r="33" spans="1:13" ht="43.2" customHeight="1" x14ac:dyDescent="0.25">
      <c r="A33" s="221" t="s">
        <v>120</v>
      </c>
      <c r="B33" s="222"/>
      <c r="C33" s="222"/>
      <c r="D33" s="222"/>
      <c r="E33" s="222"/>
      <c r="F33" s="222"/>
      <c r="G33" s="222"/>
      <c r="H33" s="222"/>
      <c r="I33" s="222"/>
      <c r="J33" s="222"/>
      <c r="K33" s="222"/>
      <c r="L33" s="222"/>
      <c r="M33" s="222"/>
    </row>
  </sheetData>
  <mergeCells count="7">
    <mergeCell ref="A33:M33"/>
    <mergeCell ref="A3:M3"/>
    <mergeCell ref="B4:D4"/>
    <mergeCell ref="E4:G4"/>
    <mergeCell ref="H4:J4"/>
    <mergeCell ref="K4:M4"/>
    <mergeCell ref="A32:M32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RADIOGIORNALI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2:M33"/>
  <sheetViews>
    <sheetView showGridLines="0" view="pageBreakPreview" zoomScaleNormal="75" zoomScaleSheetLayoutView="100" workbookViewId="0">
      <selection activeCell="F13" sqref="F13"/>
    </sheetView>
  </sheetViews>
  <sheetFormatPr defaultColWidth="9.109375" defaultRowHeight="13.2" x14ac:dyDescent="0.25"/>
  <cols>
    <col min="1" max="1" width="40.6640625" style="2" customWidth="1"/>
    <col min="2" max="13" width="10.6640625" style="2" customWidth="1"/>
    <col min="14" max="16384" width="9.109375" style="2"/>
  </cols>
  <sheetData>
    <row r="2" spans="1:13" ht="12.75" customHeight="1" x14ac:dyDescent="0.25">
      <c r="A2" s="94" t="s">
        <v>83</v>
      </c>
      <c r="B2" s="1"/>
      <c r="C2" s="1"/>
      <c r="D2" s="1"/>
      <c r="E2" s="1"/>
      <c r="F2" s="1"/>
      <c r="G2" s="1"/>
      <c r="H2" s="1"/>
      <c r="I2" s="1"/>
      <c r="J2" s="1"/>
    </row>
    <row r="3" spans="1:13" ht="12.75" customHeight="1" x14ac:dyDescent="0.25">
      <c r="A3" s="223" t="s">
        <v>136</v>
      </c>
      <c r="B3" s="223"/>
      <c r="C3" s="223"/>
      <c r="D3" s="223"/>
      <c r="E3" s="223"/>
      <c r="F3" s="223"/>
      <c r="G3" s="223"/>
      <c r="H3" s="223"/>
      <c r="I3" s="223"/>
      <c r="J3" s="223"/>
      <c r="K3" s="223"/>
      <c r="L3" s="223"/>
      <c r="M3" s="223"/>
    </row>
    <row r="4" spans="1:13" s="5" customFormat="1" ht="17.399999999999999" customHeight="1" x14ac:dyDescent="0.25">
      <c r="A4" s="55"/>
      <c r="B4" s="224" t="s">
        <v>41</v>
      </c>
      <c r="C4" s="225"/>
      <c r="D4" s="225"/>
      <c r="E4" s="224" t="s">
        <v>46</v>
      </c>
      <c r="F4" s="225"/>
      <c r="G4" s="225"/>
      <c r="H4" s="224" t="s">
        <v>47</v>
      </c>
      <c r="I4" s="225"/>
      <c r="J4" s="225"/>
      <c r="K4" s="224" t="s">
        <v>0</v>
      </c>
      <c r="L4" s="225"/>
      <c r="M4" s="225"/>
    </row>
    <row r="5" spans="1:13" s="6" customFormat="1" ht="17.399999999999999" customHeight="1" x14ac:dyDescent="0.25">
      <c r="A5" s="47" t="s">
        <v>1</v>
      </c>
      <c r="B5" s="48" t="s">
        <v>2</v>
      </c>
      <c r="C5" s="48" t="s">
        <v>3</v>
      </c>
      <c r="D5" s="48" t="s">
        <v>3</v>
      </c>
      <c r="E5" s="48" t="s">
        <v>2</v>
      </c>
      <c r="F5" s="48" t="s">
        <v>3</v>
      </c>
      <c r="G5" s="48" t="s">
        <v>3</v>
      </c>
      <c r="H5" s="48" t="s">
        <v>2</v>
      </c>
      <c r="I5" s="48" t="s">
        <v>3</v>
      </c>
      <c r="J5" s="48" t="s">
        <v>3</v>
      </c>
      <c r="K5" s="48" t="s">
        <v>2</v>
      </c>
      <c r="L5" s="48" t="s">
        <v>3</v>
      </c>
      <c r="M5" s="48" t="s">
        <v>3</v>
      </c>
    </row>
    <row r="6" spans="1:13" s="6" customFormat="1" ht="17.399999999999999" customHeight="1" x14ac:dyDescent="0.25">
      <c r="A6" s="197" t="s">
        <v>14</v>
      </c>
      <c r="B6" s="198">
        <v>3.4722223062999547E-5</v>
      </c>
      <c r="C6" s="199">
        <v>2.5641026496887207</v>
      </c>
      <c r="D6" s="199">
        <v>1.3636363744735718</v>
      </c>
      <c r="E6" s="198">
        <v>4.9768516328185797E-4</v>
      </c>
      <c r="F6" s="199">
        <v>8.128544807434082</v>
      </c>
      <c r="G6" s="199">
        <v>4.223968505859375</v>
      </c>
      <c r="H6" s="198">
        <v>8.3333335351198912E-4</v>
      </c>
      <c r="I6" s="199">
        <v>8.6642599105834961</v>
      </c>
      <c r="J6" s="199">
        <v>6.1962132453918457</v>
      </c>
      <c r="K6" s="198">
        <v>1.3657407835125923E-3</v>
      </c>
      <c r="L6" s="199">
        <v>7.9891672134399414</v>
      </c>
      <c r="M6" s="199">
        <v>4.9166665077209473</v>
      </c>
    </row>
    <row r="7" spans="1:13" s="6" customFormat="1" ht="17.399999999999999" customHeight="1" x14ac:dyDescent="0.25">
      <c r="A7" s="189" t="s">
        <v>12</v>
      </c>
      <c r="B7" s="190"/>
      <c r="C7" s="191"/>
      <c r="D7" s="191"/>
      <c r="E7" s="190">
        <v>8.2175928400829434E-4</v>
      </c>
      <c r="F7" s="191">
        <v>13.421549797058105</v>
      </c>
      <c r="G7" s="191">
        <v>6.9744596481323242</v>
      </c>
      <c r="H7" s="190">
        <v>3.2986111473292112E-3</v>
      </c>
      <c r="I7" s="191">
        <v>34.296028137207031</v>
      </c>
      <c r="J7" s="191">
        <v>24.526678085327148</v>
      </c>
      <c r="K7" s="190">
        <v>4.1203703731298447E-3</v>
      </c>
      <c r="L7" s="191">
        <v>24.102910995483398</v>
      </c>
      <c r="M7" s="191">
        <v>14.833333015441895</v>
      </c>
    </row>
    <row r="8" spans="1:13" s="6" customFormat="1" ht="17.399999999999999" customHeight="1" x14ac:dyDescent="0.25">
      <c r="A8" s="197" t="s">
        <v>13</v>
      </c>
      <c r="B8" s="198">
        <v>3.1249999301508069E-4</v>
      </c>
      <c r="C8" s="199">
        <v>23.076923370361328</v>
      </c>
      <c r="D8" s="199">
        <v>12.272727012634277</v>
      </c>
      <c r="E8" s="198">
        <v>6.0185184702277184E-4</v>
      </c>
      <c r="F8" s="199">
        <v>9.8298673629760742</v>
      </c>
      <c r="G8" s="199">
        <v>5.1080551147460938</v>
      </c>
      <c r="H8" s="198">
        <v>9.6064817626029253E-4</v>
      </c>
      <c r="I8" s="199">
        <v>9.9879665374755859</v>
      </c>
      <c r="J8" s="199">
        <v>7.1428570747375488</v>
      </c>
      <c r="K8" s="198">
        <v>1.8749999580904841E-3</v>
      </c>
      <c r="L8" s="199">
        <v>10.968178749084473</v>
      </c>
      <c r="M8" s="199">
        <v>6.75</v>
      </c>
    </row>
    <row r="9" spans="1:13" s="6" customFormat="1" ht="17.399999999999999" customHeight="1" x14ac:dyDescent="0.25">
      <c r="A9" s="189" t="s">
        <v>137</v>
      </c>
      <c r="B9" s="190"/>
      <c r="C9" s="191"/>
      <c r="D9" s="191"/>
      <c r="E9" s="190"/>
      <c r="F9" s="191"/>
      <c r="G9" s="191"/>
      <c r="H9" s="190">
        <v>1.2731480819638819E-4</v>
      </c>
      <c r="I9" s="191">
        <v>1.3237063884735107</v>
      </c>
      <c r="J9" s="191">
        <v>0.94664371013641357</v>
      </c>
      <c r="K9" s="190">
        <v>1.2731480819638819E-4</v>
      </c>
      <c r="L9" s="191">
        <v>0.74475288391113281</v>
      </c>
      <c r="M9" s="191">
        <v>0.4583333432674408</v>
      </c>
    </row>
    <row r="10" spans="1:13" s="6" customFormat="1" ht="17.399999999999999" customHeight="1" x14ac:dyDescent="0.25">
      <c r="A10" s="197" t="s">
        <v>119</v>
      </c>
      <c r="B10" s="198">
        <v>6.7129632225260139E-4</v>
      </c>
      <c r="C10" s="199">
        <v>49.572650909423828</v>
      </c>
      <c r="D10" s="199">
        <v>26.363636016845703</v>
      </c>
      <c r="E10" s="198">
        <v>2.3148148320615292E-3</v>
      </c>
      <c r="F10" s="199">
        <v>37.807182312011719</v>
      </c>
      <c r="G10" s="199">
        <v>19.646366119384766</v>
      </c>
      <c r="H10" s="198">
        <v>2.0138889085501432E-3</v>
      </c>
      <c r="I10" s="199">
        <v>20.938627243041992</v>
      </c>
      <c r="J10" s="199">
        <v>14.97418212890625</v>
      </c>
      <c r="K10" s="198">
        <v>4.999999888241291E-3</v>
      </c>
      <c r="L10" s="199">
        <v>29.248476028442383</v>
      </c>
      <c r="M10" s="199">
        <v>18</v>
      </c>
    </row>
    <row r="11" spans="1:13" s="6" customFormat="1" ht="17.399999999999999" customHeight="1" x14ac:dyDescent="0.25">
      <c r="A11" s="189" t="s">
        <v>118</v>
      </c>
      <c r="B11" s="190">
        <v>6.9444446125999093E-5</v>
      </c>
      <c r="C11" s="191">
        <v>5.1282052993774414</v>
      </c>
      <c r="D11" s="191">
        <v>2.7272727489471436</v>
      </c>
      <c r="E11" s="190">
        <v>5.5555556900799274E-4</v>
      </c>
      <c r="F11" s="191">
        <v>9.0737237930297852</v>
      </c>
      <c r="G11" s="191">
        <v>4.7151274681091309</v>
      </c>
      <c r="H11" s="190">
        <v>8.9120370103046298E-4</v>
      </c>
      <c r="I11" s="191">
        <v>9.2659444808959961</v>
      </c>
      <c r="J11" s="191">
        <v>6.6265058517456055</v>
      </c>
      <c r="K11" s="190">
        <v>1.5162037452682853E-3</v>
      </c>
      <c r="L11" s="191">
        <v>8.8693294525146484</v>
      </c>
      <c r="M11" s="191">
        <v>5.4583334922790527</v>
      </c>
    </row>
    <row r="12" spans="1:13" s="6" customFormat="1" ht="17.399999999999999" customHeight="1" x14ac:dyDescent="0.25">
      <c r="A12" s="197" t="s">
        <v>117</v>
      </c>
      <c r="B12" s="198"/>
      <c r="C12" s="199"/>
      <c r="D12" s="199"/>
      <c r="E12" s="198">
        <v>8.1018515629693866E-5</v>
      </c>
      <c r="F12" s="199">
        <v>1.3232513666152954</v>
      </c>
      <c r="G12" s="199">
        <v>0.6876227855682373</v>
      </c>
      <c r="H12" s="198">
        <v>2.3148148102336563E-5</v>
      </c>
      <c r="I12" s="199">
        <v>0.24067388474941254</v>
      </c>
      <c r="J12" s="199">
        <v>0.17211703956127167</v>
      </c>
      <c r="K12" s="198">
        <v>1.0416666918899864E-4</v>
      </c>
      <c r="L12" s="199">
        <v>0.60934329032897949</v>
      </c>
      <c r="M12" s="199">
        <v>0.375</v>
      </c>
    </row>
    <row r="13" spans="1:13" s="6" customFormat="1" ht="17.399999999999999" customHeight="1" x14ac:dyDescent="0.25">
      <c r="A13" s="189" t="s">
        <v>11</v>
      </c>
      <c r="B13" s="190">
        <v>6.9444446125999093E-5</v>
      </c>
      <c r="C13" s="191">
        <v>5.1282052993774414</v>
      </c>
      <c r="D13" s="191">
        <v>2.7272727489471436</v>
      </c>
      <c r="E13" s="190">
        <v>4.398148157633841E-4</v>
      </c>
      <c r="F13" s="191">
        <v>7.1833648681640625</v>
      </c>
      <c r="G13" s="191">
        <v>3.7328095436096191</v>
      </c>
      <c r="H13" s="190">
        <v>2.4305556144099683E-4</v>
      </c>
      <c r="I13" s="191">
        <v>2.5270757675170898</v>
      </c>
      <c r="J13" s="191">
        <v>1.8072289228439331</v>
      </c>
      <c r="K13" s="190">
        <v>7.5231480877846479E-4</v>
      </c>
      <c r="L13" s="191">
        <v>4.4008126258850098</v>
      </c>
      <c r="M13" s="191">
        <v>2.7083332538604736</v>
      </c>
    </row>
    <row r="14" spans="1:13" s="6" customFormat="1" ht="17.399999999999999" customHeight="1" x14ac:dyDescent="0.25">
      <c r="A14" s="197" t="s">
        <v>156</v>
      </c>
      <c r="B14" s="198"/>
      <c r="C14" s="199"/>
      <c r="D14" s="199"/>
      <c r="E14" s="198"/>
      <c r="F14" s="199"/>
      <c r="G14" s="199"/>
      <c r="H14" s="198">
        <v>6.9444446125999093E-5</v>
      </c>
      <c r="I14" s="199">
        <v>0.72202163934707642</v>
      </c>
      <c r="J14" s="199">
        <v>0.51635110378265381</v>
      </c>
      <c r="K14" s="198">
        <v>6.9444446125999093E-5</v>
      </c>
      <c r="L14" s="199">
        <v>0.40622884035110474</v>
      </c>
      <c r="M14" s="199">
        <v>0.25</v>
      </c>
    </row>
    <row r="15" spans="1:13" s="6" customFormat="1" ht="17.399999999999999" customHeight="1" x14ac:dyDescent="0.25">
      <c r="A15" s="189" t="s">
        <v>138</v>
      </c>
      <c r="B15" s="190"/>
      <c r="C15" s="191"/>
      <c r="D15" s="191"/>
      <c r="E15" s="190">
        <v>2.3148148102336563E-5</v>
      </c>
      <c r="F15" s="191">
        <v>0.37807184457778931</v>
      </c>
      <c r="G15" s="191">
        <v>0.19646365940570831</v>
      </c>
      <c r="H15" s="190">
        <v>6.9444446125999093E-5</v>
      </c>
      <c r="I15" s="191">
        <v>0.72202163934707642</v>
      </c>
      <c r="J15" s="191">
        <v>0.51635110378265381</v>
      </c>
      <c r="K15" s="190">
        <v>9.2592592409346253E-5</v>
      </c>
      <c r="L15" s="191">
        <v>0.54163843393325806</v>
      </c>
      <c r="M15" s="191">
        <v>0.3333333432674408</v>
      </c>
    </row>
    <row r="16" spans="1:13" s="6" customFormat="1" ht="17.399999999999999" customHeight="1" x14ac:dyDescent="0.25">
      <c r="A16" s="197" t="s">
        <v>15</v>
      </c>
      <c r="B16" s="198"/>
      <c r="C16" s="199"/>
      <c r="D16" s="199"/>
      <c r="E16" s="198"/>
      <c r="F16" s="199"/>
      <c r="G16" s="199"/>
      <c r="H16" s="198">
        <v>1.1574074051168282E-5</v>
      </c>
      <c r="I16" s="199">
        <v>0.12033694237470627</v>
      </c>
      <c r="J16" s="199">
        <v>8.6058519780635834E-2</v>
      </c>
      <c r="K16" s="198">
        <v>1.1574074051168282E-5</v>
      </c>
      <c r="L16" s="199">
        <v>6.7704804241657257E-2</v>
      </c>
      <c r="M16" s="199">
        <v>4.1666667908430099E-2</v>
      </c>
    </row>
    <row r="17" spans="1:13" s="6" customFormat="1" ht="17.399999999999999" customHeight="1" x14ac:dyDescent="0.25">
      <c r="A17" s="189" t="s">
        <v>16</v>
      </c>
      <c r="B17" s="190">
        <v>1.9675925432238728E-4</v>
      </c>
      <c r="C17" s="191">
        <v>14.529914855957031</v>
      </c>
      <c r="D17" s="191">
        <v>7.7272725105285645</v>
      </c>
      <c r="E17" s="190">
        <v>7.8703701728954911E-4</v>
      </c>
      <c r="F17" s="191">
        <v>12.854442596435547</v>
      </c>
      <c r="G17" s="191">
        <v>6.6797642707824707</v>
      </c>
      <c r="H17" s="190">
        <v>1.0763888712972403E-3</v>
      </c>
      <c r="I17" s="191">
        <v>11.191335678100586</v>
      </c>
      <c r="J17" s="191">
        <v>8.0034427642822266</v>
      </c>
      <c r="K17" s="190">
        <v>2.0601851865649223E-3</v>
      </c>
      <c r="L17" s="191">
        <v>12.051455497741699</v>
      </c>
      <c r="M17" s="191">
        <v>7.4166665077209473</v>
      </c>
    </row>
    <row r="18" spans="1:13" s="5" customFormat="1" ht="17.399999999999999" customHeight="1" x14ac:dyDescent="0.25">
      <c r="A18" s="62" t="s">
        <v>4</v>
      </c>
      <c r="B18" s="63">
        <v>1.3541666558012366E-3</v>
      </c>
      <c r="C18" s="64">
        <v>100</v>
      </c>
      <c r="D18" s="64">
        <v>53.181819915771484</v>
      </c>
      <c r="E18" s="63">
        <v>6.1226850375533104E-3</v>
      </c>
      <c r="F18" s="64">
        <v>100</v>
      </c>
      <c r="G18" s="64">
        <v>51.964637756347656</v>
      </c>
      <c r="H18" s="63">
        <v>9.6180560067296028E-3</v>
      </c>
      <c r="I18" s="64">
        <v>100</v>
      </c>
      <c r="J18" s="64">
        <v>71.514633178710938</v>
      </c>
      <c r="K18" s="63">
        <v>1.7094908282160759E-2</v>
      </c>
      <c r="L18" s="64">
        <v>100</v>
      </c>
      <c r="M18" s="64">
        <v>61.541667938232422</v>
      </c>
    </row>
    <row r="19" spans="1:13" s="3" customFormat="1" ht="2.1" customHeight="1" x14ac:dyDescent="0.25">
      <c r="A19" s="51"/>
      <c r="B19" s="52"/>
      <c r="C19" s="52"/>
      <c r="D19" s="52"/>
      <c r="E19" s="52"/>
      <c r="F19" s="52"/>
      <c r="G19" s="52"/>
      <c r="H19" s="52"/>
      <c r="I19" s="52"/>
      <c r="J19" s="52"/>
      <c r="K19" s="52"/>
      <c r="L19" s="52"/>
      <c r="M19" s="52"/>
    </row>
    <row r="20" spans="1:13" s="5" customFormat="1" ht="17.399999999999999" customHeight="1" x14ac:dyDescent="0.25">
      <c r="A20" s="56" t="s">
        <v>5</v>
      </c>
      <c r="B20" s="57" t="s">
        <v>80</v>
      </c>
      <c r="C20" s="57" t="s">
        <v>3</v>
      </c>
      <c r="D20" s="57" t="s">
        <v>3</v>
      </c>
      <c r="E20" s="57" t="s">
        <v>80</v>
      </c>
      <c r="F20" s="57" t="s">
        <v>3</v>
      </c>
      <c r="G20" s="57" t="s">
        <v>3</v>
      </c>
      <c r="H20" s="57" t="s">
        <v>80</v>
      </c>
      <c r="I20" s="57" t="s">
        <v>3</v>
      </c>
      <c r="J20" s="57" t="s">
        <v>3</v>
      </c>
      <c r="K20" s="57" t="s">
        <v>80</v>
      </c>
      <c r="L20" s="57" t="s">
        <v>3</v>
      </c>
      <c r="M20" s="57" t="s">
        <v>3</v>
      </c>
    </row>
    <row r="21" spans="1:13" s="5" customFormat="1" ht="17.399999999999999" customHeight="1" x14ac:dyDescent="0.25">
      <c r="A21" s="197" t="s">
        <v>141</v>
      </c>
      <c r="B21" s="198">
        <v>2.1990740788169205E-4</v>
      </c>
      <c r="C21" s="199"/>
      <c r="D21" s="199">
        <v>8.6363639831542969</v>
      </c>
      <c r="E21" s="198">
        <v>4.6296295477077365E-4</v>
      </c>
      <c r="F21" s="199"/>
      <c r="G21" s="199">
        <v>3.9292731285095215</v>
      </c>
      <c r="H21" s="198">
        <v>4.9768516328185797E-4</v>
      </c>
      <c r="I21" s="199"/>
      <c r="J21" s="199">
        <v>3.7005164623260498</v>
      </c>
      <c r="K21" s="198">
        <v>1.1805555550381541E-3</v>
      </c>
      <c r="L21" s="199"/>
      <c r="M21" s="199">
        <v>4.25</v>
      </c>
    </row>
    <row r="22" spans="1:13" s="5" customFormat="1" ht="17.399999999999999" customHeight="1" x14ac:dyDescent="0.25">
      <c r="A22" s="189" t="s">
        <v>142</v>
      </c>
      <c r="B22" s="190">
        <v>1.1574073869269341E-4</v>
      </c>
      <c r="C22" s="191"/>
      <c r="D22" s="191">
        <v>4.5454545021057129</v>
      </c>
      <c r="E22" s="190">
        <v>2.4305556144099683E-4</v>
      </c>
      <c r="F22" s="191"/>
      <c r="G22" s="191">
        <v>2.0628683567047119</v>
      </c>
      <c r="H22" s="190"/>
      <c r="I22" s="191"/>
      <c r="J22" s="191"/>
      <c r="K22" s="190">
        <v>3.5879630013369024E-4</v>
      </c>
      <c r="L22" s="191"/>
      <c r="M22" s="191">
        <v>1.2916666269302368</v>
      </c>
    </row>
    <row r="23" spans="1:13" s="5" customFormat="1" ht="17.399999999999999" customHeight="1" x14ac:dyDescent="0.25">
      <c r="A23" s="197" t="s">
        <v>143</v>
      </c>
      <c r="B23" s="198">
        <v>8.1018515629693866E-5</v>
      </c>
      <c r="C23" s="199"/>
      <c r="D23" s="199">
        <v>3.1818182468414307</v>
      </c>
      <c r="E23" s="198">
        <v>8.1018515629693866E-5</v>
      </c>
      <c r="F23" s="199"/>
      <c r="G23" s="199">
        <v>0.6876227855682373</v>
      </c>
      <c r="H23" s="198"/>
      <c r="I23" s="199"/>
      <c r="J23" s="199"/>
      <c r="K23" s="198">
        <v>1.6203703125938773E-4</v>
      </c>
      <c r="L23" s="199"/>
      <c r="M23" s="199">
        <v>0.58333331346511841</v>
      </c>
    </row>
    <row r="24" spans="1:13" s="5" customFormat="1" ht="17.399999999999999" customHeight="1" x14ac:dyDescent="0.25">
      <c r="A24" s="189" t="s">
        <v>17</v>
      </c>
      <c r="B24" s="190">
        <v>3.9351850864477456E-4</v>
      </c>
      <c r="C24" s="191"/>
      <c r="D24" s="191">
        <v>15.454545021057129</v>
      </c>
      <c r="E24" s="190">
        <v>1.8865740858018398E-3</v>
      </c>
      <c r="F24" s="191"/>
      <c r="G24" s="191">
        <v>16.011787414550781</v>
      </c>
      <c r="H24" s="190">
        <v>1.5740740345790982E-3</v>
      </c>
      <c r="I24" s="191"/>
      <c r="J24" s="191">
        <v>11.703958511352539</v>
      </c>
      <c r="K24" s="190">
        <v>3.854166716337204E-3</v>
      </c>
      <c r="L24" s="191"/>
      <c r="M24" s="191">
        <v>13.875</v>
      </c>
    </row>
    <row r="25" spans="1:13" s="5" customFormat="1" ht="17.399999999999999" customHeight="1" x14ac:dyDescent="0.25">
      <c r="A25" s="197" t="s">
        <v>139</v>
      </c>
      <c r="B25" s="198"/>
      <c r="C25" s="199"/>
      <c r="D25" s="199"/>
      <c r="E25" s="198"/>
      <c r="F25" s="199"/>
      <c r="G25" s="199"/>
      <c r="H25" s="198"/>
      <c r="I25" s="199"/>
      <c r="J25" s="199"/>
      <c r="K25" s="198"/>
      <c r="L25" s="199"/>
      <c r="M25" s="199"/>
    </row>
    <row r="26" spans="1:13" s="5" customFormat="1" ht="17.399999999999999" customHeight="1" x14ac:dyDescent="0.25">
      <c r="A26" s="189" t="s">
        <v>140</v>
      </c>
      <c r="B26" s="190"/>
      <c r="C26" s="191"/>
      <c r="D26" s="191"/>
      <c r="E26" s="190"/>
      <c r="F26" s="191"/>
      <c r="G26" s="191"/>
      <c r="H26" s="190"/>
      <c r="I26" s="191"/>
      <c r="J26" s="191"/>
      <c r="K26" s="190"/>
      <c r="L26" s="191"/>
      <c r="M26" s="191"/>
    </row>
    <row r="27" spans="1:13" s="5" customFormat="1" ht="17.399999999999999" customHeight="1" x14ac:dyDescent="0.25">
      <c r="A27" s="197" t="s">
        <v>18</v>
      </c>
      <c r="B27" s="198">
        <v>2.5462961639277637E-4</v>
      </c>
      <c r="C27" s="199"/>
      <c r="D27" s="199">
        <v>10</v>
      </c>
      <c r="E27" s="198">
        <v>2.6967593003064394E-3</v>
      </c>
      <c r="F27" s="199"/>
      <c r="G27" s="199">
        <v>22.888015747070313</v>
      </c>
      <c r="H27" s="198">
        <v>1.7245369963347912E-3</v>
      </c>
      <c r="I27" s="199"/>
      <c r="J27" s="199">
        <v>12.822719573974609</v>
      </c>
      <c r="K27" s="198">
        <v>4.6759257093071938E-3</v>
      </c>
      <c r="L27" s="199"/>
      <c r="M27" s="199">
        <v>16.833333969116211</v>
      </c>
    </row>
    <row r="28" spans="1:13" s="5" customFormat="1" ht="17.399999999999999" customHeight="1" x14ac:dyDescent="0.25">
      <c r="A28" s="189" t="s">
        <v>144</v>
      </c>
      <c r="B28" s="190">
        <v>1.2731480819638819E-4</v>
      </c>
      <c r="C28" s="191"/>
      <c r="D28" s="191">
        <v>5</v>
      </c>
      <c r="E28" s="190">
        <v>2.8935185400769114E-4</v>
      </c>
      <c r="F28" s="191"/>
      <c r="G28" s="191">
        <v>2.4557957649230957</v>
      </c>
      <c r="H28" s="190">
        <v>3.4722223062999547E-5</v>
      </c>
      <c r="I28" s="191"/>
      <c r="J28" s="191">
        <v>0.2581755518913269</v>
      </c>
      <c r="K28" s="190">
        <v>4.5138888526707888E-4</v>
      </c>
      <c r="L28" s="191"/>
      <c r="M28" s="191">
        <v>1.625</v>
      </c>
    </row>
    <row r="29" spans="1:13" s="5" customFormat="1" ht="18" customHeight="1" x14ac:dyDescent="0.25">
      <c r="A29" s="62" t="s">
        <v>4</v>
      </c>
      <c r="B29" s="63">
        <v>1.1921296827495098E-3</v>
      </c>
      <c r="C29" s="64"/>
      <c r="D29" s="64">
        <v>46.818180084228516</v>
      </c>
      <c r="E29" s="63">
        <v>5.6597222574055195E-3</v>
      </c>
      <c r="F29" s="64"/>
      <c r="G29" s="64">
        <v>48.035362243652344</v>
      </c>
      <c r="H29" s="63">
        <v>3.8310184609144926E-3</v>
      </c>
      <c r="I29" s="64"/>
      <c r="J29" s="64">
        <v>28.485370635986328</v>
      </c>
      <c r="K29" s="63">
        <v>1.0682870633900166E-2</v>
      </c>
      <c r="L29" s="64"/>
      <c r="M29" s="64">
        <v>38.458332061767578</v>
      </c>
    </row>
    <row r="30" spans="1:13" s="3" customFormat="1" ht="2.1" customHeight="1" x14ac:dyDescent="0.25">
      <c r="A30" s="51"/>
      <c r="B30" s="53"/>
      <c r="C30" s="52"/>
      <c r="D30" s="54"/>
      <c r="E30" s="53"/>
      <c r="F30" s="52"/>
      <c r="G30" s="54"/>
      <c r="H30" s="53"/>
      <c r="I30" s="52"/>
      <c r="J30" s="54"/>
      <c r="K30" s="53"/>
      <c r="L30" s="52"/>
      <c r="M30" s="54"/>
    </row>
    <row r="31" spans="1:13" s="5" customFormat="1" ht="17.399999999999999" customHeight="1" x14ac:dyDescent="0.25">
      <c r="A31" s="58" t="s">
        <v>4</v>
      </c>
      <c r="B31" s="59">
        <v>2.5462962221354246E-3</v>
      </c>
      <c r="C31" s="60"/>
      <c r="D31" s="61">
        <v>100</v>
      </c>
      <c r="E31" s="59">
        <v>1.1782407760620117E-2</v>
      </c>
      <c r="F31" s="60"/>
      <c r="G31" s="61">
        <v>100</v>
      </c>
      <c r="H31" s="59">
        <v>1.3449073769152164E-2</v>
      </c>
      <c r="I31" s="60"/>
      <c r="J31" s="61">
        <v>100</v>
      </c>
      <c r="K31" s="59">
        <v>2.777777798473835E-2</v>
      </c>
      <c r="L31" s="60"/>
      <c r="M31" s="61">
        <v>100</v>
      </c>
    </row>
    <row r="32" spans="1:13" ht="3" customHeight="1" x14ac:dyDescent="0.25">
      <c r="A32" s="226"/>
      <c r="B32" s="226"/>
      <c r="C32" s="226"/>
      <c r="D32" s="226"/>
      <c r="E32" s="226"/>
      <c r="F32" s="226"/>
      <c r="G32" s="226"/>
      <c r="H32" s="226"/>
      <c r="I32" s="226"/>
      <c r="J32" s="226"/>
      <c r="K32" s="226"/>
      <c r="L32" s="226"/>
      <c r="M32" s="226"/>
    </row>
    <row r="33" spans="1:13" ht="43.2" customHeight="1" x14ac:dyDescent="0.25">
      <c r="A33" s="221" t="s">
        <v>120</v>
      </c>
      <c r="B33" s="222"/>
      <c r="C33" s="222"/>
      <c r="D33" s="222"/>
      <c r="E33" s="222"/>
      <c r="F33" s="222"/>
      <c r="G33" s="222"/>
      <c r="H33" s="222"/>
      <c r="I33" s="222"/>
      <c r="J33" s="222"/>
      <c r="K33" s="222"/>
      <c r="L33" s="222"/>
      <c r="M33" s="222"/>
    </row>
  </sheetData>
  <mergeCells count="7">
    <mergeCell ref="A33:M33"/>
    <mergeCell ref="A3:M3"/>
    <mergeCell ref="B4:D4"/>
    <mergeCell ref="E4:G4"/>
    <mergeCell ref="H4:J4"/>
    <mergeCell ref="K4:M4"/>
    <mergeCell ref="A32:M32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RADIOGIORNALI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Q37"/>
  <sheetViews>
    <sheetView view="pageBreakPreview" topLeftCell="A5" zoomScale="85" zoomScaleNormal="75" zoomScaleSheetLayoutView="85" zoomScalePageLayoutView="85" workbookViewId="0">
      <selection activeCell="N27" sqref="N27"/>
    </sheetView>
  </sheetViews>
  <sheetFormatPr defaultColWidth="9.109375" defaultRowHeight="13.2" x14ac:dyDescent="0.25"/>
  <cols>
    <col min="1" max="1" width="40.6640625" style="7" customWidth="1"/>
    <col min="2" max="2" width="11.6640625" style="8" customWidth="1"/>
    <col min="3" max="11" width="11.6640625" style="7" customWidth="1"/>
    <col min="12" max="12" width="9.109375" style="7"/>
    <col min="13" max="13" width="26.33203125" style="7" customWidth="1"/>
    <col min="14" max="14" width="12.5546875" style="11" customWidth="1"/>
    <col min="15" max="15" width="13" style="11" customWidth="1"/>
    <col min="16" max="16384" width="9.109375" style="7"/>
  </cols>
  <sheetData>
    <row r="1" spans="1:17" x14ac:dyDescent="0.25">
      <c r="B1" s="7"/>
    </row>
    <row r="2" spans="1:17" ht="15" x14ac:dyDescent="0.25">
      <c r="B2" s="7"/>
      <c r="G2" s="23"/>
      <c r="I2" s="25"/>
    </row>
    <row r="3" spans="1:17" ht="15" x14ac:dyDescent="0.25">
      <c r="B3" s="7"/>
      <c r="G3" s="23"/>
      <c r="I3" s="25"/>
    </row>
    <row r="4" spans="1:17" ht="15" x14ac:dyDescent="0.25">
      <c r="A4" s="95" t="s">
        <v>48</v>
      </c>
      <c r="B4" s="7"/>
      <c r="G4" s="23"/>
      <c r="I4" s="25"/>
    </row>
    <row r="5" spans="1:17" ht="15" x14ac:dyDescent="0.25">
      <c r="A5" s="7" t="s">
        <v>136</v>
      </c>
      <c r="B5" s="7"/>
      <c r="G5" s="23"/>
      <c r="I5" s="25"/>
    </row>
    <row r="6" spans="1:17" ht="15" x14ac:dyDescent="0.25">
      <c r="B6" s="7"/>
      <c r="G6" s="24"/>
      <c r="I6" s="26"/>
    </row>
    <row r="7" spans="1:17" ht="12.75" customHeight="1" x14ac:dyDescent="0.25">
      <c r="B7" s="7"/>
      <c r="M7" s="97" t="s">
        <v>9</v>
      </c>
      <c r="N7" s="98" t="s">
        <v>32</v>
      </c>
      <c r="O7" s="98" t="s">
        <v>33</v>
      </c>
    </row>
    <row r="8" spans="1:17" s="9" customFormat="1" ht="12.75" customHeight="1" x14ac:dyDescent="0.2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M8" s="99" t="s">
        <v>14</v>
      </c>
      <c r="N8" s="119">
        <v>0.51879699248120303</v>
      </c>
      <c r="O8" s="119">
        <v>0.48120300751879697</v>
      </c>
      <c r="P8" s="12"/>
      <c r="Q8" s="12"/>
    </row>
    <row r="9" spans="1:17" ht="12.75" customHeight="1" x14ac:dyDescent="0.25">
      <c r="B9" s="7"/>
      <c r="M9" s="99" t="s">
        <v>12</v>
      </c>
      <c r="N9" s="119">
        <v>1</v>
      </c>
      <c r="O9" s="119"/>
      <c r="P9" s="12"/>
      <c r="Q9" s="12"/>
    </row>
    <row r="10" spans="1:17" ht="12.75" customHeight="1" x14ac:dyDescent="0.25">
      <c r="B10" s="7"/>
      <c r="M10" s="99" t="s">
        <v>13</v>
      </c>
      <c r="N10" s="119">
        <v>1</v>
      </c>
      <c r="O10" s="119"/>
      <c r="P10" s="12"/>
      <c r="Q10" s="12"/>
    </row>
    <row r="11" spans="1:17" ht="12.75" customHeight="1" x14ac:dyDescent="0.25">
      <c r="B11" s="7"/>
      <c r="M11" s="99" t="s">
        <v>137</v>
      </c>
      <c r="N11" s="120">
        <v>1</v>
      </c>
      <c r="O11" s="120"/>
      <c r="P11" s="12"/>
      <c r="Q11" s="12"/>
    </row>
    <row r="12" spans="1:17" ht="12.75" customHeight="1" x14ac:dyDescent="0.25">
      <c r="B12" s="7"/>
      <c r="M12" s="99" t="s">
        <v>119</v>
      </c>
      <c r="N12" s="119">
        <v>0.69780219780219777</v>
      </c>
      <c r="O12" s="119">
        <v>0.30219780219780218</v>
      </c>
      <c r="P12" s="12"/>
      <c r="Q12" s="12"/>
    </row>
    <row r="13" spans="1:17" ht="12.75" customHeight="1" x14ac:dyDescent="0.25">
      <c r="B13" s="7"/>
      <c r="M13" s="99" t="s">
        <v>118</v>
      </c>
      <c r="N13" s="119"/>
      <c r="O13" s="119"/>
      <c r="P13" s="12"/>
      <c r="Q13" s="13"/>
    </row>
    <row r="14" spans="1:17" ht="12.75" customHeight="1" x14ac:dyDescent="0.25">
      <c r="B14" s="7"/>
      <c r="M14" s="99" t="s">
        <v>117</v>
      </c>
      <c r="N14" s="119">
        <v>1</v>
      </c>
      <c r="O14" s="119"/>
      <c r="P14" s="12"/>
      <c r="Q14" s="12"/>
    </row>
    <row r="15" spans="1:17" ht="12.75" customHeight="1" x14ac:dyDescent="0.25">
      <c r="B15" s="7"/>
      <c r="M15" s="99" t="s">
        <v>11</v>
      </c>
      <c r="N15" s="119"/>
      <c r="O15" s="119"/>
      <c r="P15" s="13"/>
      <c r="Q15" s="13"/>
    </row>
    <row r="16" spans="1:17" ht="12.75" customHeight="1" x14ac:dyDescent="0.25">
      <c r="B16" s="7"/>
      <c r="M16" s="99" t="s">
        <v>156</v>
      </c>
      <c r="N16" s="119"/>
      <c r="O16" s="119"/>
      <c r="P16" s="12"/>
      <c r="Q16" s="13"/>
    </row>
    <row r="17" spans="1:17" ht="12.75" customHeight="1" x14ac:dyDescent="0.25">
      <c r="B17" s="7"/>
      <c r="M17" s="99" t="s">
        <v>138</v>
      </c>
      <c r="N17" s="119"/>
      <c r="O17" s="119"/>
      <c r="P17" s="12"/>
      <c r="Q17" s="13"/>
    </row>
    <row r="18" spans="1:17" ht="12.75" customHeight="1" x14ac:dyDescent="0.25">
      <c r="B18" s="7"/>
      <c r="M18" s="99" t="s">
        <v>15</v>
      </c>
      <c r="N18" s="119"/>
      <c r="O18" s="119"/>
      <c r="P18" s="12"/>
      <c r="Q18" s="12"/>
    </row>
    <row r="19" spans="1:17" ht="12.75" customHeight="1" x14ac:dyDescent="0.25">
      <c r="B19" s="7"/>
      <c r="M19" s="99" t="s">
        <v>16</v>
      </c>
      <c r="N19" s="119">
        <v>1</v>
      </c>
      <c r="O19" s="119"/>
      <c r="P19" s="12"/>
      <c r="Q19" s="13"/>
    </row>
    <row r="20" spans="1:17" ht="12.75" customHeight="1" x14ac:dyDescent="0.25">
      <c r="B20" s="7"/>
      <c r="M20" s="99" t="s">
        <v>17</v>
      </c>
      <c r="N20" s="119"/>
      <c r="O20" s="119">
        <v>1</v>
      </c>
      <c r="P20" s="12"/>
      <c r="Q20" s="12"/>
    </row>
    <row r="21" spans="1:17" ht="12.75" customHeight="1" x14ac:dyDescent="0.25">
      <c r="B21" s="7"/>
      <c r="M21" s="99" t="s">
        <v>18</v>
      </c>
      <c r="N21" s="119">
        <v>1</v>
      </c>
      <c r="O21" s="119"/>
    </row>
    <row r="22" spans="1:17" ht="12.75" customHeight="1" x14ac:dyDescent="0.25">
      <c r="B22" s="7"/>
      <c r="M22" s="99"/>
      <c r="N22" s="119"/>
      <c r="O22" s="119"/>
    </row>
    <row r="23" spans="1:17" s="9" customFormat="1" ht="12.75" customHeight="1" x14ac:dyDescent="0.2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99"/>
      <c r="N23" s="119"/>
      <c r="O23" s="119"/>
      <c r="P23" s="7"/>
    </row>
    <row r="24" spans="1:17" ht="12.75" customHeight="1" x14ac:dyDescent="0.25">
      <c r="B24" s="7"/>
      <c r="M24" s="99"/>
      <c r="N24" s="119"/>
      <c r="O24" s="119"/>
    </row>
    <row r="25" spans="1:17" ht="12.75" customHeight="1" x14ac:dyDescent="0.25">
      <c r="B25" s="7"/>
    </row>
    <row r="26" spans="1:17" ht="12.75" customHeight="1" x14ac:dyDescent="0.25">
      <c r="B26" s="7"/>
      <c r="N26" s="7"/>
      <c r="O26" s="7"/>
    </row>
    <row r="27" spans="1:17" ht="12.75" customHeight="1" x14ac:dyDescent="0.25">
      <c r="B27" s="7"/>
      <c r="N27" s="7"/>
      <c r="O27" s="7"/>
    </row>
    <row r="28" spans="1:17" ht="12.75" customHeight="1" x14ac:dyDescent="0.25">
      <c r="B28" s="7"/>
      <c r="N28" s="7"/>
      <c r="O28" s="7"/>
    </row>
    <row r="29" spans="1:17" ht="12.75" customHeight="1" x14ac:dyDescent="0.25">
      <c r="B29" s="7"/>
      <c r="N29" s="7"/>
      <c r="O29" s="7"/>
    </row>
    <row r="30" spans="1:17" s="9" customFormat="1" ht="12.75" customHeight="1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</row>
    <row r="31" spans="1:17" ht="12.75" customHeight="1" x14ac:dyDescent="0.25">
      <c r="B31" s="7"/>
      <c r="N31" s="7"/>
      <c r="O31" s="7"/>
    </row>
    <row r="32" spans="1:17" x14ac:dyDescent="0.25">
      <c r="B32" s="7"/>
    </row>
    <row r="33" spans="2:2" x14ac:dyDescent="0.25">
      <c r="B33" s="7"/>
    </row>
    <row r="34" spans="2:2" x14ac:dyDescent="0.25">
      <c r="B34" s="7"/>
    </row>
    <row r="35" spans="2:2" x14ac:dyDescent="0.25">
      <c r="B35" s="7"/>
    </row>
    <row r="36" spans="2:2" x14ac:dyDescent="0.25">
      <c r="B36" s="7"/>
    </row>
    <row r="37" spans="2:2" x14ac:dyDescent="0.25">
      <c r="B37" s="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RADIOGIORNALI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G34"/>
  <sheetViews>
    <sheetView showGridLines="0" view="pageBreakPreview" zoomScaleNormal="75" zoomScaleSheetLayoutView="100" workbookViewId="0">
      <selection activeCell="C10" sqref="C10"/>
    </sheetView>
  </sheetViews>
  <sheetFormatPr defaultColWidth="9.109375" defaultRowHeight="13.2" x14ac:dyDescent="0.25"/>
  <cols>
    <col min="1" max="1" width="40.6640625" style="2" customWidth="1"/>
    <col min="2" max="7" width="21.109375" style="2" customWidth="1"/>
    <col min="8" max="16384" width="9.109375" style="2"/>
  </cols>
  <sheetData>
    <row r="1" spans="1:7" ht="12.75" customHeight="1" x14ac:dyDescent="0.25">
      <c r="B1" s="1"/>
      <c r="C1" s="1"/>
      <c r="D1" s="1"/>
    </row>
    <row r="2" spans="1:7" ht="12.75" customHeight="1" x14ac:dyDescent="0.25">
      <c r="A2" s="94" t="s">
        <v>88</v>
      </c>
      <c r="B2" s="1"/>
      <c r="C2" s="1"/>
      <c r="D2" s="1"/>
    </row>
    <row r="3" spans="1:7" ht="12.75" customHeight="1" x14ac:dyDescent="0.25">
      <c r="A3" s="223" t="s">
        <v>136</v>
      </c>
      <c r="B3" s="223"/>
      <c r="C3" s="223"/>
      <c r="D3" s="223"/>
      <c r="E3" s="223"/>
      <c r="F3" s="223"/>
      <c r="G3" s="223"/>
    </row>
    <row r="4" spans="1:7" s="5" customFormat="1" ht="17.399999999999999" customHeight="1" x14ac:dyDescent="0.25">
      <c r="A4" s="55"/>
      <c r="B4" s="224" t="s">
        <v>49</v>
      </c>
      <c r="C4" s="224"/>
      <c r="D4" s="224"/>
      <c r="E4" s="224"/>
      <c r="F4" s="224"/>
      <c r="G4" s="224"/>
    </row>
    <row r="5" spans="1:7" s="5" customFormat="1" ht="17.399999999999999" customHeight="1" x14ac:dyDescent="0.25">
      <c r="A5" s="55"/>
      <c r="B5" s="224" t="s">
        <v>6</v>
      </c>
      <c r="C5" s="224"/>
      <c r="D5" s="224"/>
      <c r="E5" s="224" t="s">
        <v>7</v>
      </c>
      <c r="F5" s="224"/>
      <c r="G5" s="224"/>
    </row>
    <row r="6" spans="1:7" s="4" customFormat="1" ht="17.399999999999999" customHeight="1" x14ac:dyDescent="0.25">
      <c r="A6" s="47" t="s">
        <v>1</v>
      </c>
      <c r="B6" s="48" t="s">
        <v>2</v>
      </c>
      <c r="C6" s="48" t="s">
        <v>3</v>
      </c>
      <c r="D6" s="48" t="s">
        <v>3</v>
      </c>
      <c r="E6" s="48" t="s">
        <v>2</v>
      </c>
      <c r="F6" s="48" t="s">
        <v>3</v>
      </c>
      <c r="G6" s="48" t="s">
        <v>3</v>
      </c>
    </row>
    <row r="7" spans="1:7" s="4" customFormat="1" ht="17.399999999999999" customHeight="1" x14ac:dyDescent="0.25">
      <c r="A7" s="197" t="s">
        <v>14</v>
      </c>
      <c r="B7" s="198">
        <v>5.2083336049690843E-4</v>
      </c>
      <c r="C7" s="199">
        <v>6.1983470916748047</v>
      </c>
      <c r="D7" s="199">
        <v>2.4311182498931885</v>
      </c>
      <c r="E7" s="198"/>
      <c r="F7" s="199"/>
      <c r="G7" s="199"/>
    </row>
    <row r="8" spans="1:7" s="4" customFormat="1" ht="17.399999999999999" customHeight="1" x14ac:dyDescent="0.25">
      <c r="A8" s="189" t="s">
        <v>12</v>
      </c>
      <c r="B8" s="190">
        <v>1.4930556062608957E-3</v>
      </c>
      <c r="C8" s="191">
        <v>17.768594741821289</v>
      </c>
      <c r="D8" s="191">
        <v>6.9692058563232422</v>
      </c>
      <c r="E8" s="190"/>
      <c r="F8" s="191"/>
      <c r="G8" s="191"/>
    </row>
    <row r="9" spans="1:7" s="4" customFormat="1" ht="17.399999999999999" customHeight="1" x14ac:dyDescent="0.25">
      <c r="A9" s="197" t="s">
        <v>13</v>
      </c>
      <c r="B9" s="198">
        <v>6.3657405553385615E-4</v>
      </c>
      <c r="C9" s="199">
        <v>7.5757575035095215</v>
      </c>
      <c r="D9" s="199">
        <v>2.9713668823242188</v>
      </c>
      <c r="E9" s="198"/>
      <c r="F9" s="199"/>
      <c r="G9" s="199"/>
    </row>
    <row r="10" spans="1:7" s="4" customFormat="1" ht="17.399999999999999" customHeight="1" x14ac:dyDescent="0.25">
      <c r="A10" s="189" t="s">
        <v>137</v>
      </c>
      <c r="B10" s="190"/>
      <c r="C10" s="191"/>
      <c r="D10" s="191"/>
      <c r="E10" s="190"/>
      <c r="F10" s="191"/>
      <c r="G10" s="191"/>
    </row>
    <row r="11" spans="1:7" s="4" customFormat="1" ht="17.399999999999999" customHeight="1" x14ac:dyDescent="0.25">
      <c r="A11" s="197" t="s">
        <v>119</v>
      </c>
      <c r="B11" s="198">
        <v>2.0833334419876337E-3</v>
      </c>
      <c r="C11" s="199">
        <v>24.793388366699219</v>
      </c>
      <c r="D11" s="199">
        <v>9.7244729995727539</v>
      </c>
      <c r="E11" s="198"/>
      <c r="F11" s="199"/>
      <c r="G11" s="199"/>
    </row>
    <row r="12" spans="1:7" s="4" customFormat="1" ht="17.399999999999999" customHeight="1" x14ac:dyDescent="0.25">
      <c r="A12" s="189" t="s">
        <v>118</v>
      </c>
      <c r="B12" s="190">
        <v>1.3888889225199819E-4</v>
      </c>
      <c r="C12" s="191">
        <v>1.6528925895690918</v>
      </c>
      <c r="D12" s="191">
        <v>0.64829820394515991</v>
      </c>
      <c r="E12" s="190">
        <v>1.8518518481869251E-4</v>
      </c>
      <c r="F12" s="191">
        <v>59.259258270263672</v>
      </c>
      <c r="G12" s="191">
        <v>23.880596160888672</v>
      </c>
    </row>
    <row r="13" spans="1:7" s="4" customFormat="1" ht="17.399999999999999" customHeight="1" x14ac:dyDescent="0.25">
      <c r="A13" s="197" t="s">
        <v>117</v>
      </c>
      <c r="B13" s="198">
        <v>5.7870369346346706E-5</v>
      </c>
      <c r="C13" s="199">
        <v>0.6887052059173584</v>
      </c>
      <c r="D13" s="199">
        <v>0.27012425661087036</v>
      </c>
      <c r="E13" s="198"/>
      <c r="F13" s="199"/>
      <c r="G13" s="199"/>
    </row>
    <row r="14" spans="1:7" s="4" customFormat="1" ht="17.399999999999999" customHeight="1" x14ac:dyDescent="0.25">
      <c r="A14" s="189" t="s">
        <v>11</v>
      </c>
      <c r="B14" s="190">
        <v>7.7546294778585434E-4</v>
      </c>
      <c r="C14" s="191">
        <v>9.2286500930786133</v>
      </c>
      <c r="D14" s="191">
        <v>3.6196651458740234</v>
      </c>
      <c r="E14" s="190"/>
      <c r="F14" s="191"/>
      <c r="G14" s="191"/>
    </row>
    <row r="15" spans="1:7" s="4" customFormat="1" ht="17.399999999999999" customHeight="1" x14ac:dyDescent="0.25">
      <c r="A15" s="197" t="s">
        <v>156</v>
      </c>
      <c r="B15" s="198">
        <v>3.5879630013369024E-4</v>
      </c>
      <c r="C15" s="199">
        <v>4.2699723243713379</v>
      </c>
      <c r="D15" s="199">
        <v>1.6747703552246094</v>
      </c>
      <c r="E15" s="198"/>
      <c r="F15" s="199"/>
      <c r="G15" s="199"/>
    </row>
    <row r="16" spans="1:7" s="4" customFormat="1" ht="17.399999999999999" customHeight="1" x14ac:dyDescent="0.25">
      <c r="A16" s="189" t="s">
        <v>138</v>
      </c>
      <c r="B16" s="190">
        <v>2.1990740788169205E-4</v>
      </c>
      <c r="C16" s="191">
        <v>2.6170799732208252</v>
      </c>
      <c r="D16" s="191">
        <v>1.0264722108840942</v>
      </c>
      <c r="E16" s="190"/>
      <c r="F16" s="191"/>
      <c r="G16" s="191"/>
    </row>
    <row r="17" spans="1:7" s="4" customFormat="1" ht="17.399999999999999" customHeight="1" x14ac:dyDescent="0.25">
      <c r="A17" s="197" t="s">
        <v>15</v>
      </c>
      <c r="B17" s="198"/>
      <c r="C17" s="199"/>
      <c r="D17" s="199"/>
      <c r="E17" s="198"/>
      <c r="F17" s="199"/>
      <c r="G17" s="199"/>
    </row>
    <row r="18" spans="1:7" s="4" customFormat="1" ht="17.399999999999999" customHeight="1" x14ac:dyDescent="0.25">
      <c r="A18" s="189" t="s">
        <v>16</v>
      </c>
      <c r="B18" s="190">
        <v>2.1180554758757353E-3</v>
      </c>
      <c r="C18" s="191">
        <v>25.206611633300781</v>
      </c>
      <c r="D18" s="191">
        <v>9.8865480422973633</v>
      </c>
      <c r="E18" s="190">
        <v>1.2731480819638819E-4</v>
      </c>
      <c r="F18" s="191">
        <v>40.740741729736328</v>
      </c>
      <c r="G18" s="191">
        <v>16.417909622192383</v>
      </c>
    </row>
    <row r="19" spans="1:7" s="5" customFormat="1" ht="17.399999999999999" customHeight="1" x14ac:dyDescent="0.25">
      <c r="A19" s="62" t="s">
        <v>4</v>
      </c>
      <c r="B19" s="63">
        <v>8.402777835726738E-3</v>
      </c>
      <c r="C19" s="64">
        <v>100</v>
      </c>
      <c r="D19" s="64">
        <v>39.222042083740234</v>
      </c>
      <c r="E19" s="63">
        <v>3.1249999301508069E-4</v>
      </c>
      <c r="F19" s="64">
        <v>100</v>
      </c>
      <c r="G19" s="64">
        <v>40.298507690429688</v>
      </c>
    </row>
    <row r="20" spans="1:7" s="5" customFormat="1" ht="2.1" customHeight="1" x14ac:dyDescent="0.25">
      <c r="A20" s="47"/>
      <c r="B20" s="48"/>
      <c r="C20" s="48"/>
      <c r="D20" s="48"/>
      <c r="E20" s="48"/>
      <c r="F20" s="48"/>
      <c r="G20" s="48"/>
    </row>
    <row r="21" spans="1:7" s="3" customFormat="1" ht="17.399999999999999" customHeight="1" x14ac:dyDescent="0.25">
      <c r="A21" s="56" t="s">
        <v>5</v>
      </c>
      <c r="B21" s="57" t="s">
        <v>80</v>
      </c>
      <c r="C21" s="57" t="s">
        <v>3</v>
      </c>
      <c r="D21" s="57" t="s">
        <v>3</v>
      </c>
      <c r="E21" s="57" t="s">
        <v>80</v>
      </c>
      <c r="F21" s="57" t="s">
        <v>3</v>
      </c>
      <c r="G21" s="57" t="s">
        <v>3</v>
      </c>
    </row>
    <row r="22" spans="1:7" s="3" customFormat="1" ht="17.399999999999999" customHeight="1" x14ac:dyDescent="0.25">
      <c r="A22" s="197" t="s">
        <v>141</v>
      </c>
      <c r="B22" s="198">
        <v>2.1759259980171919E-3</v>
      </c>
      <c r="C22" s="199"/>
      <c r="D22" s="199">
        <v>10.156672477722168</v>
      </c>
      <c r="E22" s="198">
        <v>1.9675925432238728E-4</v>
      </c>
      <c r="F22" s="199"/>
      <c r="G22" s="199">
        <v>25.373134613037109</v>
      </c>
    </row>
    <row r="23" spans="1:7" s="3" customFormat="1" ht="17.399999999999999" customHeight="1" x14ac:dyDescent="0.25">
      <c r="A23" s="189" t="s">
        <v>142</v>
      </c>
      <c r="B23" s="190">
        <v>1.9675925432238728E-4</v>
      </c>
      <c r="C23" s="191"/>
      <c r="D23" s="191">
        <v>0.91842246055603027</v>
      </c>
      <c r="E23" s="190"/>
      <c r="F23" s="191"/>
      <c r="G23" s="191"/>
    </row>
    <row r="24" spans="1:7" s="3" customFormat="1" ht="17.399999999999999" customHeight="1" x14ac:dyDescent="0.25">
      <c r="A24" s="197" t="s">
        <v>143</v>
      </c>
      <c r="B24" s="198">
        <v>1.9675925432238728E-4</v>
      </c>
      <c r="C24" s="199"/>
      <c r="D24" s="199">
        <v>0.91842246055603027</v>
      </c>
      <c r="E24" s="198"/>
      <c r="F24" s="199"/>
      <c r="G24" s="199"/>
    </row>
    <row r="25" spans="1:7" s="3" customFormat="1" ht="17.399999999999999" customHeight="1" x14ac:dyDescent="0.25">
      <c r="A25" s="189" t="s">
        <v>17</v>
      </c>
      <c r="B25" s="190">
        <v>4.9884258769452572E-3</v>
      </c>
      <c r="C25" s="191"/>
      <c r="D25" s="191">
        <v>23.284711837768555</v>
      </c>
      <c r="E25" s="190"/>
      <c r="F25" s="191"/>
      <c r="G25" s="191"/>
    </row>
    <row r="26" spans="1:7" s="3" customFormat="1" ht="17.399999999999999" customHeight="1" x14ac:dyDescent="0.25">
      <c r="A26" s="197" t="s">
        <v>139</v>
      </c>
      <c r="B26" s="198"/>
      <c r="C26" s="199"/>
      <c r="D26" s="199"/>
      <c r="E26" s="198"/>
      <c r="F26" s="199"/>
      <c r="G26" s="199"/>
    </row>
    <row r="27" spans="1:7" s="3" customFormat="1" ht="17.399999999999999" customHeight="1" x14ac:dyDescent="0.25">
      <c r="A27" s="189" t="s">
        <v>140</v>
      </c>
      <c r="B27" s="190"/>
      <c r="C27" s="191"/>
      <c r="D27" s="191"/>
      <c r="E27" s="190"/>
      <c r="F27" s="191"/>
      <c r="G27" s="191"/>
    </row>
    <row r="28" spans="1:7" s="3" customFormat="1" ht="17.399999999999999" customHeight="1" x14ac:dyDescent="0.25">
      <c r="A28" s="197" t="s">
        <v>18</v>
      </c>
      <c r="B28" s="198">
        <v>5.1273149438202381E-3</v>
      </c>
      <c r="C28" s="199"/>
      <c r="D28" s="199">
        <v>23.933010101318359</v>
      </c>
      <c r="E28" s="198">
        <v>2.662037150003016E-4</v>
      </c>
      <c r="F28" s="199"/>
      <c r="G28" s="199">
        <v>34.328357696533203</v>
      </c>
    </row>
    <row r="29" spans="1:7" s="3" customFormat="1" ht="17.399999999999999" customHeight="1" x14ac:dyDescent="0.25">
      <c r="A29" s="189" t="s">
        <v>144</v>
      </c>
      <c r="B29" s="190">
        <v>3.3564816112630069E-4</v>
      </c>
      <c r="C29" s="191"/>
      <c r="D29" s="191">
        <v>1.566720724105835</v>
      </c>
      <c r="E29" s="190"/>
      <c r="F29" s="191"/>
      <c r="G29" s="191"/>
    </row>
    <row r="30" spans="1:7" s="5" customFormat="1" ht="17.399999999999999" customHeight="1" x14ac:dyDescent="0.25">
      <c r="A30" s="62" t="s">
        <v>4</v>
      </c>
      <c r="B30" s="63">
        <v>1.3020833022892475E-2</v>
      </c>
      <c r="C30" s="64"/>
      <c r="D30" s="64">
        <v>60.777957916259766</v>
      </c>
      <c r="E30" s="63">
        <v>4.6296295477077365E-4</v>
      </c>
      <c r="F30" s="64"/>
      <c r="G30" s="64">
        <v>59.701492309570313</v>
      </c>
    </row>
    <row r="31" spans="1:7" s="5" customFormat="1" ht="2.1" customHeight="1" x14ac:dyDescent="0.25">
      <c r="A31" s="47"/>
      <c r="B31" s="49"/>
      <c r="C31" s="48"/>
      <c r="D31" s="50"/>
      <c r="E31" s="49"/>
      <c r="F31" s="48"/>
      <c r="G31" s="50"/>
    </row>
    <row r="32" spans="1:7" s="5" customFormat="1" ht="17.399999999999999" customHeight="1" x14ac:dyDescent="0.25">
      <c r="A32" s="58" t="s">
        <v>4</v>
      </c>
      <c r="B32" s="59">
        <v>2.1423611789941788E-2</v>
      </c>
      <c r="C32" s="60"/>
      <c r="D32" s="61">
        <v>100</v>
      </c>
      <c r="E32" s="59">
        <v>7.7546294778585434E-4</v>
      </c>
      <c r="F32" s="60"/>
      <c r="G32" s="61">
        <v>100</v>
      </c>
    </row>
    <row r="33" spans="1:7" ht="2.25" customHeight="1" x14ac:dyDescent="0.25">
      <c r="A33" s="226"/>
      <c r="B33" s="226"/>
      <c r="C33" s="226"/>
      <c r="D33" s="226"/>
      <c r="E33" s="226"/>
      <c r="F33" s="226"/>
      <c r="G33" s="226"/>
    </row>
    <row r="34" spans="1:7" ht="55.2" customHeight="1" x14ac:dyDescent="0.25">
      <c r="A34" s="221" t="s">
        <v>121</v>
      </c>
      <c r="B34" s="222"/>
      <c r="C34" s="222"/>
      <c r="D34" s="222"/>
      <c r="E34" s="222"/>
      <c r="F34" s="222"/>
      <c r="G34" s="222"/>
    </row>
  </sheetData>
  <mergeCells count="6">
    <mergeCell ref="A3:G3"/>
    <mergeCell ref="A33:G33"/>
    <mergeCell ref="A34:G34"/>
    <mergeCell ref="B4:G4"/>
    <mergeCell ref="B5:D5"/>
    <mergeCell ref="E5:G5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RADIOGIORNALI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46228F-5487-49F9-BE64-07DB82854269}">
  <dimension ref="A1:X40"/>
  <sheetViews>
    <sheetView showGridLines="0" view="pageBreakPreview" zoomScaleNormal="75" zoomScaleSheetLayoutView="100" workbookViewId="0">
      <selection activeCell="B46" sqref="B46"/>
    </sheetView>
  </sheetViews>
  <sheetFormatPr defaultColWidth="9.109375" defaultRowHeight="13.2" x14ac:dyDescent="0.25"/>
  <cols>
    <col min="1" max="1" width="25.109375" style="2" customWidth="1"/>
    <col min="2" max="2" width="11.6640625" style="2" customWidth="1"/>
    <col min="3" max="3" width="9.33203125" style="2" customWidth="1"/>
    <col min="4" max="17" width="8.5546875" style="2" customWidth="1"/>
    <col min="18" max="23" width="9.109375" style="2"/>
    <col min="24" max="24" width="9.88671875" style="2" bestFit="1" customWidth="1"/>
    <col min="25" max="16384" width="9.109375" style="2"/>
  </cols>
  <sheetData>
    <row r="1" spans="1:23" ht="12.75" customHeight="1" x14ac:dyDescent="0.25">
      <c r="A1" s="28"/>
      <c r="B1" s="28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29"/>
      <c r="O1" s="29"/>
      <c r="P1" s="29"/>
      <c r="Q1" s="29"/>
    </row>
    <row r="2" spans="1:23" ht="12.75" customHeight="1" x14ac:dyDescent="0.25">
      <c r="A2" s="28"/>
      <c r="B2" s="28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29"/>
      <c r="O2" s="29"/>
      <c r="P2" s="29"/>
      <c r="Q2" s="29"/>
    </row>
    <row r="3" spans="1:23" ht="12.75" customHeight="1" x14ac:dyDescent="0.25">
      <c r="A3" s="28"/>
      <c r="B3" s="28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29"/>
      <c r="O3" s="29"/>
      <c r="P3" s="29"/>
      <c r="Q3" s="29"/>
    </row>
    <row r="4" spans="1:23" ht="18" customHeight="1" x14ac:dyDescent="0.25">
      <c r="A4" s="211" t="s">
        <v>127</v>
      </c>
      <c r="B4" s="211"/>
      <c r="C4" s="211"/>
      <c r="D4" s="211"/>
      <c r="E4" s="211"/>
      <c r="F4" s="211"/>
      <c r="G4" s="211"/>
      <c r="H4" s="211"/>
      <c r="I4" s="211"/>
      <c r="J4" s="211"/>
      <c r="K4" s="211"/>
      <c r="L4" s="211"/>
      <c r="M4" s="211"/>
      <c r="N4" s="211"/>
      <c r="O4" s="211"/>
      <c r="P4" s="211"/>
      <c r="Q4" s="211"/>
    </row>
    <row r="5" spans="1:23" ht="1.2" customHeight="1" x14ac:dyDescent="0.25">
      <c r="A5" s="30"/>
      <c r="B5" s="30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</row>
    <row r="6" spans="1:23" s="5" customFormat="1" ht="17.399999999999999" customHeight="1" x14ac:dyDescent="0.25">
      <c r="A6" s="32"/>
      <c r="B6" s="32"/>
      <c r="C6" s="212"/>
      <c r="D6" s="212"/>
      <c r="E6" s="212"/>
      <c r="F6" s="212"/>
      <c r="G6" s="212"/>
      <c r="H6" s="212"/>
      <c r="I6" s="212"/>
      <c r="J6" s="212"/>
      <c r="K6" s="212"/>
      <c r="L6" s="212"/>
      <c r="M6" s="212"/>
      <c r="N6" s="212"/>
      <c r="O6" s="212"/>
      <c r="P6" s="212"/>
      <c r="Q6" s="212"/>
    </row>
    <row r="7" spans="1:23" s="6" customFormat="1" ht="17.399999999999999" customHeight="1" x14ac:dyDescent="0.25">
      <c r="A7" s="33"/>
      <c r="B7" s="33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U7" s="5"/>
      <c r="V7" s="5"/>
      <c r="W7" s="126"/>
    </row>
    <row r="8" spans="1:23" s="6" customFormat="1" ht="17.399999999999999" customHeight="1" x14ac:dyDescent="0.25">
      <c r="A8" s="35"/>
      <c r="B8" s="35"/>
      <c r="C8" s="5"/>
      <c r="D8" s="27"/>
      <c r="E8" s="27"/>
      <c r="Q8" s="37"/>
      <c r="U8" s="5"/>
      <c r="V8" s="5"/>
      <c r="W8" s="126"/>
    </row>
    <row r="9" spans="1:23" s="6" customFormat="1" ht="17.399999999999999" customHeight="1" x14ac:dyDescent="0.25">
      <c r="A9" s="35"/>
      <c r="B9" s="127"/>
      <c r="C9" s="128"/>
      <c r="D9" s="128"/>
      <c r="E9" s="127"/>
      <c r="G9" s="129"/>
      <c r="H9" s="129"/>
      <c r="I9" s="129"/>
      <c r="J9" s="129"/>
      <c r="L9" s="130"/>
      <c r="M9" s="130"/>
      <c r="N9" s="130"/>
      <c r="O9" s="130"/>
      <c r="Q9" s="37"/>
      <c r="U9" s="5"/>
      <c r="V9" s="5"/>
      <c r="W9" s="5"/>
    </row>
    <row r="10" spans="1:23" s="6" customFormat="1" ht="17.399999999999999" customHeight="1" x14ac:dyDescent="0.25">
      <c r="A10" s="35"/>
      <c r="B10" s="127"/>
      <c r="C10" s="128"/>
      <c r="D10" s="128"/>
      <c r="E10" s="127"/>
      <c r="G10" s="129"/>
      <c r="H10" s="129"/>
      <c r="I10" s="129"/>
      <c r="J10" s="129"/>
      <c r="L10" s="130"/>
      <c r="M10" s="130"/>
      <c r="N10" s="130"/>
      <c r="O10" s="130"/>
      <c r="Q10" s="37"/>
      <c r="U10" s="5"/>
      <c r="V10" s="126"/>
      <c r="W10" s="5"/>
    </row>
    <row r="11" spans="1:23" s="6" customFormat="1" ht="33" x14ac:dyDescent="0.25">
      <c r="A11" s="35"/>
      <c r="B11" s="215" t="s">
        <v>128</v>
      </c>
      <c r="C11" s="215"/>
      <c r="D11" s="215"/>
      <c r="E11" s="215"/>
      <c r="G11" s="216" t="s">
        <v>129</v>
      </c>
      <c r="H11" s="216"/>
      <c r="I11" s="216"/>
      <c r="J11" s="216"/>
      <c r="L11" s="217" t="s">
        <v>130</v>
      </c>
      <c r="M11" s="217"/>
      <c r="N11" s="217"/>
      <c r="O11" s="217"/>
      <c r="Q11" s="37"/>
      <c r="U11" s="5"/>
      <c r="V11" s="5"/>
      <c r="W11" s="5"/>
    </row>
    <row r="12" spans="1:23" s="6" customFormat="1" ht="17.399999999999999" customHeight="1" x14ac:dyDescent="0.25">
      <c r="A12" s="35"/>
      <c r="B12" s="127"/>
      <c r="C12" s="127"/>
      <c r="D12" s="127"/>
      <c r="E12" s="127"/>
      <c r="G12" s="129"/>
      <c r="H12" s="129"/>
      <c r="I12" s="129"/>
      <c r="J12" s="129"/>
      <c r="L12" s="130"/>
      <c r="M12" s="130"/>
      <c r="N12" s="130"/>
      <c r="O12" s="130"/>
      <c r="Q12" s="37"/>
      <c r="U12" s="5"/>
      <c r="V12" s="5"/>
      <c r="W12" s="5"/>
    </row>
    <row r="13" spans="1:23" s="6" customFormat="1" ht="17.399999999999999" customHeight="1" x14ac:dyDescent="0.25">
      <c r="A13" s="35"/>
      <c r="B13" s="218" t="s">
        <v>113</v>
      </c>
      <c r="C13" s="218"/>
      <c r="D13" s="218"/>
      <c r="E13" s="218"/>
      <c r="G13" s="219" t="s">
        <v>114</v>
      </c>
      <c r="H13" s="219"/>
      <c r="I13" s="219"/>
      <c r="J13" s="219"/>
      <c r="L13" s="220" t="s">
        <v>115</v>
      </c>
      <c r="M13" s="220"/>
      <c r="N13" s="220"/>
      <c r="O13" s="220"/>
      <c r="Q13" s="37"/>
      <c r="U13" s="5"/>
      <c r="V13" s="5"/>
      <c r="W13" s="5"/>
    </row>
    <row r="14" spans="1:23" s="6" customFormat="1" ht="17.399999999999999" customHeight="1" x14ac:dyDescent="0.25">
      <c r="A14" s="35"/>
      <c r="B14" s="218"/>
      <c r="C14" s="218"/>
      <c r="D14" s="218"/>
      <c r="E14" s="218"/>
      <c r="G14" s="219"/>
      <c r="H14" s="219"/>
      <c r="I14" s="219"/>
      <c r="J14" s="219"/>
      <c r="L14" s="220"/>
      <c r="M14" s="220"/>
      <c r="N14" s="220"/>
      <c r="O14" s="220"/>
      <c r="Q14" s="37"/>
      <c r="U14" s="5"/>
      <c r="V14" s="5"/>
      <c r="W14" s="5"/>
    </row>
    <row r="15" spans="1:23" s="6" customFormat="1" ht="17.399999999999999" customHeight="1" x14ac:dyDescent="0.25">
      <c r="A15" s="35"/>
      <c r="B15" s="218"/>
      <c r="C15" s="218"/>
      <c r="D15" s="218"/>
      <c r="E15" s="218"/>
      <c r="G15" s="131"/>
      <c r="H15" s="131"/>
      <c r="I15" s="131"/>
      <c r="J15" s="131"/>
      <c r="L15" s="132"/>
      <c r="M15" s="132"/>
      <c r="N15" s="132"/>
      <c r="O15" s="132"/>
      <c r="Q15" s="37"/>
      <c r="U15" s="5"/>
      <c r="V15" s="5"/>
      <c r="W15" s="5"/>
    </row>
    <row r="16" spans="1:23" s="6" customFormat="1" ht="17.399999999999999" customHeight="1" x14ac:dyDescent="0.25">
      <c r="A16" s="35"/>
      <c r="B16" s="127"/>
      <c r="C16" s="127"/>
      <c r="D16" s="127"/>
      <c r="E16" s="127"/>
      <c r="G16" s="129"/>
      <c r="H16" s="129"/>
      <c r="I16" s="129"/>
      <c r="J16" s="129"/>
      <c r="L16" s="130"/>
      <c r="M16" s="130"/>
      <c r="N16" s="130"/>
      <c r="O16" s="130"/>
      <c r="Q16" s="37"/>
      <c r="U16" s="5"/>
      <c r="V16" s="5"/>
      <c r="W16" s="5"/>
    </row>
    <row r="17" spans="1:24" s="6" customFormat="1" ht="17.399999999999999" customHeight="1" x14ac:dyDescent="0.25">
      <c r="A17" s="35"/>
      <c r="B17" s="35"/>
      <c r="C17" s="36"/>
      <c r="D17" s="37"/>
      <c r="E17" s="37"/>
      <c r="F17" s="36"/>
      <c r="G17" s="37"/>
      <c r="H17" s="37"/>
      <c r="I17" s="36"/>
      <c r="J17" s="37"/>
      <c r="K17" s="37"/>
      <c r="L17" s="36"/>
      <c r="M17" s="37"/>
      <c r="N17" s="37"/>
      <c r="O17" s="36"/>
      <c r="P17" s="37"/>
      <c r="Q17" s="37"/>
      <c r="U17" s="5"/>
      <c r="V17" s="5"/>
      <c r="W17" s="5"/>
    </row>
    <row r="18" spans="1:24" s="6" customFormat="1" ht="17.399999999999999" customHeight="1" x14ac:dyDescent="0.25">
      <c r="A18" s="35"/>
      <c r="B18" s="35"/>
      <c r="C18" s="36"/>
      <c r="D18" s="37"/>
      <c r="E18" s="37"/>
      <c r="F18" s="36"/>
      <c r="G18" s="37"/>
      <c r="H18" s="37"/>
      <c r="I18" s="36"/>
      <c r="J18" s="37"/>
      <c r="K18" s="37"/>
      <c r="L18" s="36"/>
      <c r="M18" s="37"/>
      <c r="N18" s="37"/>
      <c r="O18" s="36"/>
      <c r="P18" s="37"/>
      <c r="Q18" s="37"/>
      <c r="U18" s="5"/>
      <c r="V18" s="5"/>
      <c r="W18" s="5"/>
    </row>
    <row r="19" spans="1:24" s="6" customFormat="1" ht="17.399999999999999" customHeight="1" x14ac:dyDescent="0.25">
      <c r="A19" s="35"/>
      <c r="B19" s="35"/>
      <c r="C19" s="36"/>
      <c r="D19" s="37"/>
      <c r="E19" s="37"/>
      <c r="F19" s="36"/>
      <c r="G19" s="37"/>
      <c r="H19" s="37"/>
      <c r="I19" s="36"/>
      <c r="J19" s="37"/>
      <c r="K19" s="37"/>
      <c r="L19" s="36"/>
      <c r="M19" s="37"/>
      <c r="N19" s="37"/>
      <c r="O19" s="36"/>
      <c r="P19" s="37"/>
      <c r="Q19" s="37"/>
      <c r="U19" s="5"/>
      <c r="V19" s="5"/>
      <c r="W19" s="5"/>
      <c r="X19" s="133"/>
    </row>
    <row r="20" spans="1:24" s="6" customFormat="1" ht="17.399999999999999" customHeight="1" x14ac:dyDescent="0.25">
      <c r="A20" s="35"/>
      <c r="B20" s="35"/>
      <c r="C20" s="36"/>
      <c r="D20" s="37"/>
      <c r="E20" s="37"/>
      <c r="F20" s="36"/>
      <c r="G20" s="37"/>
      <c r="H20" s="37"/>
      <c r="I20" s="36"/>
      <c r="J20" s="37"/>
      <c r="K20" s="37"/>
      <c r="L20" s="36"/>
      <c r="M20" s="37"/>
      <c r="N20" s="37"/>
      <c r="O20" s="36"/>
      <c r="P20" s="37"/>
      <c r="Q20" s="37"/>
      <c r="X20" s="126"/>
    </row>
    <row r="21" spans="1:24" s="5" customFormat="1" ht="17.399999999999999" customHeight="1" x14ac:dyDescent="0.25">
      <c r="A21" s="38"/>
      <c r="B21" s="38"/>
      <c r="C21" s="39"/>
      <c r="D21" s="40"/>
      <c r="E21" s="40"/>
      <c r="F21" s="39"/>
      <c r="G21" s="40"/>
      <c r="H21" s="40"/>
      <c r="I21" s="39"/>
      <c r="J21" s="40"/>
      <c r="K21" s="40"/>
      <c r="L21" s="39"/>
      <c r="M21" s="40"/>
      <c r="N21" s="40"/>
      <c r="O21" s="39"/>
      <c r="P21" s="40"/>
      <c r="Q21" s="40"/>
      <c r="R21" s="134"/>
    </row>
    <row r="22" spans="1:24" s="3" customFormat="1" ht="2.1" customHeight="1" x14ac:dyDescent="0.25">
      <c r="A22" s="41"/>
      <c r="B22" s="41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42"/>
      <c r="P22" s="42"/>
      <c r="Q22" s="42"/>
    </row>
    <row r="23" spans="1:24" s="5" customFormat="1" ht="17.399999999999999" customHeight="1" x14ac:dyDescent="0.25">
      <c r="A23" s="38"/>
      <c r="B23" s="38"/>
      <c r="C23" s="34"/>
      <c r="D23" s="34"/>
      <c r="E23" s="34"/>
      <c r="F23" s="44"/>
      <c r="G23" s="44" t="s">
        <v>30</v>
      </c>
      <c r="H23" s="45">
        <v>18</v>
      </c>
      <c r="I23" s="34"/>
      <c r="J23" s="34"/>
      <c r="K23" s="34"/>
      <c r="L23" s="34"/>
      <c r="M23" s="34"/>
      <c r="N23" s="34"/>
      <c r="O23" s="34"/>
      <c r="P23" s="34"/>
      <c r="Q23" s="34"/>
    </row>
    <row r="24" spans="1:24" s="5" customFormat="1" ht="17.399999999999999" customHeight="1" x14ac:dyDescent="0.25">
      <c r="A24" s="43"/>
      <c r="B24" s="43"/>
      <c r="C24" s="36"/>
      <c r="D24" s="37"/>
      <c r="E24" s="37"/>
      <c r="F24" s="102"/>
      <c r="G24" s="46" t="s">
        <v>31</v>
      </c>
      <c r="H24" s="45">
        <v>82</v>
      </c>
      <c r="I24" s="36"/>
      <c r="J24" s="37"/>
      <c r="K24" s="37"/>
      <c r="L24" s="36"/>
      <c r="M24" s="37"/>
      <c r="N24" s="37"/>
      <c r="O24" s="36"/>
      <c r="P24" s="37"/>
      <c r="Q24" s="37"/>
    </row>
    <row r="25" spans="1:24" s="5" customFormat="1" ht="17.399999999999999" customHeight="1" x14ac:dyDescent="0.25">
      <c r="A25" s="43"/>
      <c r="B25" s="213" t="s">
        <v>126</v>
      </c>
      <c r="C25" s="213"/>
      <c r="D25" s="213"/>
      <c r="E25" s="37"/>
      <c r="F25" s="102"/>
      <c r="G25" s="46"/>
      <c r="H25" s="45"/>
      <c r="I25" s="36"/>
      <c r="J25" s="37"/>
      <c r="K25" s="37"/>
      <c r="L25" s="36"/>
      <c r="M25" s="37"/>
      <c r="N25" s="37"/>
      <c r="O25" s="36"/>
      <c r="P25" s="37"/>
      <c r="Q25" s="37"/>
    </row>
    <row r="26" spans="1:24" s="5" customFormat="1" ht="17.399999999999999" customHeight="1" x14ac:dyDescent="0.25">
      <c r="A26" s="43"/>
      <c r="B26" s="213"/>
      <c r="C26" s="213"/>
      <c r="D26" s="213"/>
      <c r="E26" s="37"/>
      <c r="F26" s="102"/>
      <c r="G26" s="46" t="s">
        <v>10</v>
      </c>
      <c r="H26" s="45">
        <v>82</v>
      </c>
      <c r="I26" s="36"/>
      <c r="J26" s="37"/>
      <c r="K26" s="37"/>
      <c r="L26" s="36"/>
      <c r="M26" s="37"/>
      <c r="N26" s="37"/>
      <c r="O26" s="36"/>
      <c r="P26" s="37"/>
      <c r="Q26" s="37"/>
    </row>
    <row r="27" spans="1:24" s="5" customFormat="1" ht="17.399999999999999" customHeight="1" x14ac:dyDescent="0.25">
      <c r="A27" s="43"/>
      <c r="B27" s="213"/>
      <c r="C27" s="213"/>
      <c r="D27" s="213"/>
      <c r="E27" s="37"/>
      <c r="F27" s="102"/>
      <c r="G27" s="46" t="s">
        <v>30</v>
      </c>
      <c r="H27" s="45">
        <v>18</v>
      </c>
      <c r="I27" s="36"/>
      <c r="J27" s="37"/>
      <c r="K27" s="37"/>
      <c r="L27" s="36"/>
      <c r="M27" s="37"/>
      <c r="N27" s="37"/>
      <c r="O27" s="36"/>
      <c r="P27" s="37"/>
      <c r="Q27" s="37"/>
    </row>
    <row r="28" spans="1:24" s="5" customFormat="1" ht="17.399999999999999" customHeight="1" x14ac:dyDescent="0.25">
      <c r="A28" s="43"/>
      <c r="B28" s="43"/>
      <c r="C28" s="36"/>
      <c r="D28" s="37"/>
      <c r="E28" s="37"/>
      <c r="F28" s="36"/>
      <c r="G28" s="46"/>
      <c r="H28" s="46"/>
      <c r="I28" s="36"/>
      <c r="J28" s="37"/>
      <c r="K28" s="37"/>
      <c r="L28" s="36"/>
      <c r="M28" s="37"/>
      <c r="N28" s="37"/>
      <c r="O28" s="36"/>
      <c r="P28" s="37"/>
      <c r="Q28" s="37"/>
    </row>
    <row r="29" spans="1:24" s="5" customFormat="1" ht="27.6" x14ac:dyDescent="0.45">
      <c r="A29" s="43"/>
      <c r="B29" s="43"/>
      <c r="C29" s="36"/>
      <c r="D29" s="37"/>
      <c r="E29" s="37"/>
      <c r="F29" s="36"/>
      <c r="G29" s="37"/>
      <c r="H29" s="37"/>
      <c r="I29" s="214" t="s">
        <v>131</v>
      </c>
      <c r="J29" s="214"/>
      <c r="K29" s="214"/>
      <c r="L29" s="36"/>
      <c r="M29" s="135" t="s">
        <v>132</v>
      </c>
      <c r="N29" s="135"/>
      <c r="O29" s="136"/>
      <c r="P29" s="37"/>
      <c r="Q29" s="37"/>
    </row>
    <row r="30" spans="1:24" x14ac:dyDescent="0.25">
      <c r="A30" s="210"/>
      <c r="B30" s="210"/>
      <c r="C30" s="210"/>
      <c r="D30" s="210"/>
      <c r="E30" s="210"/>
      <c r="F30" s="210"/>
      <c r="G30" s="210"/>
      <c r="H30" s="210"/>
      <c r="I30" s="210"/>
      <c r="J30" s="210"/>
      <c r="K30" s="210"/>
      <c r="L30" s="210"/>
      <c r="M30" s="210"/>
      <c r="N30" s="210"/>
      <c r="O30" s="210"/>
      <c r="P30" s="210"/>
      <c r="Q30" s="210"/>
    </row>
    <row r="31" spans="1:24" x14ac:dyDescent="0.25">
      <c r="A31" s="29"/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</row>
    <row r="32" spans="1:24" x14ac:dyDescent="0.25">
      <c r="A32" s="29"/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</row>
    <row r="33" spans="1:17" x14ac:dyDescent="0.25">
      <c r="A33" s="29"/>
      <c r="B33" s="29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</row>
    <row r="34" spans="1:17" x14ac:dyDescent="0.25">
      <c r="A34" s="29"/>
      <c r="B34" s="29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</row>
    <row r="35" spans="1:17" x14ac:dyDescent="0.25">
      <c r="A35" s="29"/>
      <c r="B35" s="29"/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</row>
    <row r="36" spans="1:17" x14ac:dyDescent="0.25">
      <c r="A36" s="29"/>
      <c r="B36" s="29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</row>
    <row r="37" spans="1:17" x14ac:dyDescent="0.25">
      <c r="A37" s="29"/>
      <c r="B37" s="29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</row>
    <row r="38" spans="1:17" x14ac:dyDescent="0.25">
      <c r="A38" s="29"/>
      <c r="B38" s="29"/>
      <c r="C38" s="29"/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</row>
    <row r="39" spans="1:17" x14ac:dyDescent="0.25">
      <c r="A39" s="29"/>
      <c r="B39" s="29"/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</row>
    <row r="40" spans="1:17" x14ac:dyDescent="0.25">
      <c r="A40" s="29"/>
      <c r="B40" s="29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</row>
  </sheetData>
  <mergeCells count="15">
    <mergeCell ref="A4:Q4"/>
    <mergeCell ref="C6:E6"/>
    <mergeCell ref="F6:H6"/>
    <mergeCell ref="I6:K6"/>
    <mergeCell ref="L6:N6"/>
    <mergeCell ref="O6:Q6"/>
    <mergeCell ref="B25:D27"/>
    <mergeCell ref="I29:K29"/>
    <mergeCell ref="A30:Q30"/>
    <mergeCell ref="B11:E11"/>
    <mergeCell ref="G11:J11"/>
    <mergeCell ref="L11:O11"/>
    <mergeCell ref="B13:E15"/>
    <mergeCell ref="G13:J14"/>
    <mergeCell ref="L13:O1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RADIOGIORNALI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G34"/>
  <sheetViews>
    <sheetView showGridLines="0" view="pageBreakPreview" zoomScaleNormal="75" zoomScaleSheetLayoutView="100" workbookViewId="0">
      <selection activeCell="D14" sqref="D14"/>
    </sheetView>
  </sheetViews>
  <sheetFormatPr defaultColWidth="9.109375" defaultRowHeight="13.2" x14ac:dyDescent="0.25"/>
  <cols>
    <col min="1" max="1" width="40.6640625" style="2" customWidth="1"/>
    <col min="2" max="7" width="21.109375" style="2" customWidth="1"/>
    <col min="8" max="16384" width="9.109375" style="2"/>
  </cols>
  <sheetData>
    <row r="1" spans="1:7" ht="12.75" customHeight="1" x14ac:dyDescent="0.25">
      <c r="B1" s="1"/>
      <c r="C1" s="1"/>
      <c r="D1" s="1"/>
    </row>
    <row r="2" spans="1:7" ht="12.75" customHeight="1" x14ac:dyDescent="0.25">
      <c r="A2" s="94" t="s">
        <v>87</v>
      </c>
      <c r="B2" s="1"/>
      <c r="C2" s="1"/>
      <c r="D2" s="1"/>
    </row>
    <row r="3" spans="1:7" ht="12.75" customHeight="1" x14ac:dyDescent="0.25">
      <c r="A3" s="223" t="s">
        <v>136</v>
      </c>
      <c r="B3" s="223"/>
      <c r="C3" s="223"/>
      <c r="D3" s="223"/>
      <c r="E3" s="223"/>
      <c r="F3" s="223"/>
      <c r="G3" s="223"/>
    </row>
    <row r="4" spans="1:7" s="5" customFormat="1" ht="17.399999999999999" customHeight="1" x14ac:dyDescent="0.25">
      <c r="A4" s="55"/>
      <c r="B4" s="224" t="s">
        <v>49</v>
      </c>
      <c r="C4" s="224"/>
      <c r="D4" s="224"/>
      <c r="E4" s="224"/>
      <c r="F4" s="224"/>
      <c r="G4" s="224"/>
    </row>
    <row r="5" spans="1:7" s="5" customFormat="1" ht="17.399999999999999" customHeight="1" x14ac:dyDescent="0.25">
      <c r="A5" s="55"/>
      <c r="B5" s="224" t="s">
        <v>6</v>
      </c>
      <c r="C5" s="224"/>
      <c r="D5" s="224"/>
      <c r="E5" s="224" t="s">
        <v>7</v>
      </c>
      <c r="F5" s="224"/>
      <c r="G5" s="224"/>
    </row>
    <row r="6" spans="1:7" s="4" customFormat="1" ht="17.399999999999999" customHeight="1" x14ac:dyDescent="0.25">
      <c r="A6" s="47" t="s">
        <v>1</v>
      </c>
      <c r="B6" s="48" t="s">
        <v>2</v>
      </c>
      <c r="C6" s="48" t="s">
        <v>3</v>
      </c>
      <c r="D6" s="48" t="s">
        <v>3</v>
      </c>
      <c r="E6" s="48" t="s">
        <v>2</v>
      </c>
      <c r="F6" s="48" t="s">
        <v>3</v>
      </c>
      <c r="G6" s="48" t="s">
        <v>3</v>
      </c>
    </row>
    <row r="7" spans="1:7" s="4" customFormat="1" ht="17.399999999999999" customHeight="1" x14ac:dyDescent="0.25">
      <c r="A7" s="197" t="s">
        <v>14</v>
      </c>
      <c r="B7" s="198">
        <v>5.2083336049690843E-4</v>
      </c>
      <c r="C7" s="199">
        <v>6.1983470916748047</v>
      </c>
      <c r="D7" s="199">
        <v>2.4311182498931885</v>
      </c>
      <c r="E7" s="198"/>
      <c r="F7" s="199"/>
      <c r="G7" s="199"/>
    </row>
    <row r="8" spans="1:7" s="4" customFormat="1" ht="17.399999999999999" customHeight="1" x14ac:dyDescent="0.25">
      <c r="A8" s="189" t="s">
        <v>12</v>
      </c>
      <c r="B8" s="190">
        <v>1.4930556062608957E-3</v>
      </c>
      <c r="C8" s="191">
        <v>17.768594741821289</v>
      </c>
      <c r="D8" s="191">
        <v>6.9692058563232422</v>
      </c>
      <c r="E8" s="190"/>
      <c r="F8" s="191"/>
      <c r="G8" s="191"/>
    </row>
    <row r="9" spans="1:7" s="4" customFormat="1" ht="17.399999999999999" customHeight="1" x14ac:dyDescent="0.25">
      <c r="A9" s="197" t="s">
        <v>13</v>
      </c>
      <c r="B9" s="198">
        <v>6.3657405553385615E-4</v>
      </c>
      <c r="C9" s="199">
        <v>7.5757575035095215</v>
      </c>
      <c r="D9" s="199">
        <v>2.9713668823242188</v>
      </c>
      <c r="E9" s="198"/>
      <c r="F9" s="199"/>
      <c r="G9" s="199"/>
    </row>
    <row r="10" spans="1:7" s="4" customFormat="1" ht="17.399999999999999" customHeight="1" x14ac:dyDescent="0.25">
      <c r="A10" s="189" t="s">
        <v>137</v>
      </c>
      <c r="B10" s="190"/>
      <c r="C10" s="191"/>
      <c r="D10" s="191"/>
      <c r="E10" s="190"/>
      <c r="F10" s="191"/>
      <c r="G10" s="191"/>
    </row>
    <row r="11" spans="1:7" s="4" customFormat="1" ht="17.399999999999999" customHeight="1" x14ac:dyDescent="0.25">
      <c r="A11" s="197" t="s">
        <v>119</v>
      </c>
      <c r="B11" s="198">
        <v>2.0833334419876337E-3</v>
      </c>
      <c r="C11" s="199">
        <v>24.793388366699219</v>
      </c>
      <c r="D11" s="199">
        <v>9.7244729995727539</v>
      </c>
      <c r="E11" s="198"/>
      <c r="F11" s="199"/>
      <c r="G11" s="199"/>
    </row>
    <row r="12" spans="1:7" s="4" customFormat="1" ht="17.399999999999999" customHeight="1" x14ac:dyDescent="0.25">
      <c r="A12" s="189" t="s">
        <v>118</v>
      </c>
      <c r="B12" s="190">
        <v>1.3888889225199819E-4</v>
      </c>
      <c r="C12" s="191">
        <v>1.6528925895690918</v>
      </c>
      <c r="D12" s="191">
        <v>0.64829820394515991</v>
      </c>
      <c r="E12" s="190">
        <v>1.8518518481869251E-4</v>
      </c>
      <c r="F12" s="191">
        <v>59.259258270263672</v>
      </c>
      <c r="G12" s="191">
        <v>23.880596160888672</v>
      </c>
    </row>
    <row r="13" spans="1:7" s="4" customFormat="1" ht="17.399999999999999" customHeight="1" x14ac:dyDescent="0.25">
      <c r="A13" s="197" t="s">
        <v>117</v>
      </c>
      <c r="B13" s="198">
        <v>5.7870369346346706E-5</v>
      </c>
      <c r="C13" s="199">
        <v>0.6887052059173584</v>
      </c>
      <c r="D13" s="199">
        <v>0.27012425661087036</v>
      </c>
      <c r="E13" s="198"/>
      <c r="F13" s="199"/>
      <c r="G13" s="199"/>
    </row>
    <row r="14" spans="1:7" s="4" customFormat="1" ht="17.399999999999999" customHeight="1" x14ac:dyDescent="0.25">
      <c r="A14" s="189" t="s">
        <v>11</v>
      </c>
      <c r="B14" s="190">
        <v>7.7546294778585434E-4</v>
      </c>
      <c r="C14" s="191">
        <v>9.2286500930786133</v>
      </c>
      <c r="D14" s="191">
        <v>3.6196651458740234</v>
      </c>
      <c r="E14" s="190"/>
      <c r="F14" s="191"/>
      <c r="G14" s="191"/>
    </row>
    <row r="15" spans="1:7" s="4" customFormat="1" ht="17.399999999999999" customHeight="1" x14ac:dyDescent="0.25">
      <c r="A15" s="197" t="s">
        <v>156</v>
      </c>
      <c r="B15" s="198">
        <v>3.5879630013369024E-4</v>
      </c>
      <c r="C15" s="199">
        <v>4.2699723243713379</v>
      </c>
      <c r="D15" s="199">
        <v>1.6747703552246094</v>
      </c>
      <c r="E15" s="198"/>
      <c r="F15" s="199"/>
      <c r="G15" s="199"/>
    </row>
    <row r="16" spans="1:7" s="4" customFormat="1" ht="17.399999999999999" customHeight="1" x14ac:dyDescent="0.25">
      <c r="A16" s="189" t="s">
        <v>138</v>
      </c>
      <c r="B16" s="190">
        <v>2.1990740788169205E-4</v>
      </c>
      <c r="C16" s="191">
        <v>2.6170799732208252</v>
      </c>
      <c r="D16" s="191">
        <v>1.0264722108840942</v>
      </c>
      <c r="E16" s="190"/>
      <c r="F16" s="191"/>
      <c r="G16" s="191"/>
    </row>
    <row r="17" spans="1:7" s="4" customFormat="1" ht="17.399999999999999" customHeight="1" x14ac:dyDescent="0.25">
      <c r="A17" s="197" t="s">
        <v>15</v>
      </c>
      <c r="B17" s="198"/>
      <c r="C17" s="199"/>
      <c r="D17" s="199"/>
      <c r="E17" s="198"/>
      <c r="F17" s="199"/>
      <c r="G17" s="199"/>
    </row>
    <row r="18" spans="1:7" s="4" customFormat="1" ht="17.399999999999999" customHeight="1" x14ac:dyDescent="0.25">
      <c r="A18" s="189" t="s">
        <v>16</v>
      </c>
      <c r="B18" s="190">
        <v>2.1180554758757353E-3</v>
      </c>
      <c r="C18" s="191">
        <v>25.206611633300781</v>
      </c>
      <c r="D18" s="191">
        <v>9.8865480422973633</v>
      </c>
      <c r="E18" s="190">
        <v>1.2731480819638819E-4</v>
      </c>
      <c r="F18" s="191">
        <v>40.740741729736328</v>
      </c>
      <c r="G18" s="191">
        <v>16.417909622192383</v>
      </c>
    </row>
    <row r="19" spans="1:7" s="5" customFormat="1" ht="17.399999999999999" customHeight="1" x14ac:dyDescent="0.25">
      <c r="A19" s="62" t="s">
        <v>4</v>
      </c>
      <c r="B19" s="63">
        <v>8.402777835726738E-3</v>
      </c>
      <c r="C19" s="64">
        <v>100</v>
      </c>
      <c r="D19" s="64">
        <v>39.222042083740234</v>
      </c>
      <c r="E19" s="63">
        <v>3.1249999301508069E-4</v>
      </c>
      <c r="F19" s="64">
        <v>100</v>
      </c>
      <c r="G19" s="64">
        <v>40.298507690429688</v>
      </c>
    </row>
    <row r="20" spans="1:7" s="5" customFormat="1" ht="2.1" customHeight="1" x14ac:dyDescent="0.25">
      <c r="A20" s="47"/>
      <c r="B20" s="48"/>
      <c r="C20" s="48"/>
      <c r="D20" s="48"/>
      <c r="E20" s="48"/>
      <c r="F20" s="48"/>
      <c r="G20" s="48"/>
    </row>
    <row r="21" spans="1:7" s="3" customFormat="1" ht="17.399999999999999" customHeight="1" x14ac:dyDescent="0.25">
      <c r="A21" s="56" t="s">
        <v>5</v>
      </c>
      <c r="B21" s="57" t="s">
        <v>80</v>
      </c>
      <c r="C21" s="57" t="s">
        <v>3</v>
      </c>
      <c r="D21" s="57" t="s">
        <v>3</v>
      </c>
      <c r="E21" s="57" t="s">
        <v>80</v>
      </c>
      <c r="F21" s="57" t="s">
        <v>3</v>
      </c>
      <c r="G21" s="57" t="s">
        <v>3</v>
      </c>
    </row>
    <row r="22" spans="1:7" s="3" customFormat="1" ht="17.399999999999999" customHeight="1" x14ac:dyDescent="0.25">
      <c r="A22" s="197" t="s">
        <v>141</v>
      </c>
      <c r="B22" s="198">
        <v>2.1759259980171919E-3</v>
      </c>
      <c r="C22" s="199"/>
      <c r="D22" s="199">
        <v>10.156672477722168</v>
      </c>
      <c r="E22" s="198">
        <v>1.9675925432238728E-4</v>
      </c>
      <c r="F22" s="199"/>
      <c r="G22" s="199">
        <v>25.373134613037109</v>
      </c>
    </row>
    <row r="23" spans="1:7" s="3" customFormat="1" ht="17.399999999999999" customHeight="1" x14ac:dyDescent="0.25">
      <c r="A23" s="189" t="s">
        <v>142</v>
      </c>
      <c r="B23" s="190">
        <v>1.9675925432238728E-4</v>
      </c>
      <c r="C23" s="191"/>
      <c r="D23" s="191">
        <v>0.91842246055603027</v>
      </c>
      <c r="E23" s="190"/>
      <c r="F23" s="191"/>
      <c r="G23" s="191"/>
    </row>
    <row r="24" spans="1:7" s="3" customFormat="1" ht="17.399999999999999" customHeight="1" x14ac:dyDescent="0.25">
      <c r="A24" s="197" t="s">
        <v>143</v>
      </c>
      <c r="B24" s="198">
        <v>1.9675925432238728E-4</v>
      </c>
      <c r="C24" s="199"/>
      <c r="D24" s="199">
        <v>0.91842246055603027</v>
      </c>
      <c r="E24" s="198"/>
      <c r="F24" s="199"/>
      <c r="G24" s="199"/>
    </row>
    <row r="25" spans="1:7" s="3" customFormat="1" ht="17.399999999999999" customHeight="1" x14ac:dyDescent="0.25">
      <c r="A25" s="189" t="s">
        <v>17</v>
      </c>
      <c r="B25" s="190">
        <v>4.9884258769452572E-3</v>
      </c>
      <c r="C25" s="191"/>
      <c r="D25" s="191">
        <v>23.284711837768555</v>
      </c>
      <c r="E25" s="190"/>
      <c r="F25" s="191"/>
      <c r="G25" s="191"/>
    </row>
    <row r="26" spans="1:7" s="3" customFormat="1" ht="17.399999999999999" customHeight="1" x14ac:dyDescent="0.25">
      <c r="A26" s="197" t="s">
        <v>139</v>
      </c>
      <c r="B26" s="198"/>
      <c r="C26" s="199"/>
      <c r="D26" s="199"/>
      <c r="E26" s="198"/>
      <c r="F26" s="199"/>
      <c r="G26" s="199"/>
    </row>
    <row r="27" spans="1:7" s="3" customFormat="1" ht="17.399999999999999" customHeight="1" x14ac:dyDescent="0.25">
      <c r="A27" s="189" t="s">
        <v>140</v>
      </c>
      <c r="B27" s="190"/>
      <c r="C27" s="191"/>
      <c r="D27" s="191"/>
      <c r="E27" s="190"/>
      <c r="F27" s="191"/>
      <c r="G27" s="191"/>
    </row>
    <row r="28" spans="1:7" s="3" customFormat="1" ht="17.399999999999999" customHeight="1" x14ac:dyDescent="0.25">
      <c r="A28" s="197" t="s">
        <v>18</v>
      </c>
      <c r="B28" s="198">
        <v>5.1273149438202381E-3</v>
      </c>
      <c r="C28" s="199"/>
      <c r="D28" s="199">
        <v>23.933010101318359</v>
      </c>
      <c r="E28" s="198">
        <v>2.662037150003016E-4</v>
      </c>
      <c r="F28" s="199"/>
      <c r="G28" s="199">
        <v>34.328357696533203</v>
      </c>
    </row>
    <row r="29" spans="1:7" s="3" customFormat="1" ht="17.399999999999999" customHeight="1" x14ac:dyDescent="0.25">
      <c r="A29" s="189" t="s">
        <v>144</v>
      </c>
      <c r="B29" s="190">
        <v>3.3564816112630069E-4</v>
      </c>
      <c r="C29" s="191"/>
      <c r="D29" s="191">
        <v>1.566720724105835</v>
      </c>
      <c r="E29" s="190"/>
      <c r="F29" s="191"/>
      <c r="G29" s="191"/>
    </row>
    <row r="30" spans="1:7" s="5" customFormat="1" ht="17.399999999999999" customHeight="1" x14ac:dyDescent="0.25">
      <c r="A30" s="62" t="s">
        <v>4</v>
      </c>
      <c r="B30" s="63">
        <v>1.3020833022892475E-2</v>
      </c>
      <c r="C30" s="64"/>
      <c r="D30" s="64">
        <v>60.777957916259766</v>
      </c>
      <c r="E30" s="63">
        <v>4.6296295477077365E-4</v>
      </c>
      <c r="F30" s="64"/>
      <c r="G30" s="64">
        <v>59.701492309570313</v>
      </c>
    </row>
    <row r="31" spans="1:7" s="5" customFormat="1" ht="2.1" customHeight="1" x14ac:dyDescent="0.25">
      <c r="A31" s="47"/>
      <c r="B31" s="49"/>
      <c r="C31" s="48"/>
      <c r="D31" s="50"/>
      <c r="E31" s="49"/>
      <c r="F31" s="48"/>
      <c r="G31" s="50"/>
    </row>
    <row r="32" spans="1:7" s="5" customFormat="1" ht="17.399999999999999" customHeight="1" x14ac:dyDescent="0.25">
      <c r="A32" s="58" t="s">
        <v>4</v>
      </c>
      <c r="B32" s="59">
        <v>2.1423611789941788E-2</v>
      </c>
      <c r="C32" s="60"/>
      <c r="D32" s="61">
        <v>100</v>
      </c>
      <c r="E32" s="59">
        <v>7.7546294778585434E-4</v>
      </c>
      <c r="F32" s="60"/>
      <c r="G32" s="61">
        <v>100</v>
      </c>
    </row>
    <row r="33" spans="1:7" ht="2.25" customHeight="1" x14ac:dyDescent="0.25">
      <c r="A33" s="226"/>
      <c r="B33" s="226"/>
      <c r="C33" s="226"/>
      <c r="D33" s="226"/>
      <c r="E33" s="226"/>
      <c r="F33" s="226"/>
      <c r="G33" s="226"/>
    </row>
    <row r="34" spans="1:7" ht="55.2" customHeight="1" x14ac:dyDescent="0.25">
      <c r="A34" s="221" t="s">
        <v>121</v>
      </c>
      <c r="B34" s="222"/>
      <c r="C34" s="222"/>
      <c r="D34" s="222"/>
      <c r="E34" s="222"/>
      <c r="F34" s="222"/>
      <c r="G34" s="222"/>
    </row>
  </sheetData>
  <mergeCells count="6">
    <mergeCell ref="A34:G34"/>
    <mergeCell ref="A3:G3"/>
    <mergeCell ref="B4:G4"/>
    <mergeCell ref="B5:D5"/>
    <mergeCell ref="E5:G5"/>
    <mergeCell ref="A33:G3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RADIOGIORNALI</oddFoot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Q37"/>
  <sheetViews>
    <sheetView view="pageBreakPreview" zoomScaleNormal="75" zoomScaleSheetLayoutView="100" zoomScalePageLayoutView="85" workbookViewId="0">
      <selection activeCell="M25" sqref="M25"/>
    </sheetView>
  </sheetViews>
  <sheetFormatPr defaultColWidth="9.109375" defaultRowHeight="13.2" x14ac:dyDescent="0.25"/>
  <cols>
    <col min="1" max="1" width="40.6640625" style="7" customWidth="1"/>
    <col min="2" max="2" width="11.6640625" style="8" customWidth="1"/>
    <col min="3" max="11" width="11.6640625" style="7" customWidth="1"/>
    <col min="12" max="12" width="9.109375" style="7"/>
    <col min="13" max="13" width="26.33203125" style="7" customWidth="1"/>
    <col min="14" max="14" width="12.5546875" style="11" customWidth="1"/>
    <col min="15" max="15" width="13" style="11" customWidth="1"/>
    <col min="16" max="16384" width="9.109375" style="7"/>
  </cols>
  <sheetData>
    <row r="1" spans="1:17" x14ac:dyDescent="0.25">
      <c r="B1" s="7"/>
    </row>
    <row r="2" spans="1:17" ht="15" x14ac:dyDescent="0.25">
      <c r="B2" s="7"/>
      <c r="G2" s="23"/>
      <c r="I2" s="25"/>
    </row>
    <row r="3" spans="1:17" ht="15" x14ac:dyDescent="0.25">
      <c r="B3" s="7"/>
      <c r="G3" s="23"/>
      <c r="I3" s="25"/>
    </row>
    <row r="4" spans="1:17" ht="15" x14ac:dyDescent="0.25">
      <c r="A4" s="95" t="s">
        <v>50</v>
      </c>
      <c r="B4" s="7"/>
      <c r="G4" s="23"/>
      <c r="I4" s="25"/>
    </row>
    <row r="5" spans="1:17" ht="15" x14ac:dyDescent="0.25">
      <c r="A5" s="7" t="s">
        <v>136</v>
      </c>
      <c r="B5" s="7"/>
      <c r="G5" s="23"/>
      <c r="I5" s="25"/>
    </row>
    <row r="6" spans="1:17" ht="15" x14ac:dyDescent="0.25">
      <c r="B6" s="7"/>
      <c r="G6" s="24"/>
      <c r="I6" s="26"/>
    </row>
    <row r="7" spans="1:17" ht="12.75" customHeight="1" x14ac:dyDescent="0.25">
      <c r="B7" s="7"/>
      <c r="M7" s="97" t="s">
        <v>9</v>
      </c>
      <c r="N7" s="98" t="s">
        <v>32</v>
      </c>
      <c r="O7" s="98" t="s">
        <v>33</v>
      </c>
    </row>
    <row r="8" spans="1:17" s="9" customFormat="1" ht="12.75" customHeight="1" x14ac:dyDescent="0.2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M8" s="99" t="s">
        <v>14</v>
      </c>
      <c r="N8" s="100"/>
      <c r="O8" s="100"/>
      <c r="P8" s="12"/>
      <c r="Q8" s="12"/>
    </row>
    <row r="9" spans="1:17" ht="12.75" customHeight="1" x14ac:dyDescent="0.25">
      <c r="B9" s="7"/>
      <c r="M9" s="99" t="s">
        <v>12</v>
      </c>
      <c r="N9" s="100"/>
      <c r="O9" s="100"/>
      <c r="P9" s="12"/>
      <c r="Q9" s="12"/>
    </row>
    <row r="10" spans="1:17" ht="12.75" customHeight="1" x14ac:dyDescent="0.25">
      <c r="B10" s="7"/>
      <c r="M10" s="99" t="s">
        <v>13</v>
      </c>
      <c r="N10" s="100"/>
      <c r="O10" s="100"/>
      <c r="P10" s="12"/>
      <c r="Q10" s="12"/>
    </row>
    <row r="11" spans="1:17" ht="12.75" customHeight="1" x14ac:dyDescent="0.25">
      <c r="B11" s="7"/>
      <c r="M11" s="99" t="s">
        <v>137</v>
      </c>
      <c r="N11" s="100"/>
      <c r="O11" s="100"/>
      <c r="P11" s="12"/>
      <c r="Q11" s="12"/>
    </row>
    <row r="12" spans="1:17" ht="12.75" customHeight="1" x14ac:dyDescent="0.25">
      <c r="B12" s="7"/>
      <c r="M12" s="99" t="s">
        <v>119</v>
      </c>
      <c r="N12" s="100"/>
      <c r="O12" s="100"/>
      <c r="P12" s="12"/>
      <c r="Q12" s="12"/>
    </row>
    <row r="13" spans="1:17" ht="12.75" customHeight="1" x14ac:dyDescent="0.25">
      <c r="B13" s="7"/>
      <c r="M13" s="99" t="s">
        <v>118</v>
      </c>
      <c r="N13" s="100">
        <v>1</v>
      </c>
      <c r="O13" s="100"/>
      <c r="P13" s="12"/>
      <c r="Q13" s="13"/>
    </row>
    <row r="14" spans="1:17" ht="12.75" customHeight="1" x14ac:dyDescent="0.25">
      <c r="B14" s="7"/>
      <c r="M14" s="99" t="s">
        <v>117</v>
      </c>
      <c r="N14" s="100"/>
      <c r="O14" s="100"/>
      <c r="P14" s="12"/>
      <c r="Q14" s="12"/>
    </row>
    <row r="15" spans="1:17" ht="12.75" customHeight="1" x14ac:dyDescent="0.25">
      <c r="B15" s="7"/>
      <c r="M15" s="99" t="s">
        <v>11</v>
      </c>
      <c r="N15" s="100"/>
      <c r="O15" s="100"/>
      <c r="P15" s="13"/>
      <c r="Q15" s="13"/>
    </row>
    <row r="16" spans="1:17" ht="12.75" customHeight="1" x14ac:dyDescent="0.25">
      <c r="B16" s="7"/>
      <c r="M16" s="99" t="s">
        <v>156</v>
      </c>
      <c r="N16" s="100"/>
      <c r="O16" s="100"/>
      <c r="P16" s="12"/>
      <c r="Q16" s="13"/>
    </row>
    <row r="17" spans="1:17" ht="12.75" customHeight="1" x14ac:dyDescent="0.25">
      <c r="B17" s="7"/>
      <c r="M17" s="99" t="s">
        <v>138</v>
      </c>
      <c r="N17" s="100"/>
      <c r="O17" s="100"/>
      <c r="P17" s="12"/>
      <c r="Q17" s="13"/>
    </row>
    <row r="18" spans="1:17" ht="12.75" customHeight="1" x14ac:dyDescent="0.25">
      <c r="B18" s="7"/>
      <c r="M18" s="99" t="s">
        <v>15</v>
      </c>
      <c r="N18" s="100"/>
      <c r="O18" s="100"/>
      <c r="P18" s="12"/>
      <c r="Q18" s="12"/>
    </row>
    <row r="19" spans="1:17" ht="12.75" customHeight="1" x14ac:dyDescent="0.25">
      <c r="B19" s="7"/>
      <c r="M19" s="99" t="s">
        <v>16</v>
      </c>
      <c r="N19" s="100">
        <v>1</v>
      </c>
      <c r="O19" s="100"/>
      <c r="P19" s="12"/>
      <c r="Q19" s="13"/>
    </row>
    <row r="20" spans="1:17" ht="12.75" customHeight="1" x14ac:dyDescent="0.25">
      <c r="B20" s="7"/>
      <c r="M20" s="99" t="s">
        <v>17</v>
      </c>
      <c r="N20" s="100"/>
      <c r="O20" s="100"/>
      <c r="P20" s="12"/>
      <c r="Q20" s="12"/>
    </row>
    <row r="21" spans="1:17" ht="12.75" customHeight="1" x14ac:dyDescent="0.25">
      <c r="B21" s="7"/>
      <c r="M21" s="99" t="s">
        <v>18</v>
      </c>
      <c r="N21" s="100">
        <v>1</v>
      </c>
      <c r="O21" s="100"/>
    </row>
    <row r="22" spans="1:17" ht="12.75" customHeight="1" x14ac:dyDescent="0.25">
      <c r="B22" s="7"/>
      <c r="M22" s="99"/>
      <c r="N22" s="100"/>
      <c r="O22" s="100"/>
    </row>
    <row r="23" spans="1:17" s="9" customFormat="1" ht="12.75" customHeight="1" x14ac:dyDescent="0.2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99"/>
      <c r="N23" s="109"/>
      <c r="O23" s="109"/>
      <c r="P23" s="7"/>
    </row>
    <row r="24" spans="1:17" ht="12.75" customHeight="1" x14ac:dyDescent="0.25">
      <c r="B24" s="7"/>
      <c r="M24" s="99"/>
      <c r="N24" s="109"/>
      <c r="O24" s="109"/>
    </row>
    <row r="25" spans="1:17" ht="12.75" customHeight="1" x14ac:dyDescent="0.25">
      <c r="B25" s="7"/>
    </row>
    <row r="26" spans="1:17" ht="12.75" customHeight="1" x14ac:dyDescent="0.25">
      <c r="B26" s="7"/>
      <c r="N26" s="7"/>
      <c r="O26" s="7"/>
    </row>
    <row r="27" spans="1:17" ht="12.75" customHeight="1" x14ac:dyDescent="0.25">
      <c r="B27" s="7"/>
      <c r="N27" s="7"/>
      <c r="O27" s="7"/>
    </row>
    <row r="28" spans="1:17" ht="12.75" customHeight="1" x14ac:dyDescent="0.25">
      <c r="B28" s="7"/>
      <c r="N28" s="7"/>
      <c r="O28" s="7"/>
    </row>
    <row r="29" spans="1:17" ht="12.75" customHeight="1" x14ac:dyDescent="0.25">
      <c r="B29" s="7"/>
      <c r="N29" s="7"/>
      <c r="O29" s="7"/>
    </row>
    <row r="30" spans="1:17" s="9" customFormat="1" ht="12.75" customHeight="1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</row>
    <row r="31" spans="1:17" ht="12.75" customHeight="1" x14ac:dyDescent="0.25">
      <c r="B31" s="7"/>
      <c r="N31" s="7"/>
      <c r="O31" s="7"/>
    </row>
    <row r="32" spans="1:17" x14ac:dyDescent="0.25">
      <c r="B32" s="7"/>
    </row>
    <row r="33" spans="2:2" x14ac:dyDescent="0.25">
      <c r="B33" s="7"/>
    </row>
    <row r="34" spans="2:2" x14ac:dyDescent="0.25">
      <c r="B34" s="7"/>
    </row>
    <row r="35" spans="2:2" x14ac:dyDescent="0.25">
      <c r="B35" s="7"/>
    </row>
    <row r="36" spans="2:2" x14ac:dyDescent="0.25">
      <c r="B36" s="7"/>
    </row>
    <row r="37" spans="2:2" x14ac:dyDescent="0.25">
      <c r="B37" s="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RADIOGIORNALI</oddFoot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G34"/>
  <sheetViews>
    <sheetView showGridLines="0" view="pageBreakPreview" zoomScaleNormal="75" zoomScaleSheetLayoutView="100" workbookViewId="0">
      <selection activeCell="C10" sqref="C10"/>
    </sheetView>
  </sheetViews>
  <sheetFormatPr defaultColWidth="9.109375" defaultRowHeight="13.2" x14ac:dyDescent="0.25"/>
  <cols>
    <col min="1" max="1" width="40.6640625" style="2" customWidth="1"/>
    <col min="2" max="7" width="21.109375" style="2" customWidth="1"/>
    <col min="8" max="16384" width="9.109375" style="2"/>
  </cols>
  <sheetData>
    <row r="1" spans="1:7" ht="12.75" customHeight="1" x14ac:dyDescent="0.25">
      <c r="B1" s="1"/>
      <c r="C1" s="1"/>
      <c r="D1" s="1"/>
    </row>
    <row r="2" spans="1:7" ht="12.75" customHeight="1" x14ac:dyDescent="0.25">
      <c r="A2" s="94" t="s">
        <v>86</v>
      </c>
      <c r="B2" s="1"/>
      <c r="C2" s="1"/>
      <c r="D2" s="1"/>
    </row>
    <row r="3" spans="1:7" ht="12.75" customHeight="1" x14ac:dyDescent="0.25">
      <c r="A3" s="223" t="s">
        <v>136</v>
      </c>
      <c r="B3" s="223"/>
      <c r="C3" s="223"/>
      <c r="D3" s="223"/>
      <c r="E3" s="223"/>
      <c r="F3" s="223"/>
      <c r="G3" s="223"/>
    </row>
    <row r="4" spans="1:7" s="5" customFormat="1" ht="17.399999999999999" customHeight="1" x14ac:dyDescent="0.25">
      <c r="A4" s="55"/>
      <c r="B4" s="224" t="s">
        <v>51</v>
      </c>
      <c r="C4" s="224"/>
      <c r="D4" s="224"/>
      <c r="E4" s="224"/>
      <c r="F4" s="224"/>
      <c r="G4" s="224"/>
    </row>
    <row r="5" spans="1:7" s="5" customFormat="1" ht="17.399999999999999" customHeight="1" x14ac:dyDescent="0.25">
      <c r="A5" s="55"/>
      <c r="B5" s="224" t="s">
        <v>6</v>
      </c>
      <c r="C5" s="224"/>
      <c r="D5" s="224"/>
      <c r="E5" s="224" t="s">
        <v>7</v>
      </c>
      <c r="F5" s="224"/>
      <c r="G5" s="224"/>
    </row>
    <row r="6" spans="1:7" s="4" customFormat="1" ht="17.399999999999999" customHeight="1" x14ac:dyDescent="0.25">
      <c r="A6" s="47" t="s">
        <v>1</v>
      </c>
      <c r="B6" s="48" t="s">
        <v>2</v>
      </c>
      <c r="C6" s="48" t="s">
        <v>3</v>
      </c>
      <c r="D6" s="48" t="s">
        <v>3</v>
      </c>
      <c r="E6" s="48" t="s">
        <v>2</v>
      </c>
      <c r="F6" s="48" t="s">
        <v>3</v>
      </c>
      <c r="G6" s="48" t="s">
        <v>3</v>
      </c>
    </row>
    <row r="7" spans="1:7" s="4" customFormat="1" ht="17.399999999999999" customHeight="1" x14ac:dyDescent="0.25">
      <c r="A7" s="197" t="s">
        <v>14</v>
      </c>
      <c r="B7" s="198">
        <v>1.7592592630535364E-3</v>
      </c>
      <c r="C7" s="199">
        <v>7.8879084587097168</v>
      </c>
      <c r="D7" s="199">
        <v>3.5993368625640869</v>
      </c>
      <c r="E7" s="198">
        <v>5.6712963851168752E-4</v>
      </c>
      <c r="F7" s="199">
        <v>10.337553024291992</v>
      </c>
      <c r="G7" s="199">
        <v>4.1245789527893066</v>
      </c>
    </row>
    <row r="8" spans="1:7" s="4" customFormat="1" ht="17.399999999999999" customHeight="1" x14ac:dyDescent="0.25">
      <c r="A8" s="189" t="s">
        <v>12</v>
      </c>
      <c r="B8" s="190">
        <v>4.0046297945082188E-3</v>
      </c>
      <c r="C8" s="191">
        <v>17.955371856689453</v>
      </c>
      <c r="D8" s="191">
        <v>8.1932277679443359</v>
      </c>
      <c r="E8" s="190"/>
      <c r="F8" s="191"/>
      <c r="G8" s="191"/>
    </row>
    <row r="9" spans="1:7" s="4" customFormat="1" ht="17.399999999999999" customHeight="1" x14ac:dyDescent="0.25">
      <c r="A9" s="197" t="s">
        <v>13</v>
      </c>
      <c r="B9" s="198">
        <v>1.6782407183200121E-3</v>
      </c>
      <c r="C9" s="199">
        <v>7.5246496200561523</v>
      </c>
      <c r="D9" s="199">
        <v>3.4335780143737793</v>
      </c>
      <c r="E9" s="198">
        <v>7.060185307636857E-4</v>
      </c>
      <c r="F9" s="199">
        <v>12.869197845458984</v>
      </c>
      <c r="G9" s="199">
        <v>5.1346802711486816</v>
      </c>
    </row>
    <row r="10" spans="1:7" s="4" customFormat="1" ht="17.399999999999999" customHeight="1" x14ac:dyDescent="0.25">
      <c r="A10" s="189" t="s">
        <v>137</v>
      </c>
      <c r="B10" s="190">
        <v>1.7361111531499773E-4</v>
      </c>
      <c r="C10" s="191">
        <v>0.77841204404830933</v>
      </c>
      <c r="D10" s="191">
        <v>0.3551977276802063</v>
      </c>
      <c r="E10" s="190">
        <v>8.9120370103046298E-4</v>
      </c>
      <c r="F10" s="191">
        <v>16.244726181030273</v>
      </c>
      <c r="G10" s="191">
        <v>6.4814815521240234</v>
      </c>
    </row>
    <row r="11" spans="1:7" s="4" customFormat="1" ht="17.399999999999999" customHeight="1" x14ac:dyDescent="0.25">
      <c r="A11" s="197" t="s">
        <v>119</v>
      </c>
      <c r="B11" s="198">
        <v>8.9583331719040871E-3</v>
      </c>
      <c r="C11" s="199">
        <v>40.166061401367188</v>
      </c>
      <c r="D11" s="199">
        <v>18.328203201293945</v>
      </c>
      <c r="E11" s="198">
        <v>2.6157407555729151E-3</v>
      </c>
      <c r="F11" s="199">
        <v>47.679325103759766</v>
      </c>
      <c r="G11" s="199">
        <v>19.023569107055664</v>
      </c>
    </row>
    <row r="12" spans="1:7" s="4" customFormat="1" ht="17.399999999999999" customHeight="1" x14ac:dyDescent="0.25">
      <c r="A12" s="189" t="s">
        <v>118</v>
      </c>
      <c r="B12" s="190">
        <v>1.1689814273267984E-3</v>
      </c>
      <c r="C12" s="191">
        <v>5.2413077354431152</v>
      </c>
      <c r="D12" s="191">
        <v>2.3916647434234619</v>
      </c>
      <c r="E12" s="190"/>
      <c r="F12" s="191"/>
      <c r="G12" s="191"/>
    </row>
    <row r="13" spans="1:7" s="4" customFormat="1" ht="17.399999999999999" customHeight="1" x14ac:dyDescent="0.25">
      <c r="A13" s="197" t="s">
        <v>117</v>
      </c>
      <c r="B13" s="198">
        <v>2.3148147738538682E-4</v>
      </c>
      <c r="C13" s="199">
        <v>1.0378826856613159</v>
      </c>
      <c r="D13" s="199">
        <v>0.4735969603061676</v>
      </c>
      <c r="E13" s="198"/>
      <c r="F13" s="199"/>
      <c r="G13" s="199"/>
    </row>
    <row r="14" spans="1:7" s="4" customFormat="1" ht="17.399999999999999" customHeight="1" x14ac:dyDescent="0.25">
      <c r="A14" s="189" t="s">
        <v>11</v>
      </c>
      <c r="B14" s="190">
        <v>1.5162037452682853E-3</v>
      </c>
      <c r="C14" s="191">
        <v>6.7981319427490234</v>
      </c>
      <c r="D14" s="191">
        <v>3.102060079574585</v>
      </c>
      <c r="E14" s="190">
        <v>7.060185307636857E-4</v>
      </c>
      <c r="F14" s="191">
        <v>12.869197845458984</v>
      </c>
      <c r="G14" s="191">
        <v>5.1346802711486816</v>
      </c>
    </row>
    <row r="15" spans="1:7" s="4" customFormat="1" ht="17.399999999999999" customHeight="1" x14ac:dyDescent="0.25">
      <c r="A15" s="197" t="s">
        <v>156</v>
      </c>
      <c r="B15" s="198">
        <v>2.8935185400769114E-4</v>
      </c>
      <c r="C15" s="199">
        <v>1.2973533868789673</v>
      </c>
      <c r="D15" s="199">
        <v>0.59199619293212891</v>
      </c>
      <c r="E15" s="198"/>
      <c r="F15" s="199"/>
      <c r="G15" s="199"/>
    </row>
    <row r="16" spans="1:7" s="4" customFormat="1" ht="17.399999999999999" customHeight="1" x14ac:dyDescent="0.25">
      <c r="A16" s="189" t="s">
        <v>138</v>
      </c>
      <c r="B16" s="190">
        <v>3.8194443914107978E-4</v>
      </c>
      <c r="C16" s="191">
        <v>1.7125065326690674</v>
      </c>
      <c r="D16" s="191">
        <v>0.78143501281738281</v>
      </c>
      <c r="E16" s="190"/>
      <c r="F16" s="191"/>
      <c r="G16" s="191"/>
    </row>
    <row r="17" spans="1:7" s="4" customFormat="1" ht="17.399999999999999" customHeight="1" x14ac:dyDescent="0.25">
      <c r="A17" s="197" t="s">
        <v>15</v>
      </c>
      <c r="B17" s="198"/>
      <c r="C17" s="199"/>
      <c r="D17" s="199"/>
      <c r="E17" s="198"/>
      <c r="F17" s="199"/>
      <c r="G17" s="199"/>
    </row>
    <row r="18" spans="1:7" s="4" customFormat="1" ht="17.399999999999999" customHeight="1" x14ac:dyDescent="0.25">
      <c r="A18" s="189" t="s">
        <v>16</v>
      </c>
      <c r="B18" s="190">
        <v>2.1412037312984467E-3</v>
      </c>
      <c r="C18" s="191">
        <v>9.6004152297973633</v>
      </c>
      <c r="D18" s="191">
        <v>4.3807721138000488</v>
      </c>
      <c r="E18" s="190"/>
      <c r="F18" s="191"/>
      <c r="G18" s="191"/>
    </row>
    <row r="19" spans="1:7" s="5" customFormat="1" ht="17.399999999999999" customHeight="1" x14ac:dyDescent="0.25">
      <c r="A19" s="62" t="s">
        <v>4</v>
      </c>
      <c r="B19" s="63">
        <v>2.2303240373730659E-2</v>
      </c>
      <c r="C19" s="64">
        <v>100</v>
      </c>
      <c r="D19" s="64">
        <v>45.631069183349609</v>
      </c>
      <c r="E19" s="63">
        <v>5.486111156642437E-3</v>
      </c>
      <c r="F19" s="64">
        <v>100</v>
      </c>
      <c r="G19" s="64">
        <v>39.898990631103516</v>
      </c>
    </row>
    <row r="20" spans="1:7" s="5" customFormat="1" ht="2.1" customHeight="1" x14ac:dyDescent="0.25">
      <c r="A20" s="47"/>
      <c r="B20" s="48"/>
      <c r="C20" s="48"/>
      <c r="D20" s="48"/>
      <c r="E20" s="48"/>
      <c r="F20" s="48"/>
      <c r="G20" s="48"/>
    </row>
    <row r="21" spans="1:7" s="3" customFormat="1" ht="17.399999999999999" customHeight="1" x14ac:dyDescent="0.25">
      <c r="A21" s="56" t="s">
        <v>5</v>
      </c>
      <c r="B21" s="57" t="s">
        <v>80</v>
      </c>
      <c r="C21" s="57" t="s">
        <v>3</v>
      </c>
      <c r="D21" s="57" t="s">
        <v>3</v>
      </c>
      <c r="E21" s="57" t="s">
        <v>80</v>
      </c>
      <c r="F21" s="57" t="s">
        <v>3</v>
      </c>
      <c r="G21" s="57" t="s">
        <v>3</v>
      </c>
    </row>
    <row r="22" spans="1:7" s="3" customFormat="1" ht="17.399999999999999" customHeight="1" x14ac:dyDescent="0.25">
      <c r="A22" s="197" t="s">
        <v>141</v>
      </c>
      <c r="B22" s="198">
        <v>3.263888880610466E-3</v>
      </c>
      <c r="C22" s="199"/>
      <c r="D22" s="199">
        <v>6.6777172088623047</v>
      </c>
      <c r="E22" s="198">
        <v>1.6898148460313678E-3</v>
      </c>
      <c r="F22" s="199"/>
      <c r="G22" s="199">
        <v>12.289562225341797</v>
      </c>
    </row>
    <row r="23" spans="1:7" s="3" customFormat="1" ht="17.399999999999999" customHeight="1" x14ac:dyDescent="0.25">
      <c r="A23" s="189" t="s">
        <v>142</v>
      </c>
      <c r="B23" s="190">
        <v>1.6203703125938773E-4</v>
      </c>
      <c r="C23" s="191"/>
      <c r="D23" s="191">
        <v>0.33151787519454956</v>
      </c>
      <c r="E23" s="190"/>
      <c r="F23" s="191"/>
      <c r="G23" s="191"/>
    </row>
    <row r="24" spans="1:7" s="3" customFormat="1" ht="17.399999999999999" customHeight="1" x14ac:dyDescent="0.25">
      <c r="A24" s="197" t="s">
        <v>143</v>
      </c>
      <c r="B24" s="198">
        <v>1.9675925432238728E-4</v>
      </c>
      <c r="C24" s="199"/>
      <c r="D24" s="199">
        <v>0.40255743265151978</v>
      </c>
      <c r="E24" s="198"/>
      <c r="F24" s="199"/>
      <c r="G24" s="199"/>
    </row>
    <row r="25" spans="1:7" s="3" customFormat="1" ht="17.399999999999999" customHeight="1" x14ac:dyDescent="0.25">
      <c r="A25" s="189" t="s">
        <v>17</v>
      </c>
      <c r="B25" s="190">
        <v>1.2581018730998039E-2</v>
      </c>
      <c r="C25" s="191"/>
      <c r="D25" s="191">
        <v>25.739995956420898</v>
      </c>
      <c r="E25" s="190">
        <v>1.9560186192393303E-3</v>
      </c>
      <c r="F25" s="191"/>
      <c r="G25" s="191">
        <v>14.225588798522949</v>
      </c>
    </row>
    <row r="26" spans="1:7" s="3" customFormat="1" ht="17.399999999999999" customHeight="1" x14ac:dyDescent="0.25">
      <c r="A26" s="197" t="s">
        <v>139</v>
      </c>
      <c r="B26" s="198"/>
      <c r="C26" s="199"/>
      <c r="D26" s="199"/>
      <c r="E26" s="198"/>
      <c r="F26" s="199"/>
      <c r="G26" s="199"/>
    </row>
    <row r="27" spans="1:7" s="3" customFormat="1" ht="17.399999999999999" customHeight="1" x14ac:dyDescent="0.25">
      <c r="A27" s="189" t="s">
        <v>140</v>
      </c>
      <c r="B27" s="190"/>
      <c r="C27" s="191"/>
      <c r="D27" s="191"/>
      <c r="E27" s="190"/>
      <c r="F27" s="191"/>
      <c r="G27" s="191"/>
    </row>
    <row r="28" spans="1:7" s="3" customFormat="1" ht="17.399999999999999" customHeight="1" x14ac:dyDescent="0.25">
      <c r="A28" s="197" t="s">
        <v>18</v>
      </c>
      <c r="B28" s="198">
        <v>1.0173611342906952E-2</v>
      </c>
      <c r="C28" s="199"/>
      <c r="D28" s="199">
        <v>20.814586639404297</v>
      </c>
      <c r="E28" s="198">
        <v>4.6180556528270245E-3</v>
      </c>
      <c r="F28" s="199"/>
      <c r="G28" s="199">
        <v>33.585857391357422</v>
      </c>
    </row>
    <row r="29" spans="1:7" s="3" customFormat="1" ht="17.399999999999999" customHeight="1" x14ac:dyDescent="0.25">
      <c r="A29" s="189" t="s">
        <v>144</v>
      </c>
      <c r="B29" s="190">
        <v>1.9675925432238728E-4</v>
      </c>
      <c r="C29" s="191"/>
      <c r="D29" s="191">
        <v>0.40255743265151978</v>
      </c>
      <c r="E29" s="190"/>
      <c r="F29" s="191"/>
      <c r="G29" s="191"/>
    </row>
    <row r="30" spans="1:7" s="5" customFormat="1" ht="17.399999999999999" customHeight="1" x14ac:dyDescent="0.25">
      <c r="A30" s="62" t="s">
        <v>4</v>
      </c>
      <c r="B30" s="63">
        <v>2.6574073359370232E-2</v>
      </c>
      <c r="C30" s="64"/>
      <c r="D30" s="64">
        <v>54.368930816650391</v>
      </c>
      <c r="E30" s="63">
        <v>8.263888768851757E-3</v>
      </c>
      <c r="F30" s="64"/>
      <c r="G30" s="64">
        <v>60.101009368896484</v>
      </c>
    </row>
    <row r="31" spans="1:7" s="5" customFormat="1" ht="2.1" customHeight="1" x14ac:dyDescent="0.25">
      <c r="A31" s="47"/>
      <c r="B31" s="49"/>
      <c r="C31" s="48"/>
      <c r="D31" s="50"/>
      <c r="E31" s="49"/>
      <c r="F31" s="48"/>
      <c r="G31" s="50"/>
    </row>
    <row r="32" spans="1:7" s="5" customFormat="1" ht="17.399999999999999" customHeight="1" x14ac:dyDescent="0.25">
      <c r="A32" s="58" t="s">
        <v>4</v>
      </c>
      <c r="B32" s="59">
        <v>4.8877313733100891E-2</v>
      </c>
      <c r="C32" s="60"/>
      <c r="D32" s="61">
        <v>100</v>
      </c>
      <c r="E32" s="59">
        <v>1.3749999925494194E-2</v>
      </c>
      <c r="F32" s="60"/>
      <c r="G32" s="61">
        <v>100</v>
      </c>
    </row>
    <row r="33" spans="1:7" ht="2.25" customHeight="1" x14ac:dyDescent="0.25">
      <c r="A33" s="226"/>
      <c r="B33" s="226"/>
      <c r="C33" s="226"/>
      <c r="D33" s="226"/>
      <c r="E33" s="226"/>
      <c r="F33" s="226"/>
      <c r="G33" s="226"/>
    </row>
    <row r="34" spans="1:7" ht="55.2" customHeight="1" x14ac:dyDescent="0.25">
      <c r="A34" s="221" t="s">
        <v>121</v>
      </c>
      <c r="B34" s="222"/>
      <c r="C34" s="222"/>
      <c r="D34" s="222"/>
      <c r="E34" s="222"/>
      <c r="F34" s="222"/>
      <c r="G34" s="222"/>
    </row>
  </sheetData>
  <mergeCells count="6">
    <mergeCell ref="A34:G34"/>
    <mergeCell ref="A3:G3"/>
    <mergeCell ref="B4:G4"/>
    <mergeCell ref="B5:D5"/>
    <mergeCell ref="E5:G5"/>
    <mergeCell ref="A33:G3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RADIOGIORNALI</oddFooter>
  </headerFooter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G34"/>
  <sheetViews>
    <sheetView showGridLines="0" view="pageBreakPreview" zoomScaleNormal="75" zoomScaleSheetLayoutView="100" workbookViewId="0">
      <selection activeCell="C10" sqref="C10"/>
    </sheetView>
  </sheetViews>
  <sheetFormatPr defaultColWidth="9.109375" defaultRowHeight="13.2" x14ac:dyDescent="0.25"/>
  <cols>
    <col min="1" max="1" width="40.6640625" style="2" customWidth="1"/>
    <col min="2" max="7" width="21.109375" style="2" customWidth="1"/>
    <col min="8" max="16384" width="9.109375" style="2"/>
  </cols>
  <sheetData>
    <row r="1" spans="1:7" ht="12.75" customHeight="1" x14ac:dyDescent="0.25">
      <c r="B1" s="1"/>
      <c r="C1" s="1"/>
      <c r="D1" s="1"/>
    </row>
    <row r="2" spans="1:7" ht="12.75" customHeight="1" x14ac:dyDescent="0.25">
      <c r="A2" s="94" t="s">
        <v>85</v>
      </c>
      <c r="B2" s="1"/>
      <c r="C2" s="1"/>
      <c r="D2" s="1"/>
    </row>
    <row r="3" spans="1:7" ht="12.75" customHeight="1" x14ac:dyDescent="0.25">
      <c r="A3" s="223" t="s">
        <v>136</v>
      </c>
      <c r="B3" s="223"/>
      <c r="C3" s="223"/>
      <c r="D3" s="223"/>
      <c r="E3" s="223"/>
      <c r="F3" s="223"/>
      <c r="G3" s="223"/>
    </row>
    <row r="4" spans="1:7" s="5" customFormat="1" ht="17.399999999999999" customHeight="1" x14ac:dyDescent="0.25">
      <c r="A4" s="55"/>
      <c r="B4" s="224" t="s">
        <v>51</v>
      </c>
      <c r="C4" s="224"/>
      <c r="D4" s="224"/>
      <c r="E4" s="224"/>
      <c r="F4" s="224"/>
      <c r="G4" s="224"/>
    </row>
    <row r="5" spans="1:7" s="5" customFormat="1" ht="17.399999999999999" customHeight="1" x14ac:dyDescent="0.25">
      <c r="A5" s="55"/>
      <c r="B5" s="224" t="s">
        <v>6</v>
      </c>
      <c r="C5" s="224"/>
      <c r="D5" s="224"/>
      <c r="E5" s="224" t="s">
        <v>7</v>
      </c>
      <c r="F5" s="224"/>
      <c r="G5" s="224"/>
    </row>
    <row r="6" spans="1:7" s="4" customFormat="1" ht="17.399999999999999" customHeight="1" x14ac:dyDescent="0.25">
      <c r="A6" s="47" t="s">
        <v>1</v>
      </c>
      <c r="B6" s="48" t="s">
        <v>2</v>
      </c>
      <c r="C6" s="48" t="s">
        <v>3</v>
      </c>
      <c r="D6" s="48" t="s">
        <v>3</v>
      </c>
      <c r="E6" s="48" t="s">
        <v>2</v>
      </c>
      <c r="F6" s="48" t="s">
        <v>3</v>
      </c>
      <c r="G6" s="48" t="s">
        <v>3</v>
      </c>
    </row>
    <row r="7" spans="1:7" s="4" customFormat="1" ht="17.399999999999999" customHeight="1" x14ac:dyDescent="0.25">
      <c r="A7" s="197" t="s">
        <v>14</v>
      </c>
      <c r="B7" s="198">
        <v>7.7546294778585434E-4</v>
      </c>
      <c r="C7" s="199">
        <v>8.5897436141967773</v>
      </c>
      <c r="D7" s="199">
        <v>3.8154897689819336</v>
      </c>
      <c r="E7" s="198">
        <v>2.0833333837799728E-4</v>
      </c>
      <c r="F7" s="199">
        <v>13.533834457397461</v>
      </c>
      <c r="G7" s="199">
        <v>4.0268454551696777</v>
      </c>
    </row>
    <row r="8" spans="1:7" s="4" customFormat="1" ht="17.399999999999999" customHeight="1" x14ac:dyDescent="0.25">
      <c r="A8" s="189" t="s">
        <v>12</v>
      </c>
      <c r="B8" s="190">
        <v>1.6782407183200121E-3</v>
      </c>
      <c r="C8" s="191">
        <v>18.589742660522461</v>
      </c>
      <c r="D8" s="191">
        <v>8.2574033737182617</v>
      </c>
      <c r="E8" s="190"/>
      <c r="F8" s="191"/>
      <c r="G8" s="191"/>
    </row>
    <row r="9" spans="1:7" s="4" customFormat="1" ht="17.399999999999999" customHeight="1" x14ac:dyDescent="0.25">
      <c r="A9" s="197" t="s">
        <v>13</v>
      </c>
      <c r="B9" s="198">
        <v>5.6712963851168752E-4</v>
      </c>
      <c r="C9" s="199">
        <v>6.2820510864257813</v>
      </c>
      <c r="D9" s="199">
        <v>2.7904326915740967</v>
      </c>
      <c r="E9" s="198">
        <v>5.0925923278555274E-4</v>
      </c>
      <c r="F9" s="199">
        <v>33.082706451416016</v>
      </c>
      <c r="G9" s="199">
        <v>9.8434000015258789</v>
      </c>
    </row>
    <row r="10" spans="1:7" s="4" customFormat="1" ht="17.399999999999999" customHeight="1" x14ac:dyDescent="0.25">
      <c r="A10" s="189" t="s">
        <v>137</v>
      </c>
      <c r="B10" s="190"/>
      <c r="C10" s="191"/>
      <c r="D10" s="191"/>
      <c r="E10" s="190">
        <v>2.0833333837799728E-4</v>
      </c>
      <c r="F10" s="191">
        <v>13.533834457397461</v>
      </c>
      <c r="G10" s="191">
        <v>4.0268454551696777</v>
      </c>
    </row>
    <row r="11" spans="1:7" s="4" customFormat="1" ht="17.399999999999999" customHeight="1" x14ac:dyDescent="0.25">
      <c r="A11" s="197" t="s">
        <v>119</v>
      </c>
      <c r="B11" s="198">
        <v>3.1250000465661287E-3</v>
      </c>
      <c r="C11" s="199">
        <v>34.615383148193359</v>
      </c>
      <c r="D11" s="199">
        <v>15.3758544921875</v>
      </c>
      <c r="E11" s="198">
        <v>6.1342591652646661E-4</v>
      </c>
      <c r="F11" s="199">
        <v>39.849624633789063</v>
      </c>
      <c r="G11" s="199">
        <v>11.856822967529297</v>
      </c>
    </row>
    <row r="12" spans="1:7" s="4" customFormat="1" ht="17.399999999999999" customHeight="1" x14ac:dyDescent="0.25">
      <c r="A12" s="189" t="s">
        <v>118</v>
      </c>
      <c r="B12" s="190">
        <v>4.0509257814846933E-4</v>
      </c>
      <c r="C12" s="191">
        <v>4.4871792793273926</v>
      </c>
      <c r="D12" s="191">
        <v>1.9931663274765015</v>
      </c>
      <c r="E12" s="190"/>
      <c r="F12" s="191"/>
      <c r="G12" s="191"/>
    </row>
    <row r="13" spans="1:7" s="4" customFormat="1" ht="17.399999999999999" customHeight="1" x14ac:dyDescent="0.25">
      <c r="A13" s="197" t="s">
        <v>117</v>
      </c>
      <c r="B13" s="198">
        <v>9.2592592409346253E-5</v>
      </c>
      <c r="C13" s="199">
        <v>1.0256410837173462</v>
      </c>
      <c r="D13" s="199">
        <v>0.45558086037635803</v>
      </c>
      <c r="E13" s="198"/>
      <c r="F13" s="199"/>
      <c r="G13" s="199"/>
    </row>
    <row r="14" spans="1:7" s="4" customFormat="1" ht="17.399999999999999" customHeight="1" x14ac:dyDescent="0.25">
      <c r="A14" s="189" t="s">
        <v>11</v>
      </c>
      <c r="B14" s="190">
        <v>7.5231480877846479E-4</v>
      </c>
      <c r="C14" s="191">
        <v>8.3333330154418945</v>
      </c>
      <c r="D14" s="191">
        <v>3.7015945911407471</v>
      </c>
      <c r="E14" s="190"/>
      <c r="F14" s="191"/>
      <c r="G14" s="191"/>
    </row>
    <row r="15" spans="1:7" s="4" customFormat="1" ht="17.399999999999999" customHeight="1" x14ac:dyDescent="0.25">
      <c r="A15" s="197" t="s">
        <v>156</v>
      </c>
      <c r="B15" s="198">
        <v>2.5462961639277637E-4</v>
      </c>
      <c r="C15" s="199">
        <v>2.8205127716064453</v>
      </c>
      <c r="D15" s="199">
        <v>1.25284743309021</v>
      </c>
      <c r="E15" s="198"/>
      <c r="F15" s="199"/>
      <c r="G15" s="199"/>
    </row>
    <row r="16" spans="1:7" s="4" customFormat="1" ht="17.399999999999999" customHeight="1" x14ac:dyDescent="0.25">
      <c r="A16" s="189" t="s">
        <v>138</v>
      </c>
      <c r="B16" s="190">
        <v>3.1249999301508069E-4</v>
      </c>
      <c r="C16" s="191">
        <v>3.461538553237915</v>
      </c>
      <c r="D16" s="191">
        <v>1.5375853776931763</v>
      </c>
      <c r="E16" s="190"/>
      <c r="F16" s="191"/>
      <c r="G16" s="191"/>
    </row>
    <row r="17" spans="1:7" s="4" customFormat="1" ht="17.399999999999999" customHeight="1" x14ac:dyDescent="0.25">
      <c r="A17" s="197" t="s">
        <v>15</v>
      </c>
      <c r="B17" s="198"/>
      <c r="C17" s="199"/>
      <c r="D17" s="199"/>
      <c r="E17" s="198"/>
      <c r="F17" s="199"/>
      <c r="G17" s="199"/>
    </row>
    <row r="18" spans="1:7" s="4" customFormat="1" ht="17.399999999999999" customHeight="1" x14ac:dyDescent="0.25">
      <c r="A18" s="189" t="s">
        <v>16</v>
      </c>
      <c r="B18" s="190">
        <v>1.0648148600012064E-3</v>
      </c>
      <c r="C18" s="191">
        <v>11.79487133026123</v>
      </c>
      <c r="D18" s="191">
        <v>5.2391800880432129</v>
      </c>
      <c r="E18" s="190"/>
      <c r="F18" s="191"/>
      <c r="G18" s="191"/>
    </row>
    <row r="19" spans="1:7" s="5" customFormat="1" ht="17.399999999999999" customHeight="1" x14ac:dyDescent="0.25">
      <c r="A19" s="62" t="s">
        <v>4</v>
      </c>
      <c r="B19" s="63">
        <v>9.0277781710028648E-3</v>
      </c>
      <c r="C19" s="64">
        <v>100</v>
      </c>
      <c r="D19" s="64">
        <v>44.419136047363281</v>
      </c>
      <c r="E19" s="63">
        <v>1.5393518842756748E-3</v>
      </c>
      <c r="F19" s="64">
        <v>100</v>
      </c>
      <c r="G19" s="64">
        <v>29.753915786743164</v>
      </c>
    </row>
    <row r="20" spans="1:7" s="5" customFormat="1" ht="2.1" customHeight="1" x14ac:dyDescent="0.25">
      <c r="A20" s="47"/>
      <c r="B20" s="48"/>
      <c r="C20" s="48"/>
      <c r="D20" s="48"/>
      <c r="E20" s="48"/>
      <c r="F20" s="48"/>
      <c r="G20" s="48"/>
    </row>
    <row r="21" spans="1:7" s="3" customFormat="1" ht="17.399999999999999" customHeight="1" x14ac:dyDescent="0.25">
      <c r="A21" s="56" t="s">
        <v>5</v>
      </c>
      <c r="B21" s="57" t="s">
        <v>80</v>
      </c>
      <c r="C21" s="57" t="s">
        <v>3</v>
      </c>
      <c r="D21" s="57" t="s">
        <v>3</v>
      </c>
      <c r="E21" s="57" t="s">
        <v>80</v>
      </c>
      <c r="F21" s="57" t="s">
        <v>3</v>
      </c>
      <c r="G21" s="57" t="s">
        <v>3</v>
      </c>
    </row>
    <row r="22" spans="1:7" s="3" customFormat="1" ht="17.399999999999999" customHeight="1" x14ac:dyDescent="0.25">
      <c r="A22" s="197" t="s">
        <v>141</v>
      </c>
      <c r="B22" s="198">
        <v>1.2268518330529332E-3</v>
      </c>
      <c r="C22" s="199"/>
      <c r="D22" s="199">
        <v>6.0364465713500977</v>
      </c>
      <c r="E22" s="198">
        <v>7.8703701728954911E-4</v>
      </c>
      <c r="F22" s="199"/>
      <c r="G22" s="199">
        <v>15.212528228759766</v>
      </c>
    </row>
    <row r="23" spans="1:7" s="3" customFormat="1" ht="17.399999999999999" customHeight="1" x14ac:dyDescent="0.25">
      <c r="A23" s="189" t="s">
        <v>142</v>
      </c>
      <c r="B23" s="190">
        <v>1.1574074051168282E-5</v>
      </c>
      <c r="C23" s="191"/>
      <c r="D23" s="191">
        <v>5.6947607547044754E-2</v>
      </c>
      <c r="E23" s="190"/>
      <c r="F23" s="191"/>
      <c r="G23" s="191"/>
    </row>
    <row r="24" spans="1:7" s="3" customFormat="1" ht="17.399999999999999" customHeight="1" x14ac:dyDescent="0.25">
      <c r="A24" s="197" t="s">
        <v>143</v>
      </c>
      <c r="B24" s="198">
        <v>2.3148148102336563E-5</v>
      </c>
      <c r="C24" s="199"/>
      <c r="D24" s="199">
        <v>0.11389521509408951</v>
      </c>
      <c r="E24" s="198"/>
      <c r="F24" s="199"/>
      <c r="G24" s="199"/>
    </row>
    <row r="25" spans="1:7" s="3" customFormat="1" ht="17.399999999999999" customHeight="1" x14ac:dyDescent="0.25">
      <c r="A25" s="189" t="s">
        <v>17</v>
      </c>
      <c r="B25" s="190">
        <v>6.0532409697771072E-3</v>
      </c>
      <c r="C25" s="191"/>
      <c r="D25" s="191">
        <v>29.783599853515625</v>
      </c>
      <c r="E25" s="190">
        <v>1.2384259607642889E-3</v>
      </c>
      <c r="F25" s="191"/>
      <c r="G25" s="191">
        <v>23.937360763549805</v>
      </c>
    </row>
    <row r="26" spans="1:7" s="3" customFormat="1" ht="17.399999999999999" customHeight="1" x14ac:dyDescent="0.25">
      <c r="A26" s="197" t="s">
        <v>139</v>
      </c>
      <c r="B26" s="198"/>
      <c r="C26" s="199"/>
      <c r="D26" s="199"/>
      <c r="E26" s="198"/>
      <c r="F26" s="199"/>
      <c r="G26" s="199"/>
    </row>
    <row r="27" spans="1:7" s="3" customFormat="1" ht="17.399999999999999" customHeight="1" x14ac:dyDescent="0.25">
      <c r="A27" s="189" t="s">
        <v>140</v>
      </c>
      <c r="B27" s="190"/>
      <c r="C27" s="191"/>
      <c r="D27" s="191"/>
      <c r="E27" s="190"/>
      <c r="F27" s="191"/>
      <c r="G27" s="191"/>
    </row>
    <row r="28" spans="1:7" s="3" customFormat="1" ht="17.399999999999999" customHeight="1" x14ac:dyDescent="0.25">
      <c r="A28" s="197" t="s">
        <v>18</v>
      </c>
      <c r="B28" s="198">
        <v>3.8888889830559492E-3</v>
      </c>
      <c r="C28" s="199"/>
      <c r="D28" s="199">
        <v>19.134395599365234</v>
      </c>
      <c r="E28" s="198">
        <v>1.6087963012978435E-3</v>
      </c>
      <c r="F28" s="199"/>
      <c r="G28" s="199">
        <v>31.096197128295898</v>
      </c>
    </row>
    <row r="29" spans="1:7" s="3" customFormat="1" ht="17.399999999999999" customHeight="1" x14ac:dyDescent="0.25">
      <c r="A29" s="189" t="s">
        <v>144</v>
      </c>
      <c r="B29" s="190">
        <v>9.2592592409346253E-5</v>
      </c>
      <c r="C29" s="191"/>
      <c r="D29" s="191">
        <v>0.45558086037635803</v>
      </c>
      <c r="E29" s="190"/>
      <c r="F29" s="191"/>
      <c r="G29" s="191"/>
    </row>
    <row r="30" spans="1:7" s="5" customFormat="1" ht="17.399999999999999" customHeight="1" x14ac:dyDescent="0.25">
      <c r="A30" s="62" t="s">
        <v>4</v>
      </c>
      <c r="B30" s="63">
        <v>1.1296296492218971E-2</v>
      </c>
      <c r="C30" s="64"/>
      <c r="D30" s="64">
        <v>55.580863952636719</v>
      </c>
      <c r="E30" s="63">
        <v>3.6342593375593424E-3</v>
      </c>
      <c r="F30" s="64"/>
      <c r="G30" s="64">
        <v>70.246086120605469</v>
      </c>
    </row>
    <row r="31" spans="1:7" s="5" customFormat="1" ht="2.1" customHeight="1" x14ac:dyDescent="0.25">
      <c r="A31" s="47"/>
      <c r="B31" s="49"/>
      <c r="C31" s="48"/>
      <c r="D31" s="50"/>
      <c r="E31" s="49"/>
      <c r="F31" s="48"/>
      <c r="G31" s="50"/>
    </row>
    <row r="32" spans="1:7" s="5" customFormat="1" ht="17.399999999999999" customHeight="1" x14ac:dyDescent="0.25">
      <c r="A32" s="58" t="s">
        <v>4</v>
      </c>
      <c r="B32" s="59">
        <v>2.0324073731899261E-2</v>
      </c>
      <c r="C32" s="60"/>
      <c r="D32" s="61">
        <v>100</v>
      </c>
      <c r="E32" s="59">
        <v>5.1736109890043736E-3</v>
      </c>
      <c r="F32" s="60"/>
      <c r="G32" s="61">
        <v>100</v>
      </c>
    </row>
    <row r="33" spans="1:7" ht="2.25" customHeight="1" x14ac:dyDescent="0.25">
      <c r="A33" s="226"/>
      <c r="B33" s="226"/>
      <c r="C33" s="226"/>
      <c r="D33" s="226"/>
      <c r="E33" s="226"/>
      <c r="F33" s="226"/>
      <c r="G33" s="226"/>
    </row>
    <row r="34" spans="1:7" ht="55.2" customHeight="1" x14ac:dyDescent="0.25">
      <c r="A34" s="221" t="s">
        <v>121</v>
      </c>
      <c r="B34" s="222"/>
      <c r="C34" s="222"/>
      <c r="D34" s="222"/>
      <c r="E34" s="222"/>
      <c r="F34" s="222"/>
      <c r="G34" s="222"/>
    </row>
  </sheetData>
  <mergeCells count="6">
    <mergeCell ref="A34:G34"/>
    <mergeCell ref="A3:G3"/>
    <mergeCell ref="B4:G4"/>
    <mergeCell ref="B5:D5"/>
    <mergeCell ref="E5:G5"/>
    <mergeCell ref="A33:G3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RADIOGIORNALI</oddFooter>
  </headerFooter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Q37"/>
  <sheetViews>
    <sheetView view="pageBreakPreview" zoomScaleNormal="75" zoomScaleSheetLayoutView="100" zoomScalePageLayoutView="85" workbookViewId="0">
      <selection activeCell="M14" sqref="M14"/>
    </sheetView>
  </sheetViews>
  <sheetFormatPr defaultColWidth="9.109375" defaultRowHeight="13.2" x14ac:dyDescent="0.25"/>
  <cols>
    <col min="1" max="1" width="40.6640625" style="7" customWidth="1"/>
    <col min="2" max="2" width="11.6640625" style="8" customWidth="1"/>
    <col min="3" max="11" width="11.6640625" style="7" customWidth="1"/>
    <col min="12" max="12" width="9.109375" style="7"/>
    <col min="13" max="13" width="26.33203125" style="7" customWidth="1"/>
    <col min="14" max="14" width="12.5546875" style="11" customWidth="1"/>
    <col min="15" max="15" width="13" style="11" customWidth="1"/>
    <col min="16" max="16384" width="9.109375" style="7"/>
  </cols>
  <sheetData>
    <row r="1" spans="1:17" x14ac:dyDescent="0.25">
      <c r="B1" s="7"/>
    </row>
    <row r="2" spans="1:17" ht="15" x14ac:dyDescent="0.25">
      <c r="B2" s="7"/>
      <c r="G2" s="23"/>
      <c r="I2" s="25"/>
    </row>
    <row r="3" spans="1:17" ht="15" x14ac:dyDescent="0.25">
      <c r="B3" s="7"/>
      <c r="G3" s="23"/>
      <c r="I3" s="25"/>
    </row>
    <row r="4" spans="1:17" ht="15" x14ac:dyDescent="0.25">
      <c r="A4" s="95" t="s">
        <v>52</v>
      </c>
      <c r="B4" s="7"/>
      <c r="G4" s="23"/>
      <c r="I4" s="25"/>
    </row>
    <row r="5" spans="1:17" ht="15" x14ac:dyDescent="0.25">
      <c r="A5" s="7" t="s">
        <v>136</v>
      </c>
      <c r="B5" s="7"/>
      <c r="G5" s="23"/>
      <c r="I5" s="25"/>
    </row>
    <row r="6" spans="1:17" ht="15" x14ac:dyDescent="0.25">
      <c r="B6" s="7"/>
      <c r="G6" s="24"/>
      <c r="I6" s="26"/>
    </row>
    <row r="7" spans="1:17" ht="12.75" customHeight="1" x14ac:dyDescent="0.25">
      <c r="B7" s="7"/>
      <c r="M7" s="97" t="s">
        <v>9</v>
      </c>
      <c r="N7" s="98" t="s">
        <v>32</v>
      </c>
      <c r="O7" s="98" t="s">
        <v>33</v>
      </c>
    </row>
    <row r="8" spans="1:17" s="9" customFormat="1" ht="12.75" customHeight="1" x14ac:dyDescent="0.2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M8" s="99" t="s">
        <v>14</v>
      </c>
      <c r="N8" s="100">
        <v>0.63265306122448983</v>
      </c>
      <c r="O8" s="100">
        <v>0.36734693877551022</v>
      </c>
      <c r="P8" s="12"/>
      <c r="Q8" s="12"/>
    </row>
    <row r="9" spans="1:17" ht="12.75" customHeight="1" x14ac:dyDescent="0.25">
      <c r="B9" s="7"/>
      <c r="M9" s="99" t="s">
        <v>12</v>
      </c>
      <c r="N9" s="100"/>
      <c r="O9" s="100"/>
      <c r="P9" s="12"/>
      <c r="Q9" s="12"/>
    </row>
    <row r="10" spans="1:17" ht="12.75" customHeight="1" x14ac:dyDescent="0.25">
      <c r="B10" s="7"/>
      <c r="M10" s="99" t="s">
        <v>13</v>
      </c>
      <c r="N10" s="100">
        <v>1</v>
      </c>
      <c r="O10" s="100"/>
      <c r="P10" s="12"/>
      <c r="Q10" s="12"/>
    </row>
    <row r="11" spans="1:17" ht="12.75" customHeight="1" x14ac:dyDescent="0.25">
      <c r="B11" s="7"/>
      <c r="M11" s="99" t="s">
        <v>137</v>
      </c>
      <c r="N11" s="100">
        <v>1</v>
      </c>
      <c r="O11" s="100"/>
      <c r="P11" s="12"/>
      <c r="Q11" s="12"/>
    </row>
    <row r="12" spans="1:17" ht="12.75" customHeight="1" x14ac:dyDescent="0.25">
      <c r="B12" s="7"/>
      <c r="M12" s="99" t="s">
        <v>119</v>
      </c>
      <c r="N12" s="100">
        <v>0.22123893805309736</v>
      </c>
      <c r="O12" s="100">
        <v>0.77876106194690264</v>
      </c>
      <c r="P12" s="12"/>
      <c r="Q12" s="12"/>
    </row>
    <row r="13" spans="1:17" ht="12.75" customHeight="1" x14ac:dyDescent="0.25">
      <c r="B13" s="7"/>
      <c r="M13" s="99" t="s">
        <v>118</v>
      </c>
      <c r="N13" s="100"/>
      <c r="O13" s="100"/>
      <c r="P13" s="12"/>
      <c r="Q13" s="13"/>
    </row>
    <row r="14" spans="1:17" ht="12.75" customHeight="1" x14ac:dyDescent="0.25">
      <c r="B14" s="7"/>
      <c r="M14" s="99" t="s">
        <v>117</v>
      </c>
      <c r="N14" s="100"/>
      <c r="O14" s="100"/>
      <c r="P14" s="12"/>
      <c r="Q14" s="12"/>
    </row>
    <row r="15" spans="1:17" ht="12.75" customHeight="1" x14ac:dyDescent="0.25">
      <c r="B15" s="7"/>
      <c r="M15" s="99" t="s">
        <v>11</v>
      </c>
      <c r="N15" s="100">
        <v>1</v>
      </c>
      <c r="O15" s="100"/>
      <c r="P15" s="13"/>
      <c r="Q15" s="13"/>
    </row>
    <row r="16" spans="1:17" ht="12.75" customHeight="1" x14ac:dyDescent="0.25">
      <c r="B16" s="7"/>
      <c r="M16" s="99" t="s">
        <v>156</v>
      </c>
      <c r="N16" s="100"/>
      <c r="O16" s="100"/>
      <c r="P16" s="12"/>
      <c r="Q16" s="13"/>
    </row>
    <row r="17" spans="1:17" ht="12.75" customHeight="1" x14ac:dyDescent="0.25">
      <c r="B17" s="7"/>
      <c r="M17" s="99" t="s">
        <v>138</v>
      </c>
      <c r="N17" s="100"/>
      <c r="O17" s="100"/>
      <c r="P17" s="12"/>
      <c r="Q17" s="13"/>
    </row>
    <row r="18" spans="1:17" ht="12.75" customHeight="1" x14ac:dyDescent="0.25">
      <c r="B18" s="7"/>
      <c r="M18" s="99" t="s">
        <v>15</v>
      </c>
      <c r="N18" s="100"/>
      <c r="O18" s="100"/>
      <c r="P18" s="12"/>
      <c r="Q18" s="12"/>
    </row>
    <row r="19" spans="1:17" ht="12.75" customHeight="1" x14ac:dyDescent="0.25">
      <c r="B19" s="7"/>
      <c r="M19" s="99" t="s">
        <v>16</v>
      </c>
      <c r="N19" s="100"/>
      <c r="O19" s="100"/>
      <c r="P19" s="12"/>
      <c r="Q19" s="13"/>
    </row>
    <row r="20" spans="1:17" ht="12.75" customHeight="1" x14ac:dyDescent="0.25">
      <c r="B20" s="7"/>
      <c r="M20" s="99" t="s">
        <v>17</v>
      </c>
      <c r="N20" s="100"/>
      <c r="O20" s="100">
        <v>1</v>
      </c>
      <c r="P20" s="12"/>
      <c r="Q20" s="12"/>
    </row>
    <row r="21" spans="1:17" ht="12.75" customHeight="1" x14ac:dyDescent="0.25">
      <c r="B21" s="7"/>
      <c r="M21" s="99" t="s">
        <v>18</v>
      </c>
      <c r="N21" s="100">
        <v>1</v>
      </c>
      <c r="O21" s="100"/>
    </row>
    <row r="22" spans="1:17" ht="12.75" customHeight="1" x14ac:dyDescent="0.25">
      <c r="B22" s="7"/>
      <c r="M22" s="99"/>
      <c r="N22" s="100"/>
      <c r="O22" s="100"/>
    </row>
    <row r="23" spans="1:17" s="9" customFormat="1" ht="12.75" customHeight="1" x14ac:dyDescent="0.2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99"/>
      <c r="N23" s="100"/>
      <c r="O23" s="100"/>
      <c r="P23" s="7"/>
    </row>
    <row r="24" spans="1:17" ht="12.75" customHeight="1" x14ac:dyDescent="0.25">
      <c r="B24" s="7"/>
      <c r="M24" s="99"/>
      <c r="N24" s="100"/>
      <c r="O24" s="100"/>
    </row>
    <row r="25" spans="1:17" ht="12.75" customHeight="1" x14ac:dyDescent="0.25">
      <c r="B25" s="7"/>
    </row>
    <row r="26" spans="1:17" ht="12.75" customHeight="1" x14ac:dyDescent="0.25">
      <c r="B26" s="7"/>
      <c r="N26" s="7"/>
      <c r="O26" s="7"/>
    </row>
    <row r="27" spans="1:17" ht="12.75" customHeight="1" x14ac:dyDescent="0.25">
      <c r="B27" s="7"/>
      <c r="N27" s="7"/>
      <c r="O27" s="7"/>
    </row>
    <row r="28" spans="1:17" ht="12.75" customHeight="1" x14ac:dyDescent="0.25">
      <c r="B28" s="7"/>
      <c r="N28" s="7"/>
      <c r="O28" s="7"/>
    </row>
    <row r="29" spans="1:17" ht="12.75" customHeight="1" x14ac:dyDescent="0.25">
      <c r="B29" s="7"/>
      <c r="N29" s="7"/>
      <c r="O29" s="7"/>
    </row>
    <row r="30" spans="1:17" s="9" customFormat="1" ht="12.75" customHeight="1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</row>
    <row r="31" spans="1:17" ht="12.75" customHeight="1" x14ac:dyDescent="0.25">
      <c r="B31" s="7"/>
      <c r="N31" s="7"/>
      <c r="O31" s="7"/>
    </row>
    <row r="32" spans="1:17" x14ac:dyDescent="0.25">
      <c r="B32" s="7"/>
    </row>
    <row r="33" spans="2:2" x14ac:dyDescent="0.25">
      <c r="B33" s="7"/>
    </row>
    <row r="34" spans="2:2" x14ac:dyDescent="0.25">
      <c r="B34" s="7"/>
    </row>
    <row r="35" spans="2:2" x14ac:dyDescent="0.25">
      <c r="B35" s="7"/>
    </row>
    <row r="36" spans="2:2" x14ac:dyDescent="0.25">
      <c r="B36" s="7"/>
    </row>
    <row r="37" spans="2:2" x14ac:dyDescent="0.25">
      <c r="B37" s="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RADIOGIORNALI</oddFooter>
  </headerFooter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G34"/>
  <sheetViews>
    <sheetView showGridLines="0" view="pageBreakPreview" zoomScaleNormal="75" zoomScaleSheetLayoutView="100" workbookViewId="0">
      <selection activeCell="B7" sqref="B7:G32"/>
    </sheetView>
  </sheetViews>
  <sheetFormatPr defaultColWidth="9.109375" defaultRowHeight="13.2" x14ac:dyDescent="0.25"/>
  <cols>
    <col min="1" max="1" width="40.6640625" style="2" customWidth="1"/>
    <col min="2" max="7" width="21.109375" style="2" customWidth="1"/>
    <col min="8" max="16384" width="9.109375" style="2"/>
  </cols>
  <sheetData>
    <row r="1" spans="1:7" ht="12.75" customHeight="1" x14ac:dyDescent="0.25">
      <c r="B1" s="1"/>
      <c r="C1" s="1"/>
      <c r="D1" s="1"/>
    </row>
    <row r="2" spans="1:7" ht="12.75" customHeight="1" x14ac:dyDescent="0.25">
      <c r="A2" s="94" t="s">
        <v>84</v>
      </c>
      <c r="B2" s="1"/>
      <c r="C2" s="1"/>
      <c r="D2" s="1"/>
    </row>
    <row r="3" spans="1:7" ht="12.75" customHeight="1" x14ac:dyDescent="0.25">
      <c r="A3" s="223" t="s">
        <v>136</v>
      </c>
      <c r="B3" s="223"/>
      <c r="C3" s="223"/>
      <c r="D3" s="223"/>
      <c r="E3" s="223"/>
      <c r="F3" s="223"/>
      <c r="G3" s="223"/>
    </row>
    <row r="4" spans="1:7" s="5" customFormat="1" ht="17.399999999999999" customHeight="1" x14ac:dyDescent="0.25">
      <c r="A4" s="55"/>
      <c r="B4" s="224" t="s">
        <v>53</v>
      </c>
      <c r="C4" s="224"/>
      <c r="D4" s="224"/>
      <c r="E4" s="224"/>
      <c r="F4" s="224"/>
      <c r="G4" s="224"/>
    </row>
    <row r="5" spans="1:7" s="5" customFormat="1" ht="17.399999999999999" customHeight="1" x14ac:dyDescent="0.25">
      <c r="A5" s="55"/>
      <c r="B5" s="224" t="s">
        <v>6</v>
      </c>
      <c r="C5" s="224"/>
      <c r="D5" s="224"/>
      <c r="E5" s="224" t="s">
        <v>7</v>
      </c>
      <c r="F5" s="224"/>
      <c r="G5" s="224"/>
    </row>
    <row r="6" spans="1:7" s="4" customFormat="1" ht="17.399999999999999" customHeight="1" x14ac:dyDescent="0.25">
      <c r="A6" s="47" t="s">
        <v>1</v>
      </c>
      <c r="B6" s="48" t="s">
        <v>2</v>
      </c>
      <c r="C6" s="48" t="s">
        <v>3</v>
      </c>
      <c r="D6" s="48" t="s">
        <v>3</v>
      </c>
      <c r="E6" s="48" t="s">
        <v>2</v>
      </c>
      <c r="F6" s="48" t="s">
        <v>3</v>
      </c>
      <c r="G6" s="48" t="s">
        <v>3</v>
      </c>
    </row>
    <row r="7" spans="1:7" s="4" customFormat="1" ht="17.399999999999999" customHeight="1" x14ac:dyDescent="0.25">
      <c r="A7" s="197" t="s">
        <v>14</v>
      </c>
      <c r="B7" s="198">
        <v>7.4074073927477002E-4</v>
      </c>
      <c r="C7" s="199">
        <v>10.440456390380859</v>
      </c>
      <c r="D7" s="199">
        <v>3.6676218509674072</v>
      </c>
      <c r="E7" s="198"/>
      <c r="F7" s="199"/>
      <c r="G7" s="199"/>
    </row>
    <row r="8" spans="1:7" s="4" customFormat="1" ht="17.399999999999999" customHeight="1" x14ac:dyDescent="0.25">
      <c r="A8" s="189" t="s">
        <v>12</v>
      </c>
      <c r="B8" s="190">
        <v>1.2152778217568994E-3</v>
      </c>
      <c r="C8" s="191">
        <v>17.128873825073242</v>
      </c>
      <c r="D8" s="191">
        <v>6.0171918869018555</v>
      </c>
      <c r="E8" s="190">
        <v>1.5046296175569296E-4</v>
      </c>
      <c r="F8" s="191">
        <v>20.3125</v>
      </c>
      <c r="G8" s="191">
        <v>0.98634296655654907</v>
      </c>
    </row>
    <row r="9" spans="1:7" s="4" customFormat="1" ht="17.399999999999999" customHeight="1" x14ac:dyDescent="0.25">
      <c r="A9" s="197" t="s">
        <v>13</v>
      </c>
      <c r="B9" s="198">
        <v>1.3541666558012366E-3</v>
      </c>
      <c r="C9" s="199">
        <v>19.086460113525391</v>
      </c>
      <c r="D9" s="199">
        <v>6.7048711776733398</v>
      </c>
      <c r="E9" s="198">
        <v>4.0509257814846933E-4</v>
      </c>
      <c r="F9" s="199">
        <v>54.6875</v>
      </c>
      <c r="G9" s="199">
        <v>2.65553879737854</v>
      </c>
    </row>
    <row r="10" spans="1:7" s="4" customFormat="1" ht="17.399999999999999" customHeight="1" x14ac:dyDescent="0.25">
      <c r="A10" s="189" t="s">
        <v>137</v>
      </c>
      <c r="B10" s="190"/>
      <c r="C10" s="191"/>
      <c r="D10" s="191"/>
      <c r="E10" s="190"/>
      <c r="F10" s="191"/>
      <c r="G10" s="191"/>
    </row>
    <row r="11" spans="1:7" s="4" customFormat="1" ht="17.399999999999999" customHeight="1" x14ac:dyDescent="0.25">
      <c r="A11" s="197" t="s">
        <v>119</v>
      </c>
      <c r="B11" s="198">
        <v>1.5625000232830644E-3</v>
      </c>
      <c r="C11" s="199">
        <v>22.022838592529297</v>
      </c>
      <c r="D11" s="199">
        <v>7.7363896369934082</v>
      </c>
      <c r="E11" s="198">
        <v>1.8518518481869251E-4</v>
      </c>
      <c r="F11" s="199">
        <v>25</v>
      </c>
      <c r="G11" s="199">
        <v>1.2139605283737183</v>
      </c>
    </row>
    <row r="12" spans="1:7" s="4" customFormat="1" ht="17.399999999999999" customHeight="1" x14ac:dyDescent="0.25">
      <c r="A12" s="189" t="s">
        <v>118</v>
      </c>
      <c r="B12" s="190">
        <v>9.6064817626029253E-4</v>
      </c>
      <c r="C12" s="191">
        <v>13.53996753692627</v>
      </c>
      <c r="D12" s="191">
        <v>4.7564468383789063</v>
      </c>
      <c r="E12" s="190"/>
      <c r="F12" s="191"/>
      <c r="G12" s="191"/>
    </row>
    <row r="13" spans="1:7" s="4" customFormat="1" ht="17.399999999999999" customHeight="1" x14ac:dyDescent="0.25">
      <c r="A13" s="197" t="s">
        <v>117</v>
      </c>
      <c r="B13" s="198"/>
      <c r="C13" s="199"/>
      <c r="D13" s="199"/>
      <c r="E13" s="198"/>
      <c r="F13" s="199"/>
      <c r="G13" s="199"/>
    </row>
    <row r="14" spans="1:7" s="4" customFormat="1" ht="17.399999999999999" customHeight="1" x14ac:dyDescent="0.25">
      <c r="A14" s="189" t="s">
        <v>11</v>
      </c>
      <c r="B14" s="190">
        <v>2.3148147738538682E-4</v>
      </c>
      <c r="C14" s="191">
        <v>3.2626426219940186</v>
      </c>
      <c r="D14" s="191">
        <v>1.1461317539215088</v>
      </c>
      <c r="E14" s="190"/>
      <c r="F14" s="191"/>
      <c r="G14" s="191"/>
    </row>
    <row r="15" spans="1:7" s="4" customFormat="1" ht="17.399999999999999" customHeight="1" x14ac:dyDescent="0.25">
      <c r="A15" s="197" t="s">
        <v>156</v>
      </c>
      <c r="B15" s="198">
        <v>4.6296296204673126E-5</v>
      </c>
      <c r="C15" s="199">
        <v>0.65252852439880371</v>
      </c>
      <c r="D15" s="199">
        <v>0.22922636568546295</v>
      </c>
      <c r="E15" s="198"/>
      <c r="F15" s="199"/>
      <c r="G15" s="199"/>
    </row>
    <row r="16" spans="1:7" s="4" customFormat="1" ht="17.399999999999999" customHeight="1" x14ac:dyDescent="0.25">
      <c r="A16" s="189" t="s">
        <v>138</v>
      </c>
      <c r="B16" s="190">
        <v>4.6296296204673126E-5</v>
      </c>
      <c r="C16" s="191">
        <v>0.65252852439880371</v>
      </c>
      <c r="D16" s="191">
        <v>0.22922636568546295</v>
      </c>
      <c r="E16" s="190"/>
      <c r="F16" s="191"/>
      <c r="G16" s="191"/>
    </row>
    <row r="17" spans="1:7" s="4" customFormat="1" ht="17.399999999999999" customHeight="1" x14ac:dyDescent="0.25">
      <c r="A17" s="197" t="s">
        <v>15</v>
      </c>
      <c r="B17" s="198"/>
      <c r="C17" s="199"/>
      <c r="D17" s="199"/>
      <c r="E17" s="198"/>
      <c r="F17" s="199"/>
      <c r="G17" s="199"/>
    </row>
    <row r="18" spans="1:7" s="4" customFormat="1" ht="17.399999999999999" customHeight="1" x14ac:dyDescent="0.25">
      <c r="A18" s="189" t="s">
        <v>16</v>
      </c>
      <c r="B18" s="190">
        <v>9.3749997904524207E-4</v>
      </c>
      <c r="C18" s="191">
        <v>13.213703155517578</v>
      </c>
      <c r="D18" s="191">
        <v>4.6418337821960449</v>
      </c>
      <c r="E18" s="190"/>
      <c r="F18" s="191"/>
      <c r="G18" s="191"/>
    </row>
    <row r="19" spans="1:7" s="5" customFormat="1" ht="17.399999999999999" customHeight="1" x14ac:dyDescent="0.25">
      <c r="A19" s="62" t="s">
        <v>4</v>
      </c>
      <c r="B19" s="63">
        <v>7.0949075743556023E-3</v>
      </c>
      <c r="C19" s="64">
        <v>100</v>
      </c>
      <c r="D19" s="64">
        <v>35.128940582275391</v>
      </c>
      <c r="E19" s="63">
        <v>7.4074073927477002E-4</v>
      </c>
      <c r="F19" s="64">
        <v>100</v>
      </c>
      <c r="G19" s="64">
        <v>4.855842113494873</v>
      </c>
    </row>
    <row r="20" spans="1:7" s="5" customFormat="1" ht="2.1" customHeight="1" x14ac:dyDescent="0.25">
      <c r="A20" s="47"/>
      <c r="B20" s="48"/>
      <c r="C20" s="48"/>
      <c r="D20" s="48"/>
      <c r="E20" s="48"/>
      <c r="F20" s="48"/>
      <c r="G20" s="48"/>
    </row>
    <row r="21" spans="1:7" s="3" customFormat="1" ht="17.399999999999999" customHeight="1" x14ac:dyDescent="0.25">
      <c r="A21" s="56" t="s">
        <v>5</v>
      </c>
      <c r="B21" s="57" t="s">
        <v>80</v>
      </c>
      <c r="C21" s="57" t="s">
        <v>3</v>
      </c>
      <c r="D21" s="57" t="s">
        <v>3</v>
      </c>
      <c r="E21" s="57" t="s">
        <v>80</v>
      </c>
      <c r="F21" s="57" t="s">
        <v>3</v>
      </c>
      <c r="G21" s="57" t="s">
        <v>3</v>
      </c>
    </row>
    <row r="22" spans="1:7" s="3" customFormat="1" ht="17.399999999999999" customHeight="1" x14ac:dyDescent="0.25">
      <c r="A22" s="197" t="s">
        <v>141</v>
      </c>
      <c r="B22" s="198">
        <v>4.1666668839752674E-3</v>
      </c>
      <c r="C22" s="199"/>
      <c r="D22" s="199">
        <v>20.630373001098633</v>
      </c>
      <c r="E22" s="198">
        <v>2.6041667442768812E-3</v>
      </c>
      <c r="F22" s="199"/>
      <c r="G22" s="199">
        <v>17.071319580078125</v>
      </c>
    </row>
    <row r="23" spans="1:7" s="3" customFormat="1" ht="17.399999999999999" customHeight="1" x14ac:dyDescent="0.25">
      <c r="A23" s="189" t="s">
        <v>142</v>
      </c>
      <c r="B23" s="190"/>
      <c r="C23" s="191"/>
      <c r="D23" s="191"/>
      <c r="E23" s="190"/>
      <c r="F23" s="191"/>
      <c r="G23" s="191"/>
    </row>
    <row r="24" spans="1:7" s="3" customFormat="1" ht="17.399999999999999" customHeight="1" x14ac:dyDescent="0.25">
      <c r="A24" s="197" t="s">
        <v>143</v>
      </c>
      <c r="B24" s="198"/>
      <c r="C24" s="199"/>
      <c r="D24" s="199"/>
      <c r="E24" s="198"/>
      <c r="F24" s="199"/>
      <c r="G24" s="199"/>
    </row>
    <row r="25" spans="1:7" s="3" customFormat="1" ht="17.399999999999999" customHeight="1" x14ac:dyDescent="0.25">
      <c r="A25" s="189" t="s">
        <v>17</v>
      </c>
      <c r="B25" s="190">
        <v>3.7268518935889006E-3</v>
      </c>
      <c r="C25" s="191"/>
      <c r="D25" s="191">
        <v>18.452722549438477</v>
      </c>
      <c r="E25" s="190">
        <v>1.2152778217568994E-3</v>
      </c>
      <c r="F25" s="191"/>
      <c r="G25" s="191">
        <v>7.966616153717041</v>
      </c>
    </row>
    <row r="26" spans="1:7" s="3" customFormat="1" ht="17.399999999999999" customHeight="1" x14ac:dyDescent="0.25">
      <c r="A26" s="197" t="s">
        <v>139</v>
      </c>
      <c r="B26" s="198"/>
      <c r="C26" s="199"/>
      <c r="D26" s="199"/>
      <c r="E26" s="198"/>
      <c r="F26" s="199"/>
      <c r="G26" s="199"/>
    </row>
    <row r="27" spans="1:7" s="3" customFormat="1" ht="17.399999999999999" customHeight="1" x14ac:dyDescent="0.25">
      <c r="A27" s="189" t="s">
        <v>140</v>
      </c>
      <c r="B27" s="190"/>
      <c r="C27" s="191"/>
      <c r="D27" s="191"/>
      <c r="E27" s="190"/>
      <c r="F27" s="191"/>
      <c r="G27" s="191"/>
    </row>
    <row r="28" spans="1:7" s="3" customFormat="1" ht="17.399999999999999" customHeight="1" x14ac:dyDescent="0.25">
      <c r="A28" s="197" t="s">
        <v>18</v>
      </c>
      <c r="B28" s="198">
        <v>5.0925924442708492E-3</v>
      </c>
      <c r="C28" s="199"/>
      <c r="D28" s="199">
        <v>25.214899063110352</v>
      </c>
      <c r="E28" s="198">
        <v>9.9305557087063789E-3</v>
      </c>
      <c r="F28" s="199"/>
      <c r="G28" s="199">
        <v>65.0986328125</v>
      </c>
    </row>
    <row r="29" spans="1:7" s="3" customFormat="1" ht="17.399999999999999" customHeight="1" x14ac:dyDescent="0.25">
      <c r="A29" s="189" t="s">
        <v>144</v>
      </c>
      <c r="B29" s="190">
        <v>1.1574073869269341E-4</v>
      </c>
      <c r="C29" s="191"/>
      <c r="D29" s="191">
        <v>0.57306587696075439</v>
      </c>
      <c r="E29" s="190">
        <v>7.6388887828215957E-4</v>
      </c>
      <c r="F29" s="191"/>
      <c r="G29" s="191">
        <v>5.0075874328613281</v>
      </c>
    </row>
    <row r="30" spans="1:7" s="5" customFormat="1" ht="17.399999999999999" customHeight="1" x14ac:dyDescent="0.25">
      <c r="A30" s="62" t="s">
        <v>4</v>
      </c>
      <c r="B30" s="63">
        <v>1.3101851567625999E-2</v>
      </c>
      <c r="C30" s="64"/>
      <c r="D30" s="64">
        <v>64.871063232421875</v>
      </c>
      <c r="E30" s="63">
        <v>1.4513889327645302E-2</v>
      </c>
      <c r="F30" s="64"/>
      <c r="G30" s="64">
        <v>95.144157409667969</v>
      </c>
    </row>
    <row r="31" spans="1:7" s="5" customFormat="1" ht="2.1" customHeight="1" x14ac:dyDescent="0.25">
      <c r="A31" s="47"/>
      <c r="B31" s="49"/>
      <c r="C31" s="48"/>
      <c r="D31" s="50"/>
      <c r="E31" s="49"/>
      <c r="F31" s="48"/>
      <c r="G31" s="50"/>
    </row>
    <row r="32" spans="1:7" s="5" customFormat="1" ht="17.399999999999999" customHeight="1" x14ac:dyDescent="0.25">
      <c r="A32" s="58" t="s">
        <v>4</v>
      </c>
      <c r="B32" s="59">
        <v>2.0196760073304176E-2</v>
      </c>
      <c r="C32" s="60"/>
      <c r="D32" s="61">
        <v>100</v>
      </c>
      <c r="E32" s="59">
        <v>1.5254629775881767E-2</v>
      </c>
      <c r="F32" s="60"/>
      <c r="G32" s="61">
        <v>100</v>
      </c>
    </row>
    <row r="33" spans="1:7" ht="2.25" customHeight="1" x14ac:dyDescent="0.25">
      <c r="A33" s="226"/>
      <c r="B33" s="226"/>
      <c r="C33" s="226"/>
      <c r="D33" s="226"/>
      <c r="E33" s="226"/>
      <c r="F33" s="226"/>
      <c r="G33" s="226"/>
    </row>
    <row r="34" spans="1:7" ht="55.2" customHeight="1" x14ac:dyDescent="0.25">
      <c r="A34" s="221" t="s">
        <v>121</v>
      </c>
      <c r="B34" s="222"/>
      <c r="C34" s="222"/>
      <c r="D34" s="222"/>
      <c r="E34" s="222"/>
      <c r="F34" s="222"/>
      <c r="G34" s="222"/>
    </row>
  </sheetData>
  <mergeCells count="6">
    <mergeCell ref="A34:G34"/>
    <mergeCell ref="A3:G3"/>
    <mergeCell ref="B4:G4"/>
    <mergeCell ref="B5:D5"/>
    <mergeCell ref="E5:G5"/>
    <mergeCell ref="A33:G3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RADIOGIORNALI</oddFooter>
  </headerFooter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Q37"/>
  <sheetViews>
    <sheetView view="pageBreakPreview" zoomScaleNormal="75" zoomScaleSheetLayoutView="100" zoomScalePageLayoutView="85" workbookViewId="0">
      <selection activeCell="M13" sqref="M13"/>
    </sheetView>
  </sheetViews>
  <sheetFormatPr defaultColWidth="9.109375" defaultRowHeight="13.2" x14ac:dyDescent="0.25"/>
  <cols>
    <col min="1" max="1" width="40.6640625" style="7" customWidth="1"/>
    <col min="2" max="2" width="11.6640625" style="8" customWidth="1"/>
    <col min="3" max="11" width="11.6640625" style="7" customWidth="1"/>
    <col min="12" max="12" width="9.109375" style="7"/>
    <col min="13" max="13" width="26.33203125" style="7" customWidth="1"/>
    <col min="14" max="14" width="12.5546875" style="11" customWidth="1"/>
    <col min="15" max="15" width="13" style="11" customWidth="1"/>
    <col min="16" max="16384" width="9.109375" style="7"/>
  </cols>
  <sheetData>
    <row r="1" spans="1:17" x14ac:dyDescent="0.25">
      <c r="B1" s="7"/>
    </row>
    <row r="2" spans="1:17" ht="15" x14ac:dyDescent="0.25">
      <c r="B2" s="7"/>
      <c r="G2" s="23"/>
      <c r="I2" s="25"/>
    </row>
    <row r="3" spans="1:17" ht="15" x14ac:dyDescent="0.25">
      <c r="B3" s="7"/>
      <c r="G3" s="23"/>
      <c r="I3" s="25"/>
    </row>
    <row r="4" spans="1:17" ht="15" x14ac:dyDescent="0.25">
      <c r="A4" s="95" t="s">
        <v>71</v>
      </c>
      <c r="B4" s="7"/>
      <c r="G4" s="23"/>
      <c r="I4" s="25"/>
    </row>
    <row r="5" spans="1:17" ht="15" x14ac:dyDescent="0.25">
      <c r="A5" s="7" t="s">
        <v>136</v>
      </c>
      <c r="B5" s="7"/>
      <c r="G5" s="23"/>
      <c r="I5" s="25"/>
    </row>
    <row r="6" spans="1:17" ht="15" x14ac:dyDescent="0.25">
      <c r="B6" s="7"/>
      <c r="G6" s="24"/>
      <c r="I6" s="26"/>
    </row>
    <row r="7" spans="1:17" ht="12.75" customHeight="1" x14ac:dyDescent="0.25">
      <c r="B7" s="7"/>
      <c r="M7" s="97" t="s">
        <v>9</v>
      </c>
      <c r="N7" s="98" t="s">
        <v>32</v>
      </c>
      <c r="O7" s="98" t="s">
        <v>33</v>
      </c>
    </row>
    <row r="8" spans="1:17" s="9" customFormat="1" ht="12.75" customHeight="1" x14ac:dyDescent="0.2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M8" s="99" t="s">
        <v>14</v>
      </c>
      <c r="N8" s="100"/>
      <c r="O8" s="100"/>
      <c r="P8" s="12"/>
      <c r="Q8" s="12"/>
    </row>
    <row r="9" spans="1:17" ht="12.75" customHeight="1" x14ac:dyDescent="0.25">
      <c r="B9" s="7"/>
      <c r="M9" s="99" t="s">
        <v>12</v>
      </c>
      <c r="N9" s="100">
        <v>1</v>
      </c>
      <c r="O9" s="100"/>
      <c r="P9" s="12"/>
      <c r="Q9" s="12"/>
    </row>
    <row r="10" spans="1:17" ht="12.75" customHeight="1" x14ac:dyDescent="0.25">
      <c r="B10" s="7"/>
      <c r="M10" s="99" t="s">
        <v>13</v>
      </c>
      <c r="N10" s="100">
        <v>1</v>
      </c>
      <c r="O10" s="100"/>
      <c r="P10" s="12"/>
      <c r="Q10" s="12"/>
    </row>
    <row r="11" spans="1:17" ht="12.75" customHeight="1" x14ac:dyDescent="0.25">
      <c r="B11" s="7"/>
      <c r="M11" s="99" t="s">
        <v>137</v>
      </c>
      <c r="N11" s="100"/>
      <c r="O11" s="100"/>
      <c r="P11" s="12"/>
      <c r="Q11" s="12"/>
    </row>
    <row r="12" spans="1:17" ht="12.75" customHeight="1" x14ac:dyDescent="0.25">
      <c r="B12" s="7"/>
      <c r="M12" s="99" t="s">
        <v>119</v>
      </c>
      <c r="N12" s="100">
        <v>1</v>
      </c>
      <c r="O12" s="100"/>
      <c r="P12" s="12"/>
      <c r="Q12" s="12"/>
    </row>
    <row r="13" spans="1:17" ht="12.75" customHeight="1" x14ac:dyDescent="0.25">
      <c r="B13" s="7"/>
      <c r="M13" s="99" t="s">
        <v>118</v>
      </c>
      <c r="N13" s="100"/>
      <c r="O13" s="100"/>
      <c r="P13" s="12"/>
      <c r="Q13" s="13"/>
    </row>
    <row r="14" spans="1:17" ht="12.75" customHeight="1" x14ac:dyDescent="0.25">
      <c r="B14" s="7"/>
      <c r="M14" s="99" t="s">
        <v>117</v>
      </c>
      <c r="N14" s="100"/>
      <c r="O14" s="100"/>
      <c r="P14" s="12"/>
      <c r="Q14" s="12"/>
    </row>
    <row r="15" spans="1:17" ht="12.75" customHeight="1" x14ac:dyDescent="0.25">
      <c r="B15" s="7"/>
      <c r="M15" s="99" t="s">
        <v>11</v>
      </c>
      <c r="N15" s="100"/>
      <c r="O15" s="100"/>
      <c r="P15" s="13"/>
      <c r="Q15" s="13"/>
    </row>
    <row r="16" spans="1:17" ht="12.75" customHeight="1" x14ac:dyDescent="0.25">
      <c r="B16" s="7"/>
      <c r="M16" s="99" t="s">
        <v>156</v>
      </c>
      <c r="N16" s="100"/>
      <c r="O16" s="100"/>
      <c r="P16" s="12"/>
      <c r="Q16" s="13"/>
    </row>
    <row r="17" spans="1:17" ht="12.75" customHeight="1" x14ac:dyDescent="0.25">
      <c r="B17" s="7"/>
      <c r="M17" s="99" t="s">
        <v>138</v>
      </c>
      <c r="N17" s="100"/>
      <c r="O17" s="100"/>
      <c r="P17" s="12"/>
      <c r="Q17" s="13"/>
    </row>
    <row r="18" spans="1:17" ht="12.75" customHeight="1" x14ac:dyDescent="0.25">
      <c r="B18" s="7"/>
      <c r="M18" s="99" t="s">
        <v>15</v>
      </c>
      <c r="N18" s="100"/>
      <c r="O18" s="100"/>
      <c r="P18" s="12"/>
      <c r="Q18" s="12"/>
    </row>
    <row r="19" spans="1:17" ht="12.75" customHeight="1" x14ac:dyDescent="0.25">
      <c r="B19" s="7"/>
      <c r="M19" s="99" t="s">
        <v>16</v>
      </c>
      <c r="N19" s="100"/>
      <c r="O19" s="100"/>
      <c r="P19" s="12"/>
      <c r="Q19" s="13"/>
    </row>
    <row r="20" spans="1:17" ht="12.75" customHeight="1" x14ac:dyDescent="0.25">
      <c r="B20" s="7"/>
      <c r="M20" s="99" t="s">
        <v>17</v>
      </c>
      <c r="N20" s="100"/>
      <c r="O20" s="100">
        <v>1</v>
      </c>
      <c r="P20" s="12"/>
      <c r="Q20" s="12"/>
    </row>
    <row r="21" spans="1:17" ht="12.75" customHeight="1" x14ac:dyDescent="0.25">
      <c r="B21" s="7"/>
      <c r="M21" s="99" t="s">
        <v>18</v>
      </c>
      <c r="N21" s="100">
        <v>1</v>
      </c>
      <c r="O21" s="100"/>
    </row>
    <row r="22" spans="1:17" ht="12.75" customHeight="1" x14ac:dyDescent="0.25">
      <c r="B22" s="7"/>
      <c r="M22" s="99"/>
      <c r="N22" s="100"/>
      <c r="O22" s="100"/>
    </row>
    <row r="23" spans="1:17" s="9" customFormat="1" ht="12.75" customHeight="1" x14ac:dyDescent="0.2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99"/>
      <c r="N23" s="100"/>
      <c r="O23" s="100"/>
      <c r="P23" s="7"/>
    </row>
    <row r="24" spans="1:17" ht="12.75" customHeight="1" x14ac:dyDescent="0.25">
      <c r="B24" s="7"/>
      <c r="M24" s="99"/>
      <c r="N24" s="100"/>
      <c r="O24" s="100"/>
    </row>
    <row r="25" spans="1:17" ht="12.75" customHeight="1" x14ac:dyDescent="0.25">
      <c r="B25" s="7"/>
    </row>
    <row r="26" spans="1:17" ht="12.75" customHeight="1" x14ac:dyDescent="0.25">
      <c r="B26" s="7"/>
      <c r="N26" s="7"/>
      <c r="O26" s="7"/>
    </row>
    <row r="27" spans="1:17" ht="12.75" customHeight="1" x14ac:dyDescent="0.25">
      <c r="B27" s="7"/>
      <c r="N27" s="7"/>
      <c r="O27" s="7"/>
    </row>
    <row r="28" spans="1:17" ht="12.75" customHeight="1" x14ac:dyDescent="0.25">
      <c r="B28" s="7"/>
      <c r="N28" s="7"/>
      <c r="O28" s="7"/>
    </row>
    <row r="29" spans="1:17" ht="12.75" customHeight="1" x14ac:dyDescent="0.25">
      <c r="B29" s="7"/>
      <c r="N29" s="7"/>
      <c r="O29" s="7"/>
    </row>
    <row r="30" spans="1:17" s="9" customFormat="1" ht="12.75" customHeight="1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</row>
    <row r="31" spans="1:17" ht="12.75" customHeight="1" x14ac:dyDescent="0.25">
      <c r="B31" s="7"/>
      <c r="N31" s="7"/>
      <c r="O31" s="7"/>
    </row>
    <row r="32" spans="1:17" x14ac:dyDescent="0.25">
      <c r="B32" s="7"/>
    </row>
    <row r="33" spans="2:2" x14ac:dyDescent="0.25">
      <c r="B33" s="7"/>
    </row>
    <row r="34" spans="2:2" x14ac:dyDescent="0.25">
      <c r="B34" s="7"/>
    </row>
    <row r="35" spans="2:2" x14ac:dyDescent="0.25">
      <c r="B35" s="7"/>
    </row>
    <row r="36" spans="2:2" x14ac:dyDescent="0.25">
      <c r="B36" s="7"/>
    </row>
    <row r="37" spans="2:2" x14ac:dyDescent="0.25">
      <c r="B37" s="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RADIOGIORNALI</oddFooter>
  </headerFooter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G34"/>
  <sheetViews>
    <sheetView showGridLines="0" view="pageBreakPreview" topLeftCell="A7" zoomScaleNormal="75" zoomScaleSheetLayoutView="100" workbookViewId="0">
      <selection activeCell="B7" sqref="B7:G32"/>
    </sheetView>
  </sheetViews>
  <sheetFormatPr defaultColWidth="9.109375" defaultRowHeight="13.2" x14ac:dyDescent="0.25"/>
  <cols>
    <col min="1" max="1" width="40.6640625" style="2" customWidth="1"/>
    <col min="2" max="7" width="21.109375" style="2" customWidth="1"/>
    <col min="8" max="16384" width="9.109375" style="2"/>
  </cols>
  <sheetData>
    <row r="1" spans="1:7" ht="12.75" customHeight="1" x14ac:dyDescent="0.25">
      <c r="B1" s="1"/>
      <c r="C1" s="1"/>
      <c r="D1" s="1"/>
    </row>
    <row r="2" spans="1:7" ht="12.75" customHeight="1" x14ac:dyDescent="0.25">
      <c r="A2" s="94" t="s">
        <v>72</v>
      </c>
      <c r="B2" s="1"/>
      <c r="C2" s="1"/>
      <c r="D2" s="1"/>
    </row>
    <row r="3" spans="1:7" ht="12.75" customHeight="1" x14ac:dyDescent="0.25">
      <c r="A3" s="223" t="s">
        <v>136</v>
      </c>
      <c r="B3" s="223"/>
      <c r="C3" s="223"/>
      <c r="D3" s="223"/>
      <c r="E3" s="223"/>
      <c r="F3" s="223"/>
      <c r="G3" s="223"/>
    </row>
    <row r="4" spans="1:7" s="5" customFormat="1" ht="17.399999999999999" customHeight="1" x14ac:dyDescent="0.25">
      <c r="A4" s="55"/>
      <c r="B4" s="224" t="s">
        <v>54</v>
      </c>
      <c r="C4" s="224"/>
      <c r="D4" s="224"/>
      <c r="E4" s="224"/>
      <c r="F4" s="224"/>
      <c r="G4" s="224"/>
    </row>
    <row r="5" spans="1:7" s="5" customFormat="1" ht="17.399999999999999" customHeight="1" x14ac:dyDescent="0.25">
      <c r="A5" s="55"/>
      <c r="B5" s="224" t="s">
        <v>6</v>
      </c>
      <c r="C5" s="224"/>
      <c r="D5" s="224"/>
      <c r="E5" s="224" t="s">
        <v>7</v>
      </c>
      <c r="F5" s="224"/>
      <c r="G5" s="224"/>
    </row>
    <row r="6" spans="1:7" s="4" customFormat="1" ht="17.399999999999999" customHeight="1" x14ac:dyDescent="0.25">
      <c r="A6" s="47" t="s">
        <v>1</v>
      </c>
      <c r="B6" s="48" t="s">
        <v>2</v>
      </c>
      <c r="C6" s="48" t="s">
        <v>3</v>
      </c>
      <c r="D6" s="48" t="s">
        <v>3</v>
      </c>
      <c r="E6" s="48" t="s">
        <v>2</v>
      </c>
      <c r="F6" s="48" t="s">
        <v>3</v>
      </c>
      <c r="G6" s="48" t="s">
        <v>3</v>
      </c>
    </row>
    <row r="7" spans="1:7" s="4" customFormat="1" ht="17.399999999999999" customHeight="1" x14ac:dyDescent="0.25">
      <c r="A7" s="197" t="s">
        <v>14</v>
      </c>
      <c r="B7" s="198">
        <v>4.1666667675599456E-4</v>
      </c>
      <c r="C7" s="199">
        <v>9.278350830078125</v>
      </c>
      <c r="D7" s="199">
        <v>3.7151703834533691</v>
      </c>
      <c r="E7" s="198"/>
      <c r="F7" s="199"/>
      <c r="G7" s="199"/>
    </row>
    <row r="8" spans="1:7" s="4" customFormat="1" ht="17.399999999999999" customHeight="1" x14ac:dyDescent="0.25">
      <c r="A8" s="189" t="s">
        <v>12</v>
      </c>
      <c r="B8" s="190">
        <v>3.3564816112630069E-4</v>
      </c>
      <c r="C8" s="191">
        <v>7.4742269515991211</v>
      </c>
      <c r="D8" s="191">
        <v>2.9927761554718018</v>
      </c>
      <c r="E8" s="190"/>
      <c r="F8" s="191"/>
      <c r="G8" s="191"/>
    </row>
    <row r="9" spans="1:7" s="4" customFormat="1" ht="17.399999999999999" customHeight="1" x14ac:dyDescent="0.25">
      <c r="A9" s="197" t="s">
        <v>13</v>
      </c>
      <c r="B9" s="198">
        <v>4.398148157633841E-4</v>
      </c>
      <c r="C9" s="199">
        <v>9.7938146591186523</v>
      </c>
      <c r="D9" s="199">
        <v>3.9215686321258545</v>
      </c>
      <c r="E9" s="198"/>
      <c r="F9" s="199"/>
      <c r="G9" s="199"/>
    </row>
    <row r="10" spans="1:7" s="4" customFormat="1" ht="17.399999999999999" customHeight="1" x14ac:dyDescent="0.25">
      <c r="A10" s="189" t="s">
        <v>137</v>
      </c>
      <c r="B10" s="190"/>
      <c r="C10" s="191"/>
      <c r="D10" s="191"/>
      <c r="E10" s="190"/>
      <c r="F10" s="191"/>
      <c r="G10" s="191"/>
    </row>
    <row r="11" spans="1:7" s="4" customFormat="1" ht="17.399999999999999" customHeight="1" x14ac:dyDescent="0.25">
      <c r="A11" s="197" t="s">
        <v>119</v>
      </c>
      <c r="B11" s="198">
        <v>1.7939815297722816E-3</v>
      </c>
      <c r="C11" s="199">
        <v>39.948451995849609</v>
      </c>
      <c r="D11" s="199">
        <v>15.995872497558594</v>
      </c>
      <c r="E11" s="198"/>
      <c r="F11" s="199"/>
      <c r="G11" s="199"/>
    </row>
    <row r="12" spans="1:7" s="4" customFormat="1" ht="17.399999999999999" customHeight="1" x14ac:dyDescent="0.25">
      <c r="A12" s="189" t="s">
        <v>118</v>
      </c>
      <c r="B12" s="190">
        <v>4.2824074625968933E-4</v>
      </c>
      <c r="C12" s="191">
        <v>9.5360822677612305</v>
      </c>
      <c r="D12" s="191">
        <v>3.8183693885803223</v>
      </c>
      <c r="E12" s="190"/>
      <c r="F12" s="191"/>
      <c r="G12" s="191"/>
    </row>
    <row r="13" spans="1:7" s="4" customFormat="1" ht="17.399999999999999" customHeight="1" x14ac:dyDescent="0.25">
      <c r="A13" s="197" t="s">
        <v>117</v>
      </c>
      <c r="B13" s="198">
        <v>3.4722223062999547E-5</v>
      </c>
      <c r="C13" s="199">
        <v>0.77319586277008057</v>
      </c>
      <c r="D13" s="199">
        <v>0.30959752202033997</v>
      </c>
      <c r="E13" s="198"/>
      <c r="F13" s="199"/>
      <c r="G13" s="199"/>
    </row>
    <row r="14" spans="1:7" s="4" customFormat="1" ht="17.399999999999999" customHeight="1" x14ac:dyDescent="0.25">
      <c r="A14" s="189" t="s">
        <v>11</v>
      </c>
      <c r="B14" s="190">
        <v>2.5462961639277637E-4</v>
      </c>
      <c r="C14" s="191">
        <v>5.6701030731201172</v>
      </c>
      <c r="D14" s="191">
        <v>2.2703819274902344</v>
      </c>
      <c r="E14" s="190"/>
      <c r="F14" s="191"/>
      <c r="G14" s="191"/>
    </row>
    <row r="15" spans="1:7" s="4" customFormat="1" ht="17.399999999999999" customHeight="1" x14ac:dyDescent="0.25">
      <c r="A15" s="197" t="s">
        <v>156</v>
      </c>
      <c r="B15" s="198"/>
      <c r="C15" s="199"/>
      <c r="D15" s="199"/>
      <c r="E15" s="198"/>
      <c r="F15" s="199"/>
      <c r="G15" s="199"/>
    </row>
    <row r="16" spans="1:7" s="4" customFormat="1" ht="17.399999999999999" customHeight="1" x14ac:dyDescent="0.25">
      <c r="A16" s="189" t="s">
        <v>138</v>
      </c>
      <c r="B16" s="190">
        <v>2.5462961639277637E-4</v>
      </c>
      <c r="C16" s="191">
        <v>5.6701030731201172</v>
      </c>
      <c r="D16" s="191">
        <v>2.2703819274902344</v>
      </c>
      <c r="E16" s="190"/>
      <c r="F16" s="191"/>
      <c r="G16" s="191"/>
    </row>
    <row r="17" spans="1:7" s="4" customFormat="1" ht="17.399999999999999" customHeight="1" x14ac:dyDescent="0.25">
      <c r="A17" s="197" t="s">
        <v>15</v>
      </c>
      <c r="B17" s="198"/>
      <c r="C17" s="199"/>
      <c r="D17" s="199"/>
      <c r="E17" s="198"/>
      <c r="F17" s="199"/>
      <c r="G17" s="199"/>
    </row>
    <row r="18" spans="1:7" s="4" customFormat="1" ht="17.399999999999999" customHeight="1" x14ac:dyDescent="0.25">
      <c r="A18" s="189" t="s">
        <v>16</v>
      </c>
      <c r="B18" s="190">
        <v>5.324074300006032E-4</v>
      </c>
      <c r="C18" s="191">
        <v>11.855669975280762</v>
      </c>
      <c r="D18" s="191">
        <v>4.747161865234375</v>
      </c>
      <c r="E18" s="190"/>
      <c r="F18" s="191"/>
      <c r="G18" s="191"/>
    </row>
    <row r="19" spans="1:7" s="5" customFormat="1" ht="17.399999999999999" customHeight="1" x14ac:dyDescent="0.25">
      <c r="A19" s="62" t="s">
        <v>4</v>
      </c>
      <c r="B19" s="63">
        <v>4.4907405972480774E-3</v>
      </c>
      <c r="C19" s="64">
        <v>100</v>
      </c>
      <c r="D19" s="64">
        <v>40.041278839111328</v>
      </c>
      <c r="E19" s="63"/>
      <c r="F19" s="64"/>
      <c r="G19" s="64"/>
    </row>
    <row r="20" spans="1:7" s="5" customFormat="1" ht="2.1" customHeight="1" x14ac:dyDescent="0.25">
      <c r="A20" s="47"/>
      <c r="B20" s="48"/>
      <c r="C20" s="48"/>
      <c r="D20" s="48"/>
      <c r="E20" s="48"/>
      <c r="F20" s="48"/>
      <c r="G20" s="48"/>
    </row>
    <row r="21" spans="1:7" s="3" customFormat="1" ht="17.399999999999999" customHeight="1" x14ac:dyDescent="0.25">
      <c r="A21" s="56" t="s">
        <v>5</v>
      </c>
      <c r="B21" s="57" t="s">
        <v>80</v>
      </c>
      <c r="C21" s="57" t="s">
        <v>3</v>
      </c>
      <c r="D21" s="57" t="s">
        <v>3</v>
      </c>
      <c r="E21" s="57"/>
      <c r="F21" s="57"/>
      <c r="G21" s="57"/>
    </row>
    <row r="22" spans="1:7" s="3" customFormat="1" ht="17.399999999999999" customHeight="1" x14ac:dyDescent="0.25">
      <c r="A22" s="197" t="s">
        <v>141</v>
      </c>
      <c r="B22" s="198">
        <v>1.0995370103046298E-3</v>
      </c>
      <c r="C22" s="199"/>
      <c r="D22" s="199">
        <v>9.8039216995239258</v>
      </c>
      <c r="E22" s="198"/>
      <c r="F22" s="199"/>
      <c r="G22" s="199"/>
    </row>
    <row r="23" spans="1:7" s="3" customFormat="1" ht="17.399999999999999" customHeight="1" x14ac:dyDescent="0.25">
      <c r="A23" s="189" t="s">
        <v>142</v>
      </c>
      <c r="B23" s="190"/>
      <c r="C23" s="191"/>
      <c r="D23" s="191"/>
      <c r="E23" s="190"/>
      <c r="F23" s="191"/>
      <c r="G23" s="191"/>
    </row>
    <row r="24" spans="1:7" s="3" customFormat="1" ht="17.399999999999999" customHeight="1" x14ac:dyDescent="0.25">
      <c r="A24" s="197" t="s">
        <v>143</v>
      </c>
      <c r="B24" s="198">
        <v>3.4722223062999547E-5</v>
      </c>
      <c r="C24" s="199"/>
      <c r="D24" s="199">
        <v>0.30959752202033997</v>
      </c>
      <c r="E24" s="198"/>
      <c r="F24" s="199"/>
      <c r="G24" s="199"/>
    </row>
    <row r="25" spans="1:7" s="3" customFormat="1" ht="17.399999999999999" customHeight="1" x14ac:dyDescent="0.25">
      <c r="A25" s="189" t="s">
        <v>17</v>
      </c>
      <c r="B25" s="190">
        <v>2.9513889458030462E-3</v>
      </c>
      <c r="C25" s="191"/>
      <c r="D25" s="191">
        <v>26.315790176391602</v>
      </c>
      <c r="E25" s="190"/>
      <c r="F25" s="191"/>
      <c r="G25" s="191"/>
    </row>
    <row r="26" spans="1:7" s="3" customFormat="1" ht="17.399999999999999" customHeight="1" x14ac:dyDescent="0.25">
      <c r="A26" s="197" t="s">
        <v>139</v>
      </c>
      <c r="B26" s="198"/>
      <c r="C26" s="199"/>
      <c r="D26" s="199"/>
      <c r="E26" s="198"/>
      <c r="F26" s="199"/>
      <c r="G26" s="199"/>
    </row>
    <row r="27" spans="1:7" s="3" customFormat="1" ht="17.399999999999999" customHeight="1" x14ac:dyDescent="0.25">
      <c r="A27" s="189" t="s">
        <v>140</v>
      </c>
      <c r="B27" s="190"/>
      <c r="C27" s="191"/>
      <c r="D27" s="191"/>
      <c r="E27" s="190"/>
      <c r="F27" s="191"/>
      <c r="G27" s="191"/>
    </row>
    <row r="28" spans="1:7" s="3" customFormat="1" ht="17.399999999999999" customHeight="1" x14ac:dyDescent="0.25">
      <c r="A28" s="197" t="s">
        <v>18</v>
      </c>
      <c r="B28" s="198">
        <v>2.511574188247323E-3</v>
      </c>
      <c r="C28" s="199"/>
      <c r="D28" s="199">
        <v>22.394220352172852</v>
      </c>
      <c r="E28" s="198"/>
      <c r="F28" s="199"/>
      <c r="G28" s="199"/>
    </row>
    <row r="29" spans="1:7" s="3" customFormat="1" ht="17.399999999999999" customHeight="1" x14ac:dyDescent="0.25">
      <c r="A29" s="189" t="s">
        <v>144</v>
      </c>
      <c r="B29" s="190">
        <v>1.2731480819638819E-4</v>
      </c>
      <c r="C29" s="191"/>
      <c r="D29" s="191">
        <v>1.1351909637451172</v>
      </c>
      <c r="E29" s="190"/>
      <c r="F29" s="191"/>
      <c r="G29" s="191"/>
    </row>
    <row r="30" spans="1:7" s="5" customFormat="1" ht="17.399999999999999" customHeight="1" x14ac:dyDescent="0.25">
      <c r="A30" s="62" t="s">
        <v>4</v>
      </c>
      <c r="B30" s="63">
        <v>6.7245368845760822E-3</v>
      </c>
      <c r="C30" s="64"/>
      <c r="D30" s="64">
        <v>59.958721160888672</v>
      </c>
      <c r="E30" s="63"/>
      <c r="F30" s="64"/>
      <c r="G30" s="64"/>
    </row>
    <row r="31" spans="1:7" s="5" customFormat="1" ht="2.1" customHeight="1" x14ac:dyDescent="0.25">
      <c r="A31" s="47"/>
      <c r="B31" s="49"/>
      <c r="C31" s="48"/>
      <c r="D31" s="50"/>
      <c r="E31" s="49"/>
      <c r="F31" s="48"/>
      <c r="G31" s="50"/>
    </row>
    <row r="32" spans="1:7" s="5" customFormat="1" ht="17.399999999999999" customHeight="1" x14ac:dyDescent="0.25">
      <c r="A32" s="58" t="s">
        <v>4</v>
      </c>
      <c r="B32" s="59">
        <v>1.1215277947485447E-2</v>
      </c>
      <c r="C32" s="60"/>
      <c r="D32" s="61">
        <v>100</v>
      </c>
      <c r="E32" s="59"/>
      <c r="F32" s="60"/>
      <c r="G32" s="61"/>
    </row>
    <row r="33" spans="1:7" ht="2.25" customHeight="1" x14ac:dyDescent="0.25">
      <c r="A33" s="226"/>
      <c r="B33" s="226"/>
      <c r="C33" s="226"/>
      <c r="D33" s="226"/>
      <c r="E33" s="226"/>
      <c r="F33" s="226"/>
      <c r="G33" s="226"/>
    </row>
    <row r="34" spans="1:7" ht="55.2" customHeight="1" x14ac:dyDescent="0.25">
      <c r="A34" s="221" t="s">
        <v>121</v>
      </c>
      <c r="B34" s="222"/>
      <c r="C34" s="222"/>
      <c r="D34" s="222"/>
      <c r="E34" s="222"/>
      <c r="F34" s="222"/>
      <c r="G34" s="222"/>
    </row>
  </sheetData>
  <mergeCells count="6">
    <mergeCell ref="A34:G34"/>
    <mergeCell ref="A3:G3"/>
    <mergeCell ref="B4:G4"/>
    <mergeCell ref="B5:D5"/>
    <mergeCell ref="E5:G5"/>
    <mergeCell ref="A33:G3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RADIOGIORNALI</oddFooter>
  </headerFooter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G34"/>
  <sheetViews>
    <sheetView showGridLines="0" view="pageBreakPreview" zoomScaleNormal="75" zoomScaleSheetLayoutView="100" workbookViewId="0">
      <selection activeCell="C12" sqref="C12"/>
    </sheetView>
  </sheetViews>
  <sheetFormatPr defaultColWidth="9.109375" defaultRowHeight="13.2" x14ac:dyDescent="0.25"/>
  <cols>
    <col min="1" max="1" width="40.6640625" style="2" customWidth="1"/>
    <col min="2" max="7" width="21.109375" style="2" customWidth="1"/>
    <col min="8" max="16384" width="9.109375" style="2"/>
  </cols>
  <sheetData>
    <row r="1" spans="1:7" ht="12.75" customHeight="1" x14ac:dyDescent="0.25">
      <c r="B1" s="1"/>
      <c r="C1" s="1"/>
      <c r="D1" s="1"/>
    </row>
    <row r="2" spans="1:7" ht="12.75" customHeight="1" x14ac:dyDescent="0.25">
      <c r="A2" s="94" t="s">
        <v>73</v>
      </c>
      <c r="B2" s="1"/>
      <c r="C2" s="1"/>
      <c r="D2" s="1"/>
    </row>
    <row r="3" spans="1:7" ht="12.75" customHeight="1" x14ac:dyDescent="0.25">
      <c r="A3" s="223" t="s">
        <v>136</v>
      </c>
      <c r="B3" s="223"/>
      <c r="C3" s="223"/>
      <c r="D3" s="223"/>
      <c r="E3" s="223"/>
      <c r="F3" s="223"/>
      <c r="G3" s="223"/>
    </row>
    <row r="4" spans="1:7" s="5" customFormat="1" ht="17.399999999999999" customHeight="1" x14ac:dyDescent="0.25">
      <c r="A4" s="55"/>
      <c r="B4" s="224" t="s">
        <v>54</v>
      </c>
      <c r="C4" s="224"/>
      <c r="D4" s="224"/>
      <c r="E4" s="224"/>
      <c r="F4" s="224"/>
      <c r="G4" s="224"/>
    </row>
    <row r="5" spans="1:7" s="5" customFormat="1" ht="17.399999999999999" customHeight="1" x14ac:dyDescent="0.25">
      <c r="A5" s="55"/>
      <c r="B5" s="224" t="s">
        <v>6</v>
      </c>
      <c r="C5" s="224"/>
      <c r="D5" s="224"/>
      <c r="E5" s="224" t="s">
        <v>7</v>
      </c>
      <c r="F5" s="224"/>
      <c r="G5" s="224"/>
    </row>
    <row r="6" spans="1:7" s="4" customFormat="1" ht="17.399999999999999" customHeight="1" x14ac:dyDescent="0.25">
      <c r="A6" s="47" t="s">
        <v>1</v>
      </c>
      <c r="B6" s="48" t="s">
        <v>2</v>
      </c>
      <c r="C6" s="48" t="s">
        <v>3</v>
      </c>
      <c r="D6" s="48" t="s">
        <v>3</v>
      </c>
      <c r="E6" s="48" t="s">
        <v>2</v>
      </c>
      <c r="F6" s="48" t="s">
        <v>3</v>
      </c>
      <c r="G6" s="48" t="s">
        <v>3</v>
      </c>
    </row>
    <row r="7" spans="1:7" s="4" customFormat="1" ht="17.399999999999999" customHeight="1" x14ac:dyDescent="0.25">
      <c r="A7" s="197" t="s">
        <v>14</v>
      </c>
      <c r="B7" s="198">
        <v>4.1666667675599456E-4</v>
      </c>
      <c r="C7" s="199">
        <v>9.278350830078125</v>
      </c>
      <c r="D7" s="199">
        <v>3.7151703834533691</v>
      </c>
      <c r="E7" s="198"/>
      <c r="F7" s="199"/>
      <c r="G7" s="199"/>
    </row>
    <row r="8" spans="1:7" s="4" customFormat="1" ht="17.399999999999999" customHeight="1" x14ac:dyDescent="0.25">
      <c r="A8" s="189" t="s">
        <v>12</v>
      </c>
      <c r="B8" s="190">
        <v>3.3564816112630069E-4</v>
      </c>
      <c r="C8" s="191">
        <v>7.4742269515991211</v>
      </c>
      <c r="D8" s="191">
        <v>2.9927761554718018</v>
      </c>
      <c r="E8" s="190"/>
      <c r="F8" s="191"/>
      <c r="G8" s="191"/>
    </row>
    <row r="9" spans="1:7" s="4" customFormat="1" ht="17.399999999999999" customHeight="1" x14ac:dyDescent="0.25">
      <c r="A9" s="197" t="s">
        <v>13</v>
      </c>
      <c r="B9" s="198">
        <v>4.398148157633841E-4</v>
      </c>
      <c r="C9" s="199">
        <v>9.7938146591186523</v>
      </c>
      <c r="D9" s="199">
        <v>3.9215686321258545</v>
      </c>
      <c r="E9" s="198"/>
      <c r="F9" s="199"/>
      <c r="G9" s="199"/>
    </row>
    <row r="10" spans="1:7" s="4" customFormat="1" ht="17.399999999999999" customHeight="1" x14ac:dyDescent="0.25">
      <c r="A10" s="189" t="s">
        <v>137</v>
      </c>
      <c r="B10" s="190"/>
      <c r="C10" s="191"/>
      <c r="D10" s="191"/>
      <c r="E10" s="190"/>
      <c r="F10" s="191"/>
      <c r="G10" s="191"/>
    </row>
    <row r="11" spans="1:7" s="4" customFormat="1" ht="17.399999999999999" customHeight="1" x14ac:dyDescent="0.25">
      <c r="A11" s="197" t="s">
        <v>119</v>
      </c>
      <c r="B11" s="198">
        <v>1.7939815297722816E-3</v>
      </c>
      <c r="C11" s="199">
        <v>39.948451995849609</v>
      </c>
      <c r="D11" s="199">
        <v>15.995872497558594</v>
      </c>
      <c r="E11" s="198"/>
      <c r="F11" s="199"/>
      <c r="G11" s="199"/>
    </row>
    <row r="12" spans="1:7" s="4" customFormat="1" ht="17.399999999999999" customHeight="1" x14ac:dyDescent="0.25">
      <c r="A12" s="189" t="s">
        <v>118</v>
      </c>
      <c r="B12" s="190">
        <v>4.2824074625968933E-4</v>
      </c>
      <c r="C12" s="191">
        <v>9.5360822677612305</v>
      </c>
      <c r="D12" s="191">
        <v>3.8183693885803223</v>
      </c>
      <c r="E12" s="190"/>
      <c r="F12" s="191"/>
      <c r="G12" s="191"/>
    </row>
    <row r="13" spans="1:7" s="4" customFormat="1" ht="17.399999999999999" customHeight="1" x14ac:dyDescent="0.25">
      <c r="A13" s="197" t="s">
        <v>117</v>
      </c>
      <c r="B13" s="198">
        <v>3.4722223062999547E-5</v>
      </c>
      <c r="C13" s="199">
        <v>0.77319586277008057</v>
      </c>
      <c r="D13" s="199">
        <v>0.30959752202033997</v>
      </c>
      <c r="E13" s="198"/>
      <c r="F13" s="199"/>
      <c r="G13" s="199"/>
    </row>
    <row r="14" spans="1:7" s="4" customFormat="1" ht="17.399999999999999" customHeight="1" x14ac:dyDescent="0.25">
      <c r="A14" s="189" t="s">
        <v>11</v>
      </c>
      <c r="B14" s="190">
        <v>2.5462961639277637E-4</v>
      </c>
      <c r="C14" s="191">
        <v>5.6701030731201172</v>
      </c>
      <c r="D14" s="191">
        <v>2.2703819274902344</v>
      </c>
      <c r="E14" s="190"/>
      <c r="F14" s="191"/>
      <c r="G14" s="191"/>
    </row>
    <row r="15" spans="1:7" s="4" customFormat="1" ht="17.399999999999999" customHeight="1" x14ac:dyDescent="0.25">
      <c r="A15" s="197" t="s">
        <v>156</v>
      </c>
      <c r="B15" s="198"/>
      <c r="C15" s="199"/>
      <c r="D15" s="199"/>
      <c r="E15" s="198"/>
      <c r="F15" s="199"/>
      <c r="G15" s="199"/>
    </row>
    <row r="16" spans="1:7" s="4" customFormat="1" ht="17.399999999999999" customHeight="1" x14ac:dyDescent="0.25">
      <c r="A16" s="189" t="s">
        <v>138</v>
      </c>
      <c r="B16" s="190">
        <v>2.5462961639277637E-4</v>
      </c>
      <c r="C16" s="191">
        <v>5.6701030731201172</v>
      </c>
      <c r="D16" s="191">
        <v>2.2703819274902344</v>
      </c>
      <c r="E16" s="190"/>
      <c r="F16" s="191"/>
      <c r="G16" s="191"/>
    </row>
    <row r="17" spans="1:7" s="4" customFormat="1" ht="17.399999999999999" customHeight="1" x14ac:dyDescent="0.25">
      <c r="A17" s="197" t="s">
        <v>15</v>
      </c>
      <c r="B17" s="198"/>
      <c r="C17" s="199"/>
      <c r="D17" s="199"/>
      <c r="E17" s="198"/>
      <c r="F17" s="199"/>
      <c r="G17" s="199"/>
    </row>
    <row r="18" spans="1:7" s="4" customFormat="1" ht="17.399999999999999" customHeight="1" x14ac:dyDescent="0.25">
      <c r="A18" s="189" t="s">
        <v>16</v>
      </c>
      <c r="B18" s="190">
        <v>5.324074300006032E-4</v>
      </c>
      <c r="C18" s="191">
        <v>11.855669975280762</v>
      </c>
      <c r="D18" s="191">
        <v>4.747161865234375</v>
      </c>
      <c r="E18" s="190"/>
      <c r="F18" s="191"/>
      <c r="G18" s="191"/>
    </row>
    <row r="19" spans="1:7" s="5" customFormat="1" ht="17.399999999999999" customHeight="1" x14ac:dyDescent="0.25">
      <c r="A19" s="62" t="s">
        <v>4</v>
      </c>
      <c r="B19" s="63">
        <v>4.4907405972480774E-3</v>
      </c>
      <c r="C19" s="64">
        <v>100</v>
      </c>
      <c r="D19" s="64">
        <v>40.041278839111328</v>
      </c>
      <c r="E19" s="63"/>
      <c r="F19" s="64"/>
      <c r="G19" s="64"/>
    </row>
    <row r="20" spans="1:7" s="5" customFormat="1" ht="2.1" customHeight="1" x14ac:dyDescent="0.25">
      <c r="A20" s="47"/>
      <c r="B20" s="48"/>
      <c r="C20" s="48"/>
      <c r="D20" s="48"/>
      <c r="E20" s="48"/>
      <c r="F20" s="48"/>
      <c r="G20" s="48"/>
    </row>
    <row r="21" spans="1:7" s="3" customFormat="1" ht="17.399999999999999" customHeight="1" x14ac:dyDescent="0.25">
      <c r="A21" s="56" t="s">
        <v>5</v>
      </c>
      <c r="B21" s="57" t="s">
        <v>80</v>
      </c>
      <c r="C21" s="57" t="s">
        <v>3</v>
      </c>
      <c r="D21" s="57" t="s">
        <v>3</v>
      </c>
      <c r="E21" s="57"/>
      <c r="F21" s="57"/>
      <c r="G21" s="57"/>
    </row>
    <row r="22" spans="1:7" s="3" customFormat="1" ht="17.399999999999999" customHeight="1" x14ac:dyDescent="0.25">
      <c r="A22" s="197" t="s">
        <v>141</v>
      </c>
      <c r="B22" s="198">
        <v>1.0995370103046298E-3</v>
      </c>
      <c r="C22" s="199"/>
      <c r="D22" s="199">
        <v>9.8039216995239258</v>
      </c>
      <c r="E22" s="198"/>
      <c r="F22" s="199"/>
      <c r="G22" s="199"/>
    </row>
    <row r="23" spans="1:7" s="3" customFormat="1" ht="17.399999999999999" customHeight="1" x14ac:dyDescent="0.25">
      <c r="A23" s="189" t="s">
        <v>142</v>
      </c>
      <c r="B23" s="190"/>
      <c r="C23" s="191"/>
      <c r="D23" s="191"/>
      <c r="E23" s="190"/>
      <c r="F23" s="191"/>
      <c r="G23" s="191"/>
    </row>
    <row r="24" spans="1:7" s="3" customFormat="1" ht="17.399999999999999" customHeight="1" x14ac:dyDescent="0.25">
      <c r="A24" s="197" t="s">
        <v>143</v>
      </c>
      <c r="B24" s="198">
        <v>3.4722223062999547E-5</v>
      </c>
      <c r="C24" s="199"/>
      <c r="D24" s="199">
        <v>0.30959752202033997</v>
      </c>
      <c r="E24" s="198"/>
      <c r="F24" s="199"/>
      <c r="G24" s="199"/>
    </row>
    <row r="25" spans="1:7" s="3" customFormat="1" ht="17.399999999999999" customHeight="1" x14ac:dyDescent="0.25">
      <c r="A25" s="189" t="s">
        <v>17</v>
      </c>
      <c r="B25" s="190">
        <v>2.9513889458030462E-3</v>
      </c>
      <c r="C25" s="191"/>
      <c r="D25" s="191">
        <v>26.315790176391602</v>
      </c>
      <c r="E25" s="190"/>
      <c r="F25" s="191"/>
      <c r="G25" s="191"/>
    </row>
    <row r="26" spans="1:7" s="3" customFormat="1" ht="17.399999999999999" customHeight="1" x14ac:dyDescent="0.25">
      <c r="A26" s="197" t="s">
        <v>139</v>
      </c>
      <c r="B26" s="198"/>
      <c r="C26" s="199"/>
      <c r="D26" s="199"/>
      <c r="E26" s="198"/>
      <c r="F26" s="199"/>
      <c r="G26" s="199"/>
    </row>
    <row r="27" spans="1:7" s="3" customFormat="1" ht="17.399999999999999" customHeight="1" x14ac:dyDescent="0.25">
      <c r="A27" s="189" t="s">
        <v>140</v>
      </c>
      <c r="B27" s="190"/>
      <c r="C27" s="191"/>
      <c r="D27" s="191"/>
      <c r="E27" s="190"/>
      <c r="F27" s="191"/>
      <c r="G27" s="191"/>
    </row>
    <row r="28" spans="1:7" s="3" customFormat="1" ht="17.399999999999999" customHeight="1" x14ac:dyDescent="0.25">
      <c r="A28" s="197" t="s">
        <v>18</v>
      </c>
      <c r="B28" s="198">
        <v>2.511574188247323E-3</v>
      </c>
      <c r="C28" s="199"/>
      <c r="D28" s="199">
        <v>22.394220352172852</v>
      </c>
      <c r="E28" s="198"/>
      <c r="F28" s="199"/>
      <c r="G28" s="199"/>
    </row>
    <row r="29" spans="1:7" s="3" customFormat="1" ht="17.399999999999999" customHeight="1" x14ac:dyDescent="0.25">
      <c r="A29" s="189" t="s">
        <v>144</v>
      </c>
      <c r="B29" s="190">
        <v>1.2731480819638819E-4</v>
      </c>
      <c r="C29" s="191"/>
      <c r="D29" s="191">
        <v>1.1351909637451172</v>
      </c>
      <c r="E29" s="190"/>
      <c r="F29" s="191"/>
      <c r="G29" s="191"/>
    </row>
    <row r="30" spans="1:7" s="5" customFormat="1" ht="17.399999999999999" customHeight="1" x14ac:dyDescent="0.25">
      <c r="A30" s="62" t="s">
        <v>4</v>
      </c>
      <c r="B30" s="63">
        <v>6.7245368845760822E-3</v>
      </c>
      <c r="C30" s="64"/>
      <c r="D30" s="64">
        <v>59.958721160888672</v>
      </c>
      <c r="E30" s="63"/>
      <c r="F30" s="64"/>
      <c r="G30" s="64"/>
    </row>
    <row r="31" spans="1:7" s="5" customFormat="1" ht="2.1" customHeight="1" x14ac:dyDescent="0.25">
      <c r="A31" s="47"/>
      <c r="B31" s="49"/>
      <c r="C31" s="48"/>
      <c r="D31" s="50"/>
      <c r="E31" s="49"/>
      <c r="F31" s="48"/>
      <c r="G31" s="50"/>
    </row>
    <row r="32" spans="1:7" s="5" customFormat="1" ht="17.399999999999999" customHeight="1" x14ac:dyDescent="0.25">
      <c r="A32" s="58" t="s">
        <v>4</v>
      </c>
      <c r="B32" s="59">
        <v>1.1215277947485447E-2</v>
      </c>
      <c r="C32" s="60"/>
      <c r="D32" s="61">
        <v>100</v>
      </c>
      <c r="E32" s="59"/>
      <c r="F32" s="60"/>
      <c r="G32" s="61"/>
    </row>
    <row r="33" spans="1:7" ht="2.25" customHeight="1" x14ac:dyDescent="0.25">
      <c r="A33" s="226"/>
      <c r="B33" s="226"/>
      <c r="C33" s="226"/>
      <c r="D33" s="226"/>
      <c r="E33" s="226"/>
      <c r="F33" s="226"/>
      <c r="G33" s="226"/>
    </row>
    <row r="34" spans="1:7" ht="55.2" customHeight="1" x14ac:dyDescent="0.25">
      <c r="A34" s="221" t="s">
        <v>121</v>
      </c>
      <c r="B34" s="222"/>
      <c r="C34" s="222"/>
      <c r="D34" s="222"/>
      <c r="E34" s="222"/>
      <c r="F34" s="222"/>
      <c r="G34" s="222"/>
    </row>
  </sheetData>
  <mergeCells count="6">
    <mergeCell ref="A34:G34"/>
    <mergeCell ref="A3:G3"/>
    <mergeCell ref="B4:G4"/>
    <mergeCell ref="B5:D5"/>
    <mergeCell ref="E5:G5"/>
    <mergeCell ref="A33:G3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RADIOGIORNALI</oddFooter>
  </headerFooter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Q37"/>
  <sheetViews>
    <sheetView view="pageBreakPreview" zoomScaleNormal="75" zoomScaleSheetLayoutView="100" zoomScalePageLayoutView="85" workbookViewId="0">
      <selection activeCell="B46" sqref="B46"/>
    </sheetView>
  </sheetViews>
  <sheetFormatPr defaultColWidth="9.109375" defaultRowHeight="13.2" x14ac:dyDescent="0.25"/>
  <cols>
    <col min="1" max="1" width="40.6640625" style="7" customWidth="1"/>
    <col min="2" max="2" width="11.6640625" style="8" customWidth="1"/>
    <col min="3" max="11" width="11.6640625" style="7" customWidth="1"/>
    <col min="12" max="12" width="9.109375" style="7"/>
    <col min="13" max="13" width="26.33203125" style="7" customWidth="1"/>
    <col min="14" max="14" width="12.5546875" style="11" customWidth="1"/>
    <col min="15" max="15" width="13" style="11" customWidth="1"/>
    <col min="16" max="16384" width="9.109375" style="7"/>
  </cols>
  <sheetData>
    <row r="1" spans="1:17" x14ac:dyDescent="0.25">
      <c r="B1" s="7"/>
    </row>
    <row r="2" spans="1:17" ht="15" x14ac:dyDescent="0.25">
      <c r="B2" s="7"/>
      <c r="G2" s="23"/>
      <c r="I2" s="25"/>
    </row>
    <row r="3" spans="1:17" ht="15" x14ac:dyDescent="0.25">
      <c r="B3" s="7"/>
      <c r="G3" s="23"/>
      <c r="I3" s="25"/>
    </row>
    <row r="4" spans="1:17" ht="15" x14ac:dyDescent="0.25">
      <c r="A4" s="95" t="s">
        <v>74</v>
      </c>
      <c r="B4" s="7"/>
      <c r="G4" s="23"/>
      <c r="I4" s="25"/>
    </row>
    <row r="5" spans="1:17" ht="15" x14ac:dyDescent="0.25">
      <c r="A5" s="7" t="s">
        <v>136</v>
      </c>
      <c r="B5" s="7"/>
      <c r="G5" s="23"/>
      <c r="I5" s="25"/>
    </row>
    <row r="6" spans="1:17" ht="15" x14ac:dyDescent="0.25">
      <c r="B6" s="7"/>
      <c r="G6" s="24"/>
      <c r="I6" s="26"/>
    </row>
    <row r="7" spans="1:17" ht="12.75" customHeight="1" x14ac:dyDescent="0.25">
      <c r="B7" s="7"/>
      <c r="M7" s="97" t="s">
        <v>9</v>
      </c>
      <c r="N7" s="98" t="s">
        <v>32</v>
      </c>
      <c r="O7" s="98" t="s">
        <v>33</v>
      </c>
    </row>
    <row r="8" spans="1:17" s="9" customFormat="1" ht="12.75" customHeight="1" x14ac:dyDescent="0.2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M8" s="99" t="s">
        <v>14</v>
      </c>
      <c r="N8" s="100"/>
      <c r="O8" s="100"/>
      <c r="P8" s="12"/>
      <c r="Q8" s="12"/>
    </row>
    <row r="9" spans="1:17" ht="12.75" customHeight="1" x14ac:dyDescent="0.25">
      <c r="B9" s="7"/>
      <c r="M9" s="99" t="s">
        <v>12</v>
      </c>
      <c r="N9" s="100"/>
      <c r="O9" s="100"/>
      <c r="P9" s="12"/>
      <c r="Q9" s="12"/>
    </row>
    <row r="10" spans="1:17" ht="12.75" customHeight="1" x14ac:dyDescent="0.25">
      <c r="B10" s="7"/>
      <c r="M10" s="99" t="s">
        <v>13</v>
      </c>
      <c r="N10" s="100"/>
      <c r="O10" s="100"/>
      <c r="P10" s="12"/>
      <c r="Q10" s="12"/>
    </row>
    <row r="11" spans="1:17" ht="12.75" customHeight="1" x14ac:dyDescent="0.25">
      <c r="B11" s="7"/>
      <c r="M11" s="99" t="s">
        <v>137</v>
      </c>
      <c r="N11" s="100"/>
      <c r="O11" s="100"/>
      <c r="P11" s="12"/>
      <c r="Q11" s="12"/>
    </row>
    <row r="12" spans="1:17" ht="12.75" customHeight="1" x14ac:dyDescent="0.25">
      <c r="B12" s="7"/>
      <c r="M12" s="99" t="s">
        <v>119</v>
      </c>
      <c r="N12" s="100"/>
      <c r="O12" s="100"/>
      <c r="P12" s="12"/>
      <c r="Q12" s="12"/>
    </row>
    <row r="13" spans="1:17" ht="12.75" customHeight="1" x14ac:dyDescent="0.25">
      <c r="B13" s="7"/>
      <c r="M13" s="99" t="s">
        <v>118</v>
      </c>
      <c r="N13" s="100"/>
      <c r="O13" s="100"/>
      <c r="P13" s="12"/>
      <c r="Q13" s="13"/>
    </row>
    <row r="14" spans="1:17" ht="12.75" customHeight="1" x14ac:dyDescent="0.25">
      <c r="B14" s="7"/>
      <c r="M14" s="99" t="s">
        <v>117</v>
      </c>
      <c r="N14" s="100"/>
      <c r="O14" s="100"/>
      <c r="P14" s="12"/>
      <c r="Q14" s="12"/>
    </row>
    <row r="15" spans="1:17" ht="12.75" customHeight="1" x14ac:dyDescent="0.25">
      <c r="B15" s="7"/>
      <c r="M15" s="99" t="s">
        <v>11</v>
      </c>
      <c r="N15" s="100"/>
      <c r="O15" s="100"/>
      <c r="P15" s="13"/>
      <c r="Q15" s="13"/>
    </row>
    <row r="16" spans="1:17" ht="12.75" customHeight="1" x14ac:dyDescent="0.25">
      <c r="B16" s="7"/>
      <c r="M16" s="99" t="s">
        <v>116</v>
      </c>
      <c r="N16" s="100"/>
      <c r="O16" s="100"/>
      <c r="P16" s="12"/>
      <c r="Q16" s="13"/>
    </row>
    <row r="17" spans="1:17" ht="12.75" customHeight="1" x14ac:dyDescent="0.25">
      <c r="B17" s="7"/>
      <c r="M17" s="99" t="s">
        <v>138</v>
      </c>
      <c r="N17" s="100"/>
      <c r="O17" s="100"/>
      <c r="P17" s="12"/>
      <c r="Q17" s="13"/>
    </row>
    <row r="18" spans="1:17" ht="12.75" customHeight="1" x14ac:dyDescent="0.25">
      <c r="B18" s="7"/>
      <c r="M18" s="99" t="s">
        <v>15</v>
      </c>
      <c r="N18" s="100"/>
      <c r="O18" s="100"/>
      <c r="P18" s="12"/>
      <c r="Q18" s="12"/>
    </row>
    <row r="19" spans="1:17" ht="12.75" customHeight="1" x14ac:dyDescent="0.25">
      <c r="B19" s="7"/>
      <c r="M19" s="99" t="s">
        <v>16</v>
      </c>
      <c r="N19" s="100"/>
      <c r="O19" s="100"/>
      <c r="P19" s="12"/>
      <c r="Q19" s="13"/>
    </row>
    <row r="20" spans="1:17" ht="12.75" customHeight="1" x14ac:dyDescent="0.25">
      <c r="B20" s="7"/>
      <c r="M20" s="99" t="s">
        <v>17</v>
      </c>
      <c r="N20" s="100"/>
      <c r="O20" s="100"/>
      <c r="P20" s="12"/>
      <c r="Q20" s="12"/>
    </row>
    <row r="21" spans="1:17" ht="12.75" customHeight="1" x14ac:dyDescent="0.25">
      <c r="B21" s="7"/>
      <c r="M21" s="99" t="s">
        <v>18</v>
      </c>
      <c r="N21" s="100"/>
      <c r="O21" s="100"/>
    </row>
    <row r="22" spans="1:17" ht="12.75" customHeight="1" x14ac:dyDescent="0.25">
      <c r="B22" s="7"/>
      <c r="M22" s="99"/>
      <c r="N22" s="100"/>
      <c r="O22" s="100"/>
    </row>
    <row r="23" spans="1:17" s="9" customFormat="1" ht="12.75" customHeight="1" x14ac:dyDescent="0.2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99"/>
      <c r="N23" s="101"/>
      <c r="O23" s="101"/>
      <c r="P23" s="7"/>
    </row>
    <row r="24" spans="1:17" ht="12.75" customHeight="1" x14ac:dyDescent="0.25">
      <c r="B24" s="7"/>
      <c r="M24" s="99"/>
      <c r="N24" s="101"/>
      <c r="O24" s="101"/>
    </row>
    <row r="25" spans="1:17" ht="12.75" customHeight="1" x14ac:dyDescent="0.25">
      <c r="B25" s="7"/>
    </row>
    <row r="26" spans="1:17" ht="12.75" customHeight="1" x14ac:dyDescent="0.25">
      <c r="B26" s="7"/>
      <c r="N26" s="7"/>
      <c r="O26" s="7"/>
    </row>
    <row r="27" spans="1:17" ht="12.75" customHeight="1" x14ac:dyDescent="0.25">
      <c r="B27" s="7"/>
      <c r="N27" s="7"/>
      <c r="O27" s="7"/>
    </row>
    <row r="28" spans="1:17" ht="12.75" customHeight="1" x14ac:dyDescent="0.25">
      <c r="B28" s="7"/>
      <c r="N28" s="7"/>
      <c r="O28" s="7"/>
    </row>
    <row r="29" spans="1:17" ht="12.75" customHeight="1" x14ac:dyDescent="0.25">
      <c r="B29" s="7"/>
      <c r="N29" s="7"/>
      <c r="O29" s="7"/>
    </row>
    <row r="30" spans="1:17" s="9" customFormat="1" ht="12.75" customHeight="1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</row>
    <row r="31" spans="1:17" ht="12.75" customHeight="1" x14ac:dyDescent="0.25">
      <c r="B31" s="7"/>
      <c r="N31" s="7"/>
      <c r="O31" s="7"/>
    </row>
    <row r="32" spans="1:17" x14ac:dyDescent="0.25">
      <c r="B32" s="7"/>
    </row>
    <row r="33" spans="2:2" x14ac:dyDescent="0.25">
      <c r="B33" s="7"/>
    </row>
    <row r="34" spans="2:2" x14ac:dyDescent="0.25">
      <c r="B34" s="7"/>
    </row>
    <row r="35" spans="2:2" x14ac:dyDescent="0.25">
      <c r="B35" s="7"/>
    </row>
    <row r="36" spans="2:2" x14ac:dyDescent="0.25">
      <c r="B36" s="7"/>
    </row>
    <row r="37" spans="2:2" x14ac:dyDescent="0.25">
      <c r="B37" s="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RADIOGIORNALI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B0064F-1517-4681-9029-B1957E3591DE}">
  <dimension ref="A1:AN43"/>
  <sheetViews>
    <sheetView showZeros="0" view="pageBreakPreview" topLeftCell="A7" zoomScaleNormal="75" zoomScaleSheetLayoutView="100" workbookViewId="0">
      <selection activeCell="K28" sqref="K28"/>
    </sheetView>
  </sheetViews>
  <sheetFormatPr defaultColWidth="9.109375" defaultRowHeight="13.2" x14ac:dyDescent="0.25"/>
  <cols>
    <col min="1" max="1" width="40.6640625" style="7" customWidth="1"/>
    <col min="2" max="2" width="14" style="8" customWidth="1"/>
    <col min="3" max="10" width="14" style="7" customWidth="1"/>
    <col min="11" max="11" width="34.6640625" style="7" bestFit="1" customWidth="1"/>
    <col min="12" max="14" width="9" style="7" customWidth="1"/>
    <col min="15" max="15" width="11" style="7" customWidth="1"/>
    <col min="16" max="17" width="9" style="7" customWidth="1"/>
    <col min="18" max="18" width="16" style="7" customWidth="1"/>
    <col min="19" max="19" width="11.6640625" style="7" customWidth="1"/>
    <col min="20" max="20" width="9" style="7" customWidth="1"/>
    <col min="21" max="21" width="10" style="7" customWidth="1"/>
    <col min="22" max="22" width="15.5546875" style="7" customWidth="1"/>
    <col min="23" max="23" width="17.44140625" style="7" customWidth="1"/>
    <col min="24" max="24" width="15.44140625" style="7" customWidth="1"/>
    <col min="25" max="25" width="15.5546875" style="7" customWidth="1"/>
    <col min="26" max="26" width="10.5546875" style="7" customWidth="1"/>
    <col min="27" max="16384" width="9.109375" style="7"/>
  </cols>
  <sheetData>
    <row r="1" spans="1:26" x14ac:dyDescent="0.25">
      <c r="K1" s="10"/>
    </row>
    <row r="2" spans="1:26" x14ac:dyDescent="0.25">
      <c r="K2" s="10"/>
    </row>
    <row r="3" spans="1:26" x14ac:dyDescent="0.25">
      <c r="A3" s="10"/>
      <c r="K3" s="10"/>
    </row>
    <row r="4" spans="1:26" ht="15" x14ac:dyDescent="0.25">
      <c r="A4" s="95" t="s">
        <v>60</v>
      </c>
      <c r="K4" s="10"/>
    </row>
    <row r="5" spans="1:26" x14ac:dyDescent="0.25">
      <c r="A5" s="7" t="s">
        <v>136</v>
      </c>
    </row>
    <row r="6" spans="1:26" ht="34.200000000000003" x14ac:dyDescent="0.25">
      <c r="B6" s="7"/>
      <c r="K6" s="184" t="s">
        <v>8</v>
      </c>
      <c r="L6" s="183" t="s">
        <v>55</v>
      </c>
      <c r="M6" s="183" t="s">
        <v>56</v>
      </c>
      <c r="N6" s="183" t="s">
        <v>57</v>
      </c>
      <c r="O6" s="183" t="s">
        <v>45</v>
      </c>
      <c r="P6" s="183" t="s">
        <v>38</v>
      </c>
      <c r="Q6" s="183" t="s">
        <v>39</v>
      </c>
      <c r="R6" s="183" t="s">
        <v>40</v>
      </c>
      <c r="S6" s="183" t="s">
        <v>44</v>
      </c>
      <c r="T6" s="183" t="s">
        <v>41</v>
      </c>
      <c r="U6" s="183" t="s">
        <v>46</v>
      </c>
      <c r="V6" s="183" t="s">
        <v>47</v>
      </c>
      <c r="W6" s="183" t="s">
        <v>49</v>
      </c>
      <c r="X6" s="183" t="s">
        <v>51</v>
      </c>
      <c r="Y6" s="183" t="s">
        <v>59</v>
      </c>
      <c r="Z6" s="183" t="s">
        <v>54</v>
      </c>
    </row>
    <row r="7" spans="1:26" ht="12.75" customHeight="1" x14ac:dyDescent="0.25">
      <c r="B7" s="7"/>
      <c r="I7" s="182"/>
      <c r="J7" s="182"/>
      <c r="K7" s="179" t="s">
        <v>14</v>
      </c>
      <c r="L7" s="112">
        <v>4.3277759104967117E-2</v>
      </c>
      <c r="M7" s="112">
        <v>9.2485547065734863E-2</v>
      </c>
      <c r="N7" s="112">
        <v>7.0069603621959686E-2</v>
      </c>
      <c r="O7" s="112">
        <v>1.2990257702767849E-2</v>
      </c>
      <c r="P7" s="112"/>
      <c r="Q7" s="113"/>
      <c r="R7" s="113"/>
      <c r="S7" s="113"/>
      <c r="T7" s="113"/>
      <c r="U7" s="112"/>
      <c r="V7" s="113">
        <v>9.8082594573497772E-2</v>
      </c>
      <c r="W7" s="113"/>
      <c r="X7" s="113">
        <v>4.1245792061090469E-2</v>
      </c>
      <c r="Y7" s="113"/>
      <c r="Z7" s="112"/>
    </row>
    <row r="8" spans="1:26" s="9" customFormat="1" ht="12.75" customHeight="1" x14ac:dyDescent="0.25">
      <c r="A8" s="7"/>
      <c r="B8" s="7"/>
      <c r="C8" s="7"/>
      <c r="D8" s="7"/>
      <c r="E8" s="7"/>
      <c r="F8" s="7"/>
      <c r="G8" s="7"/>
      <c r="I8" s="181"/>
      <c r="J8" s="180"/>
      <c r="K8" s="179" t="s">
        <v>12</v>
      </c>
      <c r="L8" s="112">
        <v>5.5161405354738235E-2</v>
      </c>
      <c r="M8" s="112">
        <v>5.4335258901119232E-2</v>
      </c>
      <c r="N8" s="112">
        <v>4.5011602342128754E-2</v>
      </c>
      <c r="O8" s="112">
        <v>8.2937799394130707E-2</v>
      </c>
      <c r="P8" s="112"/>
      <c r="Q8" s="113"/>
      <c r="R8" s="113"/>
      <c r="S8" s="113"/>
      <c r="T8" s="113"/>
      <c r="U8" s="112"/>
      <c r="V8" s="113">
        <v>5.6047197431325912E-2</v>
      </c>
      <c r="W8" s="113"/>
      <c r="X8" s="113"/>
      <c r="Y8" s="113">
        <v>9.8634297028183937E-3</v>
      </c>
      <c r="Z8" s="112"/>
    </row>
    <row r="9" spans="1:26" ht="12.75" customHeight="1" x14ac:dyDescent="0.25">
      <c r="B9" s="7"/>
      <c r="I9" s="181"/>
      <c r="J9" s="180"/>
      <c r="K9" s="179" t="s">
        <v>13</v>
      </c>
      <c r="L9" s="112">
        <v>5.3565092384815216E-2</v>
      </c>
      <c r="M9" s="112">
        <v>3.3526010811328888E-2</v>
      </c>
      <c r="N9" s="112">
        <v>5.5684454739093781E-2</v>
      </c>
      <c r="O9" s="112">
        <v>6.5450914204120636E-2</v>
      </c>
      <c r="P9" s="112"/>
      <c r="Q9" s="113"/>
      <c r="R9" s="113"/>
      <c r="S9" s="113"/>
      <c r="T9" s="113"/>
      <c r="U9" s="112"/>
      <c r="V9" s="113">
        <v>3.3185839653015137E-2</v>
      </c>
      <c r="W9" s="113"/>
      <c r="X9" s="113">
        <v>5.1346801221370697E-2</v>
      </c>
      <c r="Y9" s="113">
        <v>2.6555387303233147E-2</v>
      </c>
      <c r="Z9" s="112"/>
    </row>
    <row r="10" spans="1:26" ht="12.75" customHeight="1" x14ac:dyDescent="0.25">
      <c r="B10" s="7"/>
      <c r="I10" s="181"/>
      <c r="J10" s="180"/>
      <c r="K10" s="179" t="s">
        <v>137</v>
      </c>
      <c r="L10" s="112">
        <v>2.1993614733219147E-2</v>
      </c>
      <c r="M10" s="112">
        <v>1.7341040074825287E-2</v>
      </c>
      <c r="N10" s="112">
        <v>2.877030149102211E-2</v>
      </c>
      <c r="O10" s="112"/>
      <c r="P10" s="112"/>
      <c r="Q10" s="113"/>
      <c r="R10" s="113"/>
      <c r="S10" s="113"/>
      <c r="T10" s="113"/>
      <c r="U10" s="112"/>
      <c r="V10" s="113">
        <v>1.8436579033732414E-2</v>
      </c>
      <c r="W10" s="113"/>
      <c r="X10" s="113">
        <v>6.4814813435077667E-2</v>
      </c>
      <c r="Y10" s="113"/>
      <c r="Z10" s="112"/>
    </row>
    <row r="11" spans="1:26" ht="12.75" customHeight="1" x14ac:dyDescent="0.25">
      <c r="B11" s="7"/>
      <c r="I11" s="181"/>
      <c r="J11" s="180"/>
      <c r="K11" s="179" t="s">
        <v>119</v>
      </c>
      <c r="L11" s="112">
        <v>5.462929978966713E-2</v>
      </c>
      <c r="M11" s="112">
        <v>8.2080923020839691E-2</v>
      </c>
      <c r="N11" s="112">
        <v>5.0580047070980072E-2</v>
      </c>
      <c r="O11" s="112">
        <v>0.13439920544624329</v>
      </c>
      <c r="P11" s="112"/>
      <c r="Q11" s="113"/>
      <c r="R11" s="113">
        <v>5.5837564170360565E-2</v>
      </c>
      <c r="S11" s="113"/>
      <c r="T11" s="113"/>
      <c r="U11" s="112"/>
      <c r="V11" s="113">
        <v>0.13421829044818878</v>
      </c>
      <c r="W11" s="113"/>
      <c r="X11" s="113">
        <v>0.1902356892824173</v>
      </c>
      <c r="Y11" s="113">
        <v>1.2139605358242989E-2</v>
      </c>
      <c r="Z11" s="112"/>
    </row>
    <row r="12" spans="1:26" ht="12.75" customHeight="1" x14ac:dyDescent="0.25">
      <c r="B12" s="7"/>
      <c r="I12" s="181"/>
      <c r="J12" s="180"/>
      <c r="K12" s="179" t="s">
        <v>118</v>
      </c>
      <c r="L12" s="112">
        <v>3.1039375811815262E-2</v>
      </c>
      <c r="M12" s="112">
        <v>3.4682080149650574E-2</v>
      </c>
      <c r="N12" s="112">
        <v>5.3828306496143341E-2</v>
      </c>
      <c r="O12" s="112">
        <v>1.623782142996788E-2</v>
      </c>
      <c r="P12" s="112"/>
      <c r="Q12" s="113"/>
      <c r="R12" s="113"/>
      <c r="S12" s="113"/>
      <c r="T12" s="113"/>
      <c r="U12" s="112"/>
      <c r="V12" s="113"/>
      <c r="W12" s="113">
        <v>0.23880596458911896</v>
      </c>
      <c r="X12" s="113"/>
      <c r="Y12" s="113"/>
      <c r="Z12" s="112"/>
    </row>
    <row r="13" spans="1:26" ht="12.75" customHeight="1" x14ac:dyDescent="0.25">
      <c r="B13" s="7"/>
      <c r="I13" s="181"/>
      <c r="J13" s="180"/>
      <c r="K13" s="179" t="s">
        <v>117</v>
      </c>
      <c r="L13" s="112">
        <v>1.2415749952197075E-2</v>
      </c>
      <c r="M13" s="112">
        <v>3.8150288164615631E-2</v>
      </c>
      <c r="N13" s="112">
        <v>4.6403710730373859E-3</v>
      </c>
      <c r="O13" s="112"/>
      <c r="P13" s="112"/>
      <c r="Q13" s="113"/>
      <c r="R13" s="113"/>
      <c r="S13" s="113"/>
      <c r="T13" s="113"/>
      <c r="U13" s="112">
        <v>0.21333333849906921</v>
      </c>
      <c r="V13" s="113"/>
      <c r="W13" s="113"/>
      <c r="X13" s="113"/>
      <c r="Y13" s="113"/>
      <c r="Z13" s="112"/>
    </row>
    <row r="14" spans="1:26" ht="12.75" customHeight="1" x14ac:dyDescent="0.25">
      <c r="B14" s="7"/>
      <c r="I14" s="181"/>
      <c r="J14" s="180"/>
      <c r="K14" s="179" t="s">
        <v>11</v>
      </c>
      <c r="L14" s="112">
        <v>3.7779353559017181E-2</v>
      </c>
      <c r="M14" s="112">
        <v>7.2832368314266205E-2</v>
      </c>
      <c r="N14" s="112">
        <v>5.1972158253192902E-2</v>
      </c>
      <c r="O14" s="112">
        <v>5.7956531643867493E-2</v>
      </c>
      <c r="P14" s="112"/>
      <c r="Q14" s="113"/>
      <c r="R14" s="113"/>
      <c r="S14" s="113"/>
      <c r="T14" s="113"/>
      <c r="U14" s="112"/>
      <c r="V14" s="113"/>
      <c r="W14" s="113"/>
      <c r="X14" s="113">
        <v>5.1346801221370697E-2</v>
      </c>
      <c r="Y14" s="113"/>
      <c r="Z14" s="112"/>
    </row>
    <row r="15" spans="1:26" ht="12.75" customHeight="1" x14ac:dyDescent="0.25">
      <c r="B15" s="7"/>
      <c r="I15" s="181"/>
      <c r="J15" s="180"/>
      <c r="K15" s="179" t="s">
        <v>156</v>
      </c>
      <c r="L15" s="112">
        <v>9.7552323713898659E-3</v>
      </c>
      <c r="M15" s="112"/>
      <c r="N15" s="112">
        <v>9.7447792068123817E-3</v>
      </c>
      <c r="O15" s="112"/>
      <c r="P15" s="112"/>
      <c r="Q15" s="113"/>
      <c r="R15" s="113"/>
      <c r="S15" s="113"/>
      <c r="T15" s="113"/>
      <c r="U15" s="112"/>
      <c r="V15" s="113"/>
      <c r="W15" s="113"/>
      <c r="X15" s="113"/>
      <c r="Y15" s="113"/>
      <c r="Z15" s="112"/>
    </row>
    <row r="16" spans="1:26" ht="12.75" customHeight="1" x14ac:dyDescent="0.25">
      <c r="B16" s="7"/>
      <c r="K16" s="179" t="s">
        <v>138</v>
      </c>
      <c r="L16" s="112">
        <v>8.5136573761701584E-3</v>
      </c>
      <c r="M16" s="112">
        <v>8.0924853682518005E-3</v>
      </c>
      <c r="N16" s="112">
        <v>2.4129930883646011E-2</v>
      </c>
      <c r="O16" s="112"/>
      <c r="P16" s="112"/>
      <c r="Q16" s="113"/>
      <c r="R16" s="113"/>
      <c r="S16" s="113"/>
      <c r="T16" s="113"/>
      <c r="U16" s="112"/>
      <c r="V16" s="113"/>
      <c r="W16" s="113"/>
      <c r="X16" s="113"/>
      <c r="Y16" s="113"/>
      <c r="Z16" s="112"/>
    </row>
    <row r="17" spans="1:40" ht="12.75" customHeight="1" x14ac:dyDescent="0.25">
      <c r="B17" s="7"/>
      <c r="K17" s="179" t="s">
        <v>15</v>
      </c>
      <c r="L17" s="112"/>
      <c r="M17" s="112"/>
      <c r="N17" s="112"/>
      <c r="O17" s="112"/>
      <c r="P17" s="112"/>
      <c r="Q17" s="113"/>
      <c r="R17" s="113"/>
      <c r="S17" s="113"/>
      <c r="T17" s="113"/>
      <c r="U17" s="112"/>
      <c r="V17" s="113"/>
      <c r="W17" s="113"/>
      <c r="X17" s="113"/>
      <c r="Y17" s="113"/>
      <c r="Z17" s="112"/>
    </row>
    <row r="18" spans="1:40" ht="12.75" customHeight="1" x14ac:dyDescent="0.25">
      <c r="B18" s="7"/>
      <c r="K18" s="179" t="s">
        <v>16</v>
      </c>
      <c r="L18" s="112">
        <v>6.0305073857307434E-3</v>
      </c>
      <c r="M18" s="112">
        <v>3.9306357502937317E-2</v>
      </c>
      <c r="N18" s="112">
        <v>4.6403710730373859E-3</v>
      </c>
      <c r="O18" s="112">
        <v>9.9925056099891663E-2</v>
      </c>
      <c r="P18" s="112"/>
      <c r="Q18" s="113"/>
      <c r="R18" s="113">
        <v>7.1065992116928101E-2</v>
      </c>
      <c r="S18" s="113"/>
      <c r="T18" s="113"/>
      <c r="U18" s="112">
        <v>0.37333333492279053</v>
      </c>
      <c r="V18" s="113">
        <v>9.2182889580726624E-2</v>
      </c>
      <c r="W18" s="113">
        <v>0.16417910158634186</v>
      </c>
      <c r="X18" s="113"/>
      <c r="Y18" s="113"/>
      <c r="Z18" s="112"/>
    </row>
    <row r="19" spans="1:40" ht="12.75" customHeight="1" x14ac:dyDescent="0.25">
      <c r="B19" s="7"/>
      <c r="K19" s="179" t="s">
        <v>17</v>
      </c>
      <c r="L19" s="112">
        <v>8.9038662612438202E-2</v>
      </c>
      <c r="M19" s="112">
        <v>0.11560693383216858</v>
      </c>
      <c r="N19" s="112">
        <v>8.4918797016143799E-2</v>
      </c>
      <c r="O19" s="112">
        <v>8.4686487913131714E-2</v>
      </c>
      <c r="P19" s="112"/>
      <c r="Q19" s="113"/>
      <c r="R19" s="113">
        <v>9.6446700394153595E-2</v>
      </c>
      <c r="S19" s="113"/>
      <c r="T19" s="113"/>
      <c r="U19" s="112">
        <v>0.41333332657814026</v>
      </c>
      <c r="V19" s="113">
        <v>7.6696164906024933E-2</v>
      </c>
      <c r="W19" s="113"/>
      <c r="X19" s="113">
        <v>0.14225588738918304</v>
      </c>
      <c r="Y19" s="113">
        <v>7.9666160047054291E-2</v>
      </c>
      <c r="Z19" s="112"/>
    </row>
    <row r="20" spans="1:40" s="9" customFormat="1" ht="12.75" customHeight="1" x14ac:dyDescent="0.25">
      <c r="A20" s="7"/>
      <c r="B20" s="7"/>
      <c r="C20" s="7"/>
      <c r="D20" s="7"/>
      <c r="E20" s="7"/>
      <c r="F20" s="7"/>
      <c r="G20" s="7"/>
      <c r="H20" s="7"/>
      <c r="I20" s="7"/>
      <c r="J20" s="7"/>
      <c r="K20" s="179" t="s">
        <v>18</v>
      </c>
      <c r="L20" s="112">
        <v>0.3847108781337738</v>
      </c>
      <c r="M20" s="112">
        <v>0.15260115265846252</v>
      </c>
      <c r="N20" s="112">
        <v>0.28723898530006409</v>
      </c>
      <c r="O20" s="112">
        <v>0.30352234840393066</v>
      </c>
      <c r="P20" s="112"/>
      <c r="Q20" s="113"/>
      <c r="R20" s="113">
        <v>0.59898477792739868</v>
      </c>
      <c r="S20" s="113"/>
      <c r="T20" s="113"/>
      <c r="U20" s="112"/>
      <c r="V20" s="113">
        <v>0.32300883531570435</v>
      </c>
      <c r="W20" s="113">
        <v>0.34328359365463257</v>
      </c>
      <c r="X20" s="113">
        <v>0.33585858345031738</v>
      </c>
      <c r="Y20" s="113">
        <v>0.65098631381988525</v>
      </c>
      <c r="Z20" s="112"/>
      <c r="AA20" s="7"/>
    </row>
    <row r="21" spans="1:40" ht="12.75" customHeight="1" x14ac:dyDescent="0.25">
      <c r="B21" s="7"/>
      <c r="K21" s="179"/>
      <c r="L21" s="112"/>
      <c r="M21" s="112"/>
      <c r="N21" s="112"/>
      <c r="O21" s="112"/>
      <c r="P21" s="112"/>
      <c r="Q21" s="113"/>
      <c r="R21" s="113"/>
      <c r="S21" s="113"/>
      <c r="T21" s="113"/>
      <c r="U21" s="112"/>
      <c r="V21" s="113"/>
      <c r="W21" s="113"/>
      <c r="X21" s="113"/>
      <c r="Y21" s="113"/>
      <c r="Z21" s="112"/>
    </row>
    <row r="22" spans="1:40" ht="12.75" customHeight="1" x14ac:dyDescent="0.25">
      <c r="B22" s="7"/>
      <c r="K22" s="179"/>
      <c r="L22" s="112"/>
      <c r="M22" s="112"/>
      <c r="N22" s="112"/>
      <c r="O22" s="112"/>
      <c r="P22" s="112"/>
      <c r="Q22" s="113"/>
      <c r="R22" s="113"/>
      <c r="S22" s="113"/>
      <c r="T22" s="113"/>
      <c r="U22" s="112"/>
      <c r="V22" s="113"/>
      <c r="W22" s="113"/>
      <c r="X22" s="113"/>
      <c r="Y22" s="113"/>
      <c r="Z22" s="112"/>
    </row>
    <row r="23" spans="1:40" ht="12.75" customHeight="1" x14ac:dyDescent="0.25">
      <c r="B23" s="7"/>
      <c r="K23" s="179"/>
      <c r="L23" s="112"/>
      <c r="M23" s="112"/>
      <c r="N23" s="112"/>
      <c r="O23" s="112"/>
      <c r="P23" s="112"/>
      <c r="Q23" s="113"/>
      <c r="R23" s="113"/>
      <c r="S23" s="113"/>
      <c r="T23" s="113"/>
      <c r="U23" s="112"/>
      <c r="V23" s="113"/>
      <c r="W23" s="113"/>
      <c r="X23" s="113"/>
      <c r="Y23" s="113"/>
      <c r="Z23" s="112"/>
    </row>
    <row r="24" spans="1:40" ht="12.75" customHeight="1" x14ac:dyDescent="0.25">
      <c r="B24" s="7"/>
    </row>
    <row r="25" spans="1:40" ht="12.75" customHeight="1" x14ac:dyDescent="0.25">
      <c r="B25" s="7"/>
      <c r="L25" s="93"/>
      <c r="M25" s="93"/>
      <c r="N25" s="93"/>
      <c r="O25" s="93"/>
      <c r="P25" s="93"/>
      <c r="Q25" s="93"/>
      <c r="R25" s="93"/>
      <c r="S25" s="93"/>
      <c r="T25" s="93"/>
      <c r="U25" s="93"/>
      <c r="V25" s="93"/>
      <c r="W25" s="93"/>
      <c r="X25" s="93"/>
      <c r="Y25" s="93"/>
      <c r="Z25" s="93"/>
    </row>
    <row r="26" spans="1:40" ht="12.75" customHeight="1" x14ac:dyDescent="0.25">
      <c r="B26" s="7"/>
      <c r="L26" s="93"/>
      <c r="M26" s="93"/>
      <c r="N26" s="93"/>
      <c r="O26" s="93"/>
      <c r="P26" s="93"/>
      <c r="Q26" s="93"/>
      <c r="R26" s="93"/>
      <c r="S26" s="93"/>
      <c r="T26" s="93"/>
      <c r="U26" s="93"/>
      <c r="V26" s="93"/>
      <c r="W26" s="93"/>
      <c r="X26" s="93"/>
      <c r="Y26" s="93"/>
      <c r="Z26" s="93"/>
    </row>
    <row r="27" spans="1:40" s="9" customFormat="1" ht="12.75" customHeight="1" x14ac:dyDescent="0.25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93"/>
      <c r="M27" s="93"/>
      <c r="N27" s="93"/>
      <c r="O27" s="93"/>
      <c r="P27" s="93"/>
      <c r="Q27" s="93"/>
      <c r="R27" s="93"/>
      <c r="S27" s="93"/>
      <c r="T27" s="93"/>
      <c r="U27" s="93"/>
      <c r="V27" s="93"/>
      <c r="W27" s="93"/>
      <c r="X27" s="93"/>
      <c r="Y27" s="93"/>
      <c r="Z27" s="93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</row>
    <row r="28" spans="1:40" ht="12.75" customHeight="1" x14ac:dyDescent="0.25">
      <c r="B28" s="7"/>
      <c r="L28" s="93"/>
      <c r="M28" s="93"/>
      <c r="N28" s="93"/>
      <c r="O28" s="93"/>
      <c r="P28" s="93"/>
      <c r="Q28" s="93"/>
      <c r="R28" s="93"/>
      <c r="S28" s="93"/>
      <c r="T28" s="93"/>
      <c r="U28" s="93"/>
      <c r="V28" s="93"/>
      <c r="W28" s="93"/>
      <c r="X28" s="93"/>
      <c r="Y28" s="93"/>
      <c r="Z28" s="93"/>
    </row>
    <row r="29" spans="1:40" x14ac:dyDescent="0.25">
      <c r="B29" s="7"/>
      <c r="L29" s="93"/>
      <c r="M29" s="93"/>
      <c r="N29" s="93"/>
      <c r="O29" s="93"/>
      <c r="P29" s="93"/>
      <c r="Q29" s="93"/>
      <c r="R29" s="93"/>
      <c r="S29" s="93"/>
      <c r="T29" s="93"/>
      <c r="U29" s="93"/>
      <c r="V29" s="93"/>
      <c r="W29" s="93"/>
      <c r="X29" s="93"/>
      <c r="Y29" s="93"/>
      <c r="Z29" s="93"/>
    </row>
    <row r="30" spans="1:40" x14ac:dyDescent="0.25">
      <c r="B30" s="7"/>
      <c r="L30" s="93"/>
      <c r="M30" s="93"/>
      <c r="N30" s="93"/>
      <c r="O30" s="93"/>
      <c r="P30" s="93"/>
      <c r="Q30" s="93"/>
      <c r="R30" s="93"/>
      <c r="S30" s="93"/>
      <c r="T30" s="93"/>
      <c r="U30" s="93"/>
      <c r="V30" s="93"/>
      <c r="W30" s="93"/>
      <c r="X30" s="93"/>
      <c r="Y30" s="93"/>
      <c r="Z30" s="93"/>
    </row>
    <row r="31" spans="1:40" x14ac:dyDescent="0.25">
      <c r="B31" s="7"/>
      <c r="L31" s="93"/>
      <c r="M31" s="93"/>
      <c r="N31" s="93"/>
      <c r="O31" s="93"/>
      <c r="P31" s="93"/>
      <c r="Q31" s="93"/>
      <c r="R31" s="93"/>
      <c r="S31" s="93"/>
      <c r="T31" s="93"/>
      <c r="U31" s="93"/>
      <c r="V31" s="93"/>
      <c r="W31" s="93"/>
      <c r="X31" s="93"/>
      <c r="Y31" s="93"/>
      <c r="Z31" s="93"/>
    </row>
    <row r="32" spans="1:40" x14ac:dyDescent="0.25">
      <c r="B32" s="7"/>
      <c r="L32" s="93"/>
      <c r="M32" s="93"/>
      <c r="N32" s="93"/>
      <c r="O32" s="93"/>
      <c r="P32" s="93"/>
      <c r="Q32" s="93"/>
      <c r="R32" s="93"/>
      <c r="S32" s="93"/>
      <c r="T32" s="93"/>
      <c r="U32" s="93"/>
      <c r="V32" s="93"/>
      <c r="W32" s="93"/>
      <c r="X32" s="93"/>
      <c r="Y32" s="93"/>
      <c r="Z32" s="93"/>
    </row>
    <row r="33" spans="1:26" x14ac:dyDescent="0.25">
      <c r="B33" s="7"/>
      <c r="L33" s="93"/>
      <c r="M33" s="93"/>
      <c r="N33" s="93"/>
      <c r="O33" s="93"/>
      <c r="P33" s="93"/>
      <c r="Q33" s="93"/>
      <c r="R33" s="93"/>
      <c r="S33" s="93"/>
      <c r="T33" s="93"/>
      <c r="U33" s="93"/>
      <c r="V33" s="93"/>
      <c r="W33" s="93"/>
      <c r="X33" s="93"/>
      <c r="Y33" s="93"/>
      <c r="Z33" s="93"/>
    </row>
    <row r="34" spans="1:26" x14ac:dyDescent="0.25">
      <c r="B34" s="7"/>
      <c r="L34" s="93"/>
      <c r="M34" s="93"/>
      <c r="N34" s="93"/>
      <c r="O34" s="93"/>
      <c r="P34" s="93"/>
      <c r="Q34" s="93"/>
      <c r="R34" s="93"/>
      <c r="S34" s="93"/>
      <c r="T34" s="93"/>
      <c r="U34" s="93"/>
      <c r="V34" s="93"/>
      <c r="W34" s="93"/>
      <c r="X34" s="93"/>
      <c r="Y34" s="93"/>
      <c r="Z34" s="93"/>
    </row>
    <row r="35" spans="1:26" x14ac:dyDescent="0.25">
      <c r="B35" s="7"/>
      <c r="L35" s="93"/>
      <c r="M35" s="93"/>
      <c r="N35" s="93"/>
      <c r="O35" s="93"/>
      <c r="P35" s="93"/>
      <c r="Q35" s="93"/>
      <c r="R35" s="93"/>
      <c r="S35" s="93"/>
      <c r="T35" s="93"/>
      <c r="U35" s="93"/>
      <c r="V35" s="93"/>
      <c r="W35" s="93"/>
      <c r="X35" s="93"/>
      <c r="Y35" s="93"/>
      <c r="Z35" s="93"/>
    </row>
    <row r="36" spans="1:26" x14ac:dyDescent="0.25">
      <c r="B36" s="7"/>
      <c r="L36" s="93"/>
      <c r="M36" s="93"/>
      <c r="N36" s="93"/>
      <c r="O36" s="93"/>
      <c r="P36" s="93"/>
      <c r="Q36" s="93"/>
      <c r="R36" s="93"/>
      <c r="S36" s="93"/>
      <c r="T36" s="93"/>
      <c r="U36" s="93"/>
      <c r="V36" s="93"/>
      <c r="W36" s="93"/>
      <c r="X36" s="93"/>
      <c r="Y36" s="93"/>
      <c r="Z36" s="93"/>
    </row>
    <row r="37" spans="1:26" x14ac:dyDescent="0.25">
      <c r="B37" s="7"/>
      <c r="L37" s="93"/>
      <c r="M37" s="93"/>
      <c r="N37" s="93"/>
      <c r="O37" s="93"/>
      <c r="P37" s="93"/>
      <c r="Q37" s="93"/>
      <c r="R37" s="93"/>
      <c r="S37" s="93"/>
      <c r="T37" s="93"/>
      <c r="U37" s="93"/>
      <c r="V37" s="93"/>
      <c r="W37" s="93"/>
      <c r="X37" s="93"/>
      <c r="Y37" s="93"/>
      <c r="Z37" s="93"/>
    </row>
    <row r="38" spans="1:26" x14ac:dyDescent="0.25">
      <c r="L38" s="93"/>
      <c r="M38" s="93"/>
      <c r="N38" s="93"/>
      <c r="O38" s="93"/>
      <c r="P38" s="93"/>
      <c r="Q38" s="93"/>
      <c r="R38" s="93"/>
      <c r="S38" s="93"/>
      <c r="T38" s="93"/>
      <c r="U38" s="93"/>
      <c r="V38" s="93"/>
      <c r="W38" s="93"/>
      <c r="X38" s="93"/>
      <c r="Y38" s="93"/>
      <c r="Z38" s="93"/>
    </row>
    <row r="41" spans="1:26" s="93" customFormat="1" x14ac:dyDescent="0.25">
      <c r="A41" s="7"/>
      <c r="B41" s="8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</row>
    <row r="43" spans="1:26" x14ac:dyDescent="0.25">
      <c r="H43" s="178"/>
      <c r="I43" s="178"/>
      <c r="J43" s="17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RADIOGIORNALI</oddFooter>
  </headerFooter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0EE190-A43E-43C6-90A3-2F63BAFFD4B6}">
  <dimension ref="A1:R40"/>
  <sheetViews>
    <sheetView showGridLines="0" view="pageBreakPreview" zoomScaleNormal="75" zoomScaleSheetLayoutView="100" workbookViewId="0">
      <selection activeCell="B46" sqref="B46"/>
    </sheetView>
  </sheetViews>
  <sheetFormatPr defaultColWidth="9.109375" defaultRowHeight="13.2" x14ac:dyDescent="0.25"/>
  <cols>
    <col min="1" max="1" width="25.109375" style="15" customWidth="1"/>
    <col min="2" max="2" width="11.6640625" style="15" customWidth="1"/>
    <col min="3" max="3" width="9.33203125" style="15" customWidth="1"/>
    <col min="4" max="17" width="8.5546875" style="15" customWidth="1"/>
    <col min="18" max="16384" width="9.109375" style="15"/>
  </cols>
  <sheetData>
    <row r="1" spans="1:17" ht="12.75" customHeight="1" x14ac:dyDescent="0.25">
      <c r="A1" s="137"/>
      <c r="B1" s="137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9"/>
      <c r="O1" s="139"/>
      <c r="P1" s="139"/>
      <c r="Q1" s="139"/>
    </row>
    <row r="2" spans="1:17" ht="12.75" customHeight="1" x14ac:dyDescent="0.25">
      <c r="A2" s="137"/>
      <c r="B2" s="137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9"/>
      <c r="O2" s="139"/>
      <c r="P2" s="139"/>
      <c r="Q2" s="139"/>
    </row>
    <row r="3" spans="1:17" ht="12.75" customHeight="1" x14ac:dyDescent="0.25">
      <c r="A3" s="137"/>
      <c r="B3" s="137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9"/>
      <c r="O3" s="139"/>
      <c r="P3" s="139"/>
      <c r="Q3" s="139"/>
    </row>
    <row r="4" spans="1:17" ht="18" customHeight="1" x14ac:dyDescent="0.25">
      <c r="A4" s="237" t="s">
        <v>167</v>
      </c>
      <c r="B4" s="237"/>
      <c r="C4" s="237"/>
      <c r="D4" s="237"/>
      <c r="E4" s="237"/>
      <c r="F4" s="237"/>
      <c r="G4" s="237"/>
      <c r="H4" s="237"/>
      <c r="I4" s="237"/>
      <c r="J4" s="237"/>
      <c r="K4" s="237"/>
      <c r="L4" s="237"/>
      <c r="M4" s="237"/>
      <c r="N4" s="237"/>
      <c r="O4" s="237"/>
      <c r="P4" s="237"/>
      <c r="Q4" s="237"/>
    </row>
    <row r="5" spans="1:17" ht="1.2" customHeight="1" x14ac:dyDescent="0.25">
      <c r="A5" s="140"/>
      <c r="B5" s="140"/>
      <c r="C5" s="141"/>
      <c r="D5" s="141"/>
      <c r="E5" s="141"/>
      <c r="F5" s="141"/>
      <c r="G5" s="141"/>
      <c r="H5" s="141"/>
      <c r="I5" s="141"/>
      <c r="J5" s="141"/>
      <c r="K5" s="141"/>
      <c r="L5" s="141"/>
      <c r="M5" s="141"/>
      <c r="N5" s="141"/>
      <c r="O5" s="141"/>
      <c r="P5" s="141"/>
      <c r="Q5" s="141"/>
    </row>
    <row r="6" spans="1:17" s="19" customFormat="1" ht="17.399999999999999" customHeight="1" x14ac:dyDescent="0.25">
      <c r="A6" s="142"/>
      <c r="B6" s="142"/>
      <c r="C6" s="238"/>
      <c r="D6" s="238"/>
      <c r="E6" s="238"/>
      <c r="F6" s="238"/>
      <c r="G6" s="238"/>
      <c r="H6" s="238"/>
      <c r="I6" s="238"/>
      <c r="J6" s="238"/>
      <c r="K6" s="238"/>
      <c r="L6" s="238"/>
      <c r="M6" s="238"/>
      <c r="N6" s="238"/>
      <c r="O6" s="238"/>
      <c r="P6" s="238"/>
      <c r="Q6" s="238"/>
    </row>
    <row r="7" spans="1:17" s="17" customFormat="1" ht="17.399999999999999" customHeight="1" x14ac:dyDescent="0.25">
      <c r="A7" s="143"/>
      <c r="B7" s="143"/>
      <c r="C7" s="144"/>
      <c r="D7" s="144"/>
      <c r="E7" s="144"/>
      <c r="F7" s="144"/>
      <c r="G7" s="144"/>
      <c r="H7" s="144"/>
      <c r="I7" s="144"/>
      <c r="J7" s="144"/>
      <c r="K7" s="144"/>
      <c r="L7" s="144"/>
      <c r="M7" s="144"/>
      <c r="N7" s="144"/>
      <c r="O7" s="144"/>
      <c r="P7" s="144"/>
      <c r="Q7" s="144"/>
    </row>
    <row r="8" spans="1:17" s="17" customFormat="1" ht="17.399999999999999" customHeight="1" x14ac:dyDescent="0.25">
      <c r="A8" s="145"/>
      <c r="B8" s="145"/>
      <c r="C8" s="19"/>
      <c r="D8" s="146"/>
      <c r="E8" s="146"/>
      <c r="Q8" s="147"/>
    </row>
    <row r="9" spans="1:17" s="17" customFormat="1" ht="17.399999999999999" customHeight="1" x14ac:dyDescent="0.25">
      <c r="A9" s="145"/>
      <c r="B9" s="148"/>
      <c r="C9" s="149"/>
      <c r="D9" s="149"/>
      <c r="E9" s="148"/>
      <c r="G9" s="150"/>
      <c r="H9" s="150"/>
      <c r="I9" s="150"/>
      <c r="J9" s="150"/>
      <c r="L9" s="151"/>
      <c r="M9" s="151"/>
      <c r="N9" s="151"/>
      <c r="O9" s="151"/>
      <c r="Q9" s="147"/>
    </row>
    <row r="10" spans="1:17" s="17" customFormat="1" ht="17.399999999999999" customHeight="1" x14ac:dyDescent="0.25">
      <c r="A10" s="145"/>
      <c r="B10" s="148"/>
      <c r="C10" s="149"/>
      <c r="D10" s="149"/>
      <c r="E10" s="148"/>
      <c r="G10" s="150"/>
      <c r="H10" s="150"/>
      <c r="I10" s="150"/>
      <c r="J10" s="150"/>
      <c r="L10" s="151"/>
      <c r="M10" s="151"/>
      <c r="N10" s="151"/>
      <c r="O10" s="151"/>
      <c r="Q10" s="147"/>
    </row>
    <row r="11" spans="1:17" s="17" customFormat="1" ht="33" x14ac:dyDescent="0.25">
      <c r="A11" s="145"/>
      <c r="B11" s="231" t="s">
        <v>152</v>
      </c>
      <c r="C11" s="231"/>
      <c r="D11" s="231"/>
      <c r="E11" s="231"/>
      <c r="G11" s="232" t="s">
        <v>153</v>
      </c>
      <c r="H11" s="232"/>
      <c r="I11" s="232"/>
      <c r="J11" s="232"/>
      <c r="L11" s="233" t="s">
        <v>154</v>
      </c>
      <c r="M11" s="233"/>
      <c r="N11" s="233"/>
      <c r="O11" s="233"/>
      <c r="Q11" s="147"/>
    </row>
    <row r="12" spans="1:17" s="17" customFormat="1" ht="17.399999999999999" customHeight="1" x14ac:dyDescent="0.25">
      <c r="A12" s="145"/>
      <c r="B12" s="148"/>
      <c r="C12" s="148"/>
      <c r="D12" s="148"/>
      <c r="E12" s="148"/>
      <c r="G12" s="150"/>
      <c r="H12" s="150"/>
      <c r="I12" s="150"/>
      <c r="J12" s="150"/>
      <c r="L12" s="151"/>
      <c r="M12" s="151"/>
      <c r="N12" s="151"/>
      <c r="O12" s="151"/>
      <c r="Q12" s="147"/>
    </row>
    <row r="13" spans="1:17" s="17" customFormat="1" ht="17.399999999999999" customHeight="1" x14ac:dyDescent="0.25">
      <c r="A13" s="145"/>
      <c r="B13" s="234" t="s">
        <v>113</v>
      </c>
      <c r="C13" s="234"/>
      <c r="D13" s="234"/>
      <c r="E13" s="234"/>
      <c r="G13" s="235" t="s">
        <v>114</v>
      </c>
      <c r="H13" s="235"/>
      <c r="I13" s="235"/>
      <c r="J13" s="235"/>
      <c r="L13" s="236" t="s">
        <v>115</v>
      </c>
      <c r="M13" s="236"/>
      <c r="N13" s="236"/>
      <c r="O13" s="236"/>
      <c r="Q13" s="147"/>
    </row>
    <row r="14" spans="1:17" s="17" customFormat="1" ht="17.399999999999999" customHeight="1" x14ac:dyDescent="0.25">
      <c r="A14" s="145"/>
      <c r="B14" s="234"/>
      <c r="C14" s="234"/>
      <c r="D14" s="234"/>
      <c r="E14" s="234"/>
      <c r="G14" s="235"/>
      <c r="H14" s="235"/>
      <c r="I14" s="235"/>
      <c r="J14" s="235"/>
      <c r="L14" s="236"/>
      <c r="M14" s="236"/>
      <c r="N14" s="236"/>
      <c r="O14" s="236"/>
      <c r="Q14" s="147"/>
    </row>
    <row r="15" spans="1:17" s="17" customFormat="1" ht="17.399999999999999" customHeight="1" x14ac:dyDescent="0.25">
      <c r="A15" s="145"/>
      <c r="B15" s="234"/>
      <c r="C15" s="234"/>
      <c r="D15" s="234"/>
      <c r="E15" s="234"/>
      <c r="G15" s="152"/>
      <c r="H15" s="152"/>
      <c r="I15" s="152"/>
      <c r="J15" s="152"/>
      <c r="L15" s="153"/>
      <c r="M15" s="153"/>
      <c r="N15" s="153"/>
      <c r="O15" s="153"/>
      <c r="Q15" s="147"/>
    </row>
    <row r="16" spans="1:17" s="17" customFormat="1" ht="17.399999999999999" customHeight="1" x14ac:dyDescent="0.25">
      <c r="A16" s="145"/>
      <c r="B16" s="148"/>
      <c r="C16" s="148"/>
      <c r="D16" s="148"/>
      <c r="E16" s="148"/>
      <c r="G16" s="150"/>
      <c r="H16" s="150"/>
      <c r="I16" s="150"/>
      <c r="J16" s="150"/>
      <c r="L16" s="151"/>
      <c r="M16" s="151"/>
      <c r="N16" s="151"/>
      <c r="O16" s="151"/>
      <c r="Q16" s="147"/>
    </row>
    <row r="17" spans="1:18" s="17" customFormat="1" ht="17.399999999999999" customHeight="1" x14ac:dyDescent="0.25">
      <c r="A17" s="145"/>
      <c r="B17" s="145"/>
      <c r="C17" s="154"/>
      <c r="D17" s="147"/>
      <c r="E17" s="147"/>
      <c r="F17" s="154"/>
      <c r="G17" s="147"/>
      <c r="H17" s="147"/>
      <c r="I17" s="154"/>
      <c r="J17" s="147"/>
      <c r="K17" s="147"/>
      <c r="L17" s="154"/>
      <c r="M17" s="147"/>
      <c r="N17" s="147"/>
      <c r="O17" s="154"/>
      <c r="P17" s="147"/>
      <c r="Q17" s="147"/>
    </row>
    <row r="18" spans="1:18" s="17" customFormat="1" ht="17.399999999999999" customHeight="1" x14ac:dyDescent="0.25">
      <c r="A18" s="145"/>
      <c r="B18" s="145"/>
      <c r="C18" s="154"/>
      <c r="D18" s="147"/>
      <c r="E18" s="147"/>
      <c r="F18" s="154"/>
      <c r="G18" s="147"/>
      <c r="H18" s="147"/>
      <c r="I18" s="154"/>
      <c r="J18" s="147"/>
      <c r="K18" s="147"/>
      <c r="L18" s="154"/>
      <c r="M18" s="147"/>
      <c r="N18" s="147"/>
      <c r="O18" s="154"/>
      <c r="P18" s="147"/>
      <c r="Q18" s="147"/>
    </row>
    <row r="19" spans="1:18" s="17" customFormat="1" ht="17.399999999999999" customHeight="1" x14ac:dyDescent="0.25">
      <c r="A19" s="145"/>
      <c r="B19" s="145"/>
      <c r="C19" s="154"/>
      <c r="D19" s="147"/>
      <c r="E19" s="147"/>
      <c r="F19" s="154"/>
      <c r="G19" s="147"/>
      <c r="H19" s="147"/>
      <c r="I19" s="154"/>
      <c r="J19" s="147"/>
      <c r="K19" s="147"/>
      <c r="L19" s="154"/>
      <c r="M19" s="147"/>
      <c r="N19" s="147"/>
      <c r="O19" s="154"/>
      <c r="P19" s="147"/>
      <c r="Q19" s="147"/>
    </row>
    <row r="20" spans="1:18" s="17" customFormat="1" ht="17.399999999999999" customHeight="1" x14ac:dyDescent="0.25">
      <c r="A20" s="145"/>
      <c r="B20" s="145"/>
      <c r="C20" s="154"/>
      <c r="D20" s="147"/>
      <c r="E20" s="147"/>
      <c r="F20" s="154"/>
      <c r="G20" s="147"/>
      <c r="H20" s="147"/>
      <c r="I20" s="154"/>
      <c r="J20" s="147"/>
      <c r="K20" s="147"/>
      <c r="L20" s="154"/>
      <c r="M20" s="147"/>
      <c r="N20" s="147"/>
      <c r="O20" s="154"/>
      <c r="P20" s="147"/>
      <c r="Q20" s="147"/>
    </row>
    <row r="21" spans="1:18" s="19" customFormat="1" ht="17.399999999999999" customHeight="1" x14ac:dyDescent="0.25">
      <c r="A21" s="155"/>
      <c r="B21" s="155"/>
      <c r="C21" s="156"/>
      <c r="D21" s="157"/>
      <c r="E21" s="157"/>
      <c r="F21" s="156"/>
      <c r="G21" s="157"/>
      <c r="H21" s="157"/>
      <c r="I21" s="156"/>
      <c r="J21" s="157"/>
      <c r="K21" s="157"/>
      <c r="L21" s="156"/>
      <c r="M21" s="157"/>
      <c r="N21" s="157"/>
      <c r="O21" s="156"/>
      <c r="P21" s="157"/>
      <c r="Q21" s="157"/>
      <c r="R21" s="158"/>
    </row>
    <row r="22" spans="1:18" s="161" customFormat="1" ht="2.1" customHeight="1" x14ac:dyDescent="0.25">
      <c r="A22" s="159"/>
      <c r="B22" s="159"/>
      <c r="C22" s="160"/>
      <c r="D22" s="160"/>
      <c r="E22" s="160"/>
      <c r="F22" s="160"/>
      <c r="G22" s="160"/>
      <c r="H22" s="160"/>
      <c r="I22" s="160"/>
      <c r="J22" s="160"/>
      <c r="K22" s="160"/>
      <c r="L22" s="160"/>
      <c r="M22" s="160"/>
      <c r="N22" s="160"/>
      <c r="O22" s="160"/>
      <c r="P22" s="160"/>
      <c r="Q22" s="160"/>
    </row>
    <row r="23" spans="1:18" s="19" customFormat="1" ht="17.399999999999999" customHeight="1" x14ac:dyDescent="0.25">
      <c r="A23" s="155"/>
      <c r="B23" s="155"/>
      <c r="C23" s="144"/>
      <c r="D23" s="144"/>
      <c r="E23" s="144"/>
      <c r="F23" s="162"/>
      <c r="G23" s="162" t="s">
        <v>30</v>
      </c>
      <c r="H23" s="163">
        <v>19</v>
      </c>
      <c r="I23" s="144"/>
      <c r="J23" s="144"/>
      <c r="K23" s="144"/>
      <c r="L23" s="144"/>
      <c r="M23" s="144"/>
      <c r="N23" s="144"/>
      <c r="O23" s="144"/>
      <c r="P23" s="144"/>
      <c r="Q23" s="144"/>
    </row>
    <row r="24" spans="1:18" s="19" customFormat="1" ht="17.399999999999999" customHeight="1" x14ac:dyDescent="0.25">
      <c r="A24" s="164"/>
      <c r="B24" s="164"/>
      <c r="C24" s="154"/>
      <c r="D24" s="147"/>
      <c r="E24" s="147"/>
      <c r="F24" s="165"/>
      <c r="G24" s="166" t="s">
        <v>31</v>
      </c>
      <c r="H24" s="163">
        <v>81</v>
      </c>
      <c r="I24" s="154"/>
      <c r="J24" s="147"/>
      <c r="K24" s="147"/>
      <c r="L24" s="154"/>
      <c r="M24" s="147"/>
      <c r="N24" s="147"/>
      <c r="O24" s="154"/>
      <c r="P24" s="147"/>
      <c r="Q24" s="147"/>
    </row>
    <row r="25" spans="1:18" s="19" customFormat="1" ht="17.399999999999999" customHeight="1" x14ac:dyDescent="0.25">
      <c r="A25" s="164"/>
      <c r="B25" s="228" t="s">
        <v>133</v>
      </c>
      <c r="C25" s="228"/>
      <c r="D25" s="228"/>
      <c r="E25" s="147"/>
      <c r="F25" s="165"/>
      <c r="G25" s="166"/>
      <c r="H25" s="163"/>
      <c r="I25" s="154"/>
      <c r="J25" s="147"/>
      <c r="K25" s="147"/>
      <c r="L25" s="154"/>
      <c r="M25" s="147"/>
      <c r="N25" s="147"/>
      <c r="O25" s="154"/>
      <c r="P25" s="147"/>
      <c r="Q25" s="147"/>
    </row>
    <row r="26" spans="1:18" s="19" customFormat="1" ht="17.399999999999999" customHeight="1" x14ac:dyDescent="0.25">
      <c r="A26" s="164"/>
      <c r="B26" s="228"/>
      <c r="C26" s="228"/>
      <c r="D26" s="228"/>
      <c r="E26" s="147"/>
      <c r="F26" s="165"/>
      <c r="G26" s="166" t="s">
        <v>10</v>
      </c>
      <c r="H26" s="163">
        <v>81</v>
      </c>
      <c r="I26" s="154"/>
      <c r="J26" s="147"/>
      <c r="K26" s="147"/>
      <c r="L26" s="154"/>
      <c r="M26" s="147"/>
      <c r="N26" s="147"/>
      <c r="O26" s="154"/>
      <c r="P26" s="147"/>
      <c r="Q26" s="147"/>
    </row>
    <row r="27" spans="1:18" s="19" customFormat="1" ht="17.399999999999999" customHeight="1" x14ac:dyDescent="0.25">
      <c r="A27" s="164"/>
      <c r="B27" s="228"/>
      <c r="C27" s="228"/>
      <c r="D27" s="228"/>
      <c r="E27" s="147"/>
      <c r="F27" s="165"/>
      <c r="G27" s="166" t="s">
        <v>30</v>
      </c>
      <c r="H27" s="163">
        <v>19</v>
      </c>
      <c r="I27" s="154"/>
      <c r="J27" s="147"/>
      <c r="K27" s="147"/>
      <c r="L27" s="154"/>
      <c r="M27" s="147"/>
      <c r="N27" s="147"/>
      <c r="O27" s="154"/>
      <c r="P27" s="147"/>
      <c r="Q27" s="147"/>
    </row>
    <row r="28" spans="1:18" s="19" customFormat="1" ht="17.399999999999999" customHeight="1" x14ac:dyDescent="0.25">
      <c r="A28" s="164"/>
      <c r="B28" s="164"/>
      <c r="C28" s="154"/>
      <c r="D28" s="147"/>
      <c r="E28" s="147"/>
      <c r="F28" s="154"/>
      <c r="G28" s="166"/>
      <c r="H28" s="166"/>
      <c r="I28" s="154"/>
      <c r="J28" s="147"/>
      <c r="K28" s="147"/>
      <c r="L28" s="154"/>
      <c r="M28" s="147"/>
      <c r="N28" s="147"/>
      <c r="O28" s="154"/>
      <c r="P28" s="147"/>
      <c r="Q28" s="147"/>
    </row>
    <row r="29" spans="1:18" s="19" customFormat="1" ht="27.6" x14ac:dyDescent="0.45">
      <c r="A29" s="164"/>
      <c r="B29" s="164"/>
      <c r="C29" s="154"/>
      <c r="D29" s="147"/>
      <c r="E29" s="147"/>
      <c r="F29" s="154"/>
      <c r="G29" s="147"/>
      <c r="H29" s="147"/>
      <c r="I29" s="229" t="s">
        <v>134</v>
      </c>
      <c r="J29" s="229"/>
      <c r="K29" s="229"/>
      <c r="L29" s="154"/>
      <c r="M29" s="167" t="s">
        <v>135</v>
      </c>
      <c r="N29" s="167"/>
      <c r="O29" s="168"/>
      <c r="P29" s="147"/>
      <c r="Q29" s="147"/>
    </row>
    <row r="30" spans="1:18" x14ac:dyDescent="0.25">
      <c r="A30" s="230"/>
      <c r="B30" s="230"/>
      <c r="C30" s="230"/>
      <c r="D30" s="230"/>
      <c r="E30" s="230"/>
      <c r="F30" s="230"/>
      <c r="G30" s="230"/>
      <c r="H30" s="230"/>
      <c r="I30" s="230"/>
      <c r="J30" s="230"/>
      <c r="K30" s="230"/>
      <c r="L30" s="230"/>
      <c r="M30" s="230"/>
      <c r="N30" s="230"/>
      <c r="O30" s="230"/>
      <c r="P30" s="230"/>
      <c r="Q30" s="230"/>
    </row>
    <row r="31" spans="1:18" x14ac:dyDescent="0.25">
      <c r="A31" s="139"/>
      <c r="B31" s="139"/>
      <c r="C31" s="139"/>
      <c r="D31" s="139"/>
      <c r="E31" s="139"/>
      <c r="F31" s="139"/>
      <c r="G31" s="139"/>
      <c r="H31" s="139"/>
      <c r="I31" s="139"/>
      <c r="J31" s="139"/>
      <c r="K31" s="139"/>
      <c r="L31" s="139"/>
      <c r="M31" s="139"/>
      <c r="N31" s="139"/>
      <c r="O31" s="139"/>
      <c r="P31" s="139"/>
      <c r="Q31" s="139"/>
    </row>
    <row r="32" spans="1:18" x14ac:dyDescent="0.25">
      <c r="A32" s="139"/>
      <c r="B32" s="139"/>
      <c r="C32" s="139"/>
      <c r="D32" s="139"/>
      <c r="E32" s="139"/>
      <c r="F32" s="139"/>
      <c r="G32" s="139"/>
      <c r="H32" s="139"/>
      <c r="I32" s="139"/>
      <c r="J32" s="139"/>
      <c r="K32" s="139"/>
      <c r="L32" s="139"/>
      <c r="M32" s="139"/>
      <c r="N32" s="139"/>
      <c r="O32" s="139"/>
      <c r="P32" s="139"/>
      <c r="Q32" s="139"/>
    </row>
    <row r="33" spans="1:17" x14ac:dyDescent="0.25">
      <c r="A33" s="139"/>
      <c r="B33" s="139"/>
      <c r="C33" s="139"/>
      <c r="D33" s="139"/>
      <c r="E33" s="139"/>
      <c r="F33" s="139"/>
      <c r="G33" s="139"/>
      <c r="H33" s="139"/>
      <c r="I33" s="139"/>
      <c r="J33" s="139"/>
      <c r="K33" s="139"/>
      <c r="L33" s="139"/>
      <c r="M33" s="139"/>
      <c r="N33" s="139"/>
      <c r="O33" s="139"/>
      <c r="P33" s="139"/>
      <c r="Q33" s="139"/>
    </row>
    <row r="34" spans="1:17" x14ac:dyDescent="0.25">
      <c r="A34" s="139"/>
      <c r="B34" s="139"/>
      <c r="C34" s="139"/>
      <c r="D34" s="139"/>
      <c r="E34" s="139"/>
      <c r="F34" s="139"/>
      <c r="G34" s="139"/>
      <c r="H34" s="139"/>
      <c r="I34" s="139"/>
      <c r="J34" s="139"/>
      <c r="K34" s="139"/>
      <c r="L34" s="139"/>
      <c r="M34" s="139"/>
      <c r="N34" s="139"/>
      <c r="O34" s="139"/>
      <c r="P34" s="139"/>
      <c r="Q34" s="139"/>
    </row>
    <row r="35" spans="1:17" x14ac:dyDescent="0.25">
      <c r="A35" s="139"/>
      <c r="B35" s="139"/>
      <c r="C35" s="139"/>
      <c r="D35" s="139"/>
      <c r="E35" s="139"/>
      <c r="F35" s="139"/>
      <c r="G35" s="139"/>
      <c r="H35" s="139"/>
      <c r="I35" s="139"/>
      <c r="J35" s="139"/>
      <c r="K35" s="139"/>
      <c r="L35" s="139"/>
      <c r="M35" s="139"/>
      <c r="N35" s="139"/>
      <c r="O35" s="139"/>
      <c r="P35" s="139"/>
      <c r="Q35" s="139"/>
    </row>
    <row r="36" spans="1:17" x14ac:dyDescent="0.25">
      <c r="A36" s="139"/>
      <c r="B36" s="139"/>
      <c r="C36" s="139"/>
      <c r="D36" s="139"/>
      <c r="E36" s="139"/>
      <c r="F36" s="139"/>
      <c r="G36" s="139"/>
      <c r="H36" s="139"/>
      <c r="I36" s="139"/>
      <c r="J36" s="139"/>
      <c r="K36" s="139"/>
      <c r="L36" s="139"/>
      <c r="M36" s="139"/>
      <c r="N36" s="139"/>
      <c r="O36" s="139"/>
      <c r="P36" s="139"/>
      <c r="Q36" s="139"/>
    </row>
    <row r="37" spans="1:17" x14ac:dyDescent="0.25">
      <c r="A37" s="139"/>
      <c r="B37" s="139"/>
      <c r="C37" s="139"/>
      <c r="D37" s="139"/>
      <c r="E37" s="139"/>
      <c r="F37" s="139"/>
      <c r="G37" s="139"/>
      <c r="H37" s="139"/>
      <c r="I37" s="139"/>
      <c r="J37" s="139"/>
      <c r="K37" s="139"/>
      <c r="L37" s="139"/>
      <c r="M37" s="139"/>
      <c r="N37" s="139"/>
      <c r="O37" s="139"/>
      <c r="P37" s="139"/>
      <c r="Q37" s="139"/>
    </row>
    <row r="38" spans="1:17" x14ac:dyDescent="0.25">
      <c r="A38" s="139"/>
      <c r="B38" s="139"/>
      <c r="C38" s="139"/>
      <c r="D38" s="139"/>
      <c r="E38" s="139"/>
      <c r="F38" s="139"/>
      <c r="G38" s="139"/>
      <c r="H38" s="139"/>
      <c r="I38" s="139"/>
      <c r="J38" s="139"/>
      <c r="K38" s="139"/>
      <c r="L38" s="139"/>
      <c r="M38" s="139"/>
      <c r="N38" s="139"/>
      <c r="O38" s="139"/>
      <c r="P38" s="139"/>
      <c r="Q38" s="139"/>
    </row>
    <row r="39" spans="1:17" x14ac:dyDescent="0.25">
      <c r="A39" s="139"/>
      <c r="B39" s="139"/>
      <c r="C39" s="139"/>
      <c r="D39" s="139"/>
      <c r="E39" s="139"/>
      <c r="F39" s="139"/>
      <c r="G39" s="139"/>
      <c r="H39" s="139"/>
      <c r="I39" s="139"/>
      <c r="J39" s="139"/>
      <c r="K39" s="139"/>
      <c r="L39" s="139"/>
      <c r="M39" s="139"/>
      <c r="N39" s="139"/>
      <c r="O39" s="139"/>
      <c r="P39" s="139"/>
      <c r="Q39" s="139"/>
    </row>
    <row r="40" spans="1:17" x14ac:dyDescent="0.25">
      <c r="A40" s="139"/>
      <c r="B40" s="139"/>
      <c r="C40" s="139"/>
      <c r="D40" s="139"/>
      <c r="E40" s="139"/>
      <c r="F40" s="139"/>
      <c r="G40" s="139"/>
      <c r="H40" s="139"/>
      <c r="I40" s="139"/>
      <c r="J40" s="139"/>
      <c r="K40" s="139"/>
      <c r="L40" s="139"/>
      <c r="M40" s="139"/>
      <c r="N40" s="139"/>
      <c r="O40" s="139"/>
      <c r="P40" s="139"/>
      <c r="Q40" s="139"/>
    </row>
  </sheetData>
  <mergeCells count="15">
    <mergeCell ref="A4:Q4"/>
    <mergeCell ref="C6:E6"/>
    <mergeCell ref="F6:H6"/>
    <mergeCell ref="I6:K6"/>
    <mergeCell ref="L6:N6"/>
    <mergeCell ref="O6:Q6"/>
    <mergeCell ref="B25:D27"/>
    <mergeCell ref="I29:K29"/>
    <mergeCell ref="A30:Q30"/>
    <mergeCell ref="B11:E11"/>
    <mergeCell ref="G11:J11"/>
    <mergeCell ref="L11:O11"/>
    <mergeCell ref="B13:E15"/>
    <mergeCell ref="G13:J14"/>
    <mergeCell ref="L13:O1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EXTRA-GR</oddFooter>
  </headerFooter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26CF45-DBDC-41D0-93C2-9612EFCF431D}">
  <dimension ref="A1:AN43"/>
  <sheetViews>
    <sheetView showZeros="0" view="pageBreakPreview" zoomScaleNormal="80" zoomScaleSheetLayoutView="100" workbookViewId="0">
      <selection activeCell="F7" sqref="F7"/>
    </sheetView>
  </sheetViews>
  <sheetFormatPr defaultColWidth="9.109375" defaultRowHeight="13.2" x14ac:dyDescent="0.25"/>
  <cols>
    <col min="1" max="1" width="40.6640625" style="7" customWidth="1"/>
    <col min="2" max="2" width="14" style="8" customWidth="1"/>
    <col min="3" max="10" width="14" style="7" customWidth="1"/>
    <col min="11" max="11" width="21.5546875" style="7" customWidth="1"/>
    <col min="12" max="14" width="9" style="7" customWidth="1"/>
    <col min="15" max="15" width="11" style="7" customWidth="1"/>
    <col min="16" max="17" width="9" style="7" customWidth="1"/>
    <col min="18" max="18" width="16" style="7" customWidth="1"/>
    <col min="19" max="19" width="11.6640625" style="7" customWidth="1"/>
    <col min="20" max="20" width="9" style="7" customWidth="1"/>
    <col min="21" max="21" width="10" style="7" customWidth="1"/>
    <col min="22" max="22" width="15.5546875" style="7" customWidth="1"/>
    <col min="23" max="23" width="17.44140625" style="7" customWidth="1"/>
    <col min="24" max="24" width="15.44140625" style="7" customWidth="1"/>
    <col min="25" max="25" width="15.5546875" style="7" customWidth="1"/>
    <col min="26" max="26" width="10.5546875" style="7" customWidth="1"/>
    <col min="27" max="16384" width="9.109375" style="7"/>
  </cols>
  <sheetData>
    <row r="1" spans="1:26" x14ac:dyDescent="0.25">
      <c r="K1" s="10"/>
    </row>
    <row r="2" spans="1:26" x14ac:dyDescent="0.25">
      <c r="K2" s="10"/>
    </row>
    <row r="3" spans="1:26" x14ac:dyDescent="0.25">
      <c r="A3" s="10"/>
      <c r="K3" s="10"/>
    </row>
    <row r="4" spans="1:26" ht="15" x14ac:dyDescent="0.25">
      <c r="A4" s="95" t="s">
        <v>124</v>
      </c>
      <c r="K4" s="10"/>
    </row>
    <row r="5" spans="1:26" x14ac:dyDescent="0.25">
      <c r="A5" s="7" t="s">
        <v>136</v>
      </c>
    </row>
    <row r="6" spans="1:26" ht="34.200000000000003" x14ac:dyDescent="0.25">
      <c r="B6" s="7"/>
      <c r="K6" s="185" t="s">
        <v>8</v>
      </c>
      <c r="L6" s="186" t="s">
        <v>55</v>
      </c>
      <c r="M6" s="186" t="s">
        <v>56</v>
      </c>
      <c r="N6" s="186" t="s">
        <v>57</v>
      </c>
      <c r="O6" s="186" t="s">
        <v>37</v>
      </c>
      <c r="P6" s="186" t="s">
        <v>38</v>
      </c>
      <c r="Q6" s="186" t="s">
        <v>43</v>
      </c>
      <c r="R6" s="186" t="s">
        <v>40</v>
      </c>
      <c r="S6" s="186" t="s">
        <v>44</v>
      </c>
      <c r="T6" s="186" t="s">
        <v>41</v>
      </c>
      <c r="U6" s="186" t="s">
        <v>46</v>
      </c>
      <c r="V6" s="186" t="s">
        <v>47</v>
      </c>
      <c r="W6" s="186" t="s">
        <v>49</v>
      </c>
      <c r="X6" s="186" t="s">
        <v>51</v>
      </c>
      <c r="Y6" s="186" t="s">
        <v>53</v>
      </c>
      <c r="Z6" s="186" t="s">
        <v>54</v>
      </c>
    </row>
    <row r="7" spans="1:26" ht="12.75" customHeight="1" x14ac:dyDescent="0.25">
      <c r="B7" s="7"/>
      <c r="I7" s="182"/>
      <c r="J7" s="182"/>
      <c r="K7" s="187" t="s">
        <v>14</v>
      </c>
      <c r="L7" s="110">
        <v>6.0600560158491135E-2</v>
      </c>
      <c r="M7" s="110"/>
      <c r="N7" s="110"/>
      <c r="O7" s="110">
        <v>3.2560843974351883E-2</v>
      </c>
      <c r="P7" s="110"/>
      <c r="Q7" s="188"/>
      <c r="R7" s="188"/>
      <c r="S7" s="188"/>
      <c r="T7" s="188"/>
      <c r="U7" s="110"/>
      <c r="V7" s="188">
        <v>3.5527691245079041E-2</v>
      </c>
      <c r="W7" s="188"/>
      <c r="X7" s="188"/>
      <c r="Y7" s="188"/>
      <c r="Z7" s="110"/>
    </row>
    <row r="8" spans="1:26" s="9" customFormat="1" ht="12.75" customHeight="1" x14ac:dyDescent="0.25">
      <c r="A8" s="7"/>
      <c r="B8" s="7"/>
      <c r="C8" s="7"/>
      <c r="D8" s="7"/>
      <c r="E8" s="7"/>
      <c r="F8" s="7"/>
      <c r="G8" s="7"/>
      <c r="I8" s="181"/>
      <c r="J8" s="180"/>
      <c r="K8" s="187" t="s">
        <v>12</v>
      </c>
      <c r="L8" s="110">
        <v>0.10554029792547226</v>
      </c>
      <c r="M8" s="110"/>
      <c r="N8" s="110"/>
      <c r="O8" s="110">
        <v>9.884541854262352E-3</v>
      </c>
      <c r="P8" s="110"/>
      <c r="Q8" s="188"/>
      <c r="R8" s="188"/>
      <c r="S8" s="188"/>
      <c r="T8" s="188"/>
      <c r="U8" s="110"/>
      <c r="V8" s="188">
        <v>3.8662485778331757E-2</v>
      </c>
      <c r="W8" s="188"/>
      <c r="X8" s="188"/>
      <c r="Y8" s="188"/>
      <c r="Z8" s="110"/>
    </row>
    <row r="9" spans="1:26" ht="12.75" customHeight="1" x14ac:dyDescent="0.25">
      <c r="B9" s="7"/>
      <c r="I9" s="181"/>
      <c r="J9" s="180"/>
      <c r="K9" s="187" t="s">
        <v>13</v>
      </c>
      <c r="L9" s="110">
        <v>0.16253206133842468</v>
      </c>
      <c r="M9" s="110"/>
      <c r="N9" s="110"/>
      <c r="O9" s="110">
        <v>1.1213555932044983E-2</v>
      </c>
      <c r="P9" s="110"/>
      <c r="Q9" s="188"/>
      <c r="R9" s="188"/>
      <c r="S9" s="188"/>
      <c r="T9" s="188"/>
      <c r="U9" s="110"/>
      <c r="V9" s="188"/>
      <c r="W9" s="188"/>
      <c r="X9" s="188"/>
      <c r="Y9" s="188"/>
      <c r="Z9" s="110"/>
    </row>
    <row r="10" spans="1:26" ht="12.75" customHeight="1" x14ac:dyDescent="0.25">
      <c r="B10" s="7"/>
      <c r="I10" s="181"/>
      <c r="J10" s="180"/>
      <c r="K10" s="187" t="s">
        <v>137</v>
      </c>
      <c r="L10" s="110">
        <v>9.7596403211355209E-3</v>
      </c>
      <c r="M10" s="110"/>
      <c r="N10" s="110"/>
      <c r="O10" s="110">
        <v>4.153168760240078E-3</v>
      </c>
      <c r="P10" s="110"/>
      <c r="Q10" s="188"/>
      <c r="R10" s="188"/>
      <c r="S10" s="188"/>
      <c r="T10" s="188"/>
      <c r="U10" s="110"/>
      <c r="V10" s="188"/>
      <c r="W10" s="188"/>
      <c r="X10" s="188">
        <v>0.50305253267288208</v>
      </c>
      <c r="Y10" s="188"/>
      <c r="Z10" s="110"/>
    </row>
    <row r="11" spans="1:26" ht="12.75" customHeight="1" x14ac:dyDescent="0.25">
      <c r="B11" s="7"/>
      <c r="I11" s="181"/>
      <c r="J11" s="180"/>
      <c r="K11" s="187" t="s">
        <v>119</v>
      </c>
      <c r="L11" s="110">
        <v>0.13511428236961365</v>
      </c>
      <c r="M11" s="110"/>
      <c r="N11" s="110"/>
      <c r="O11" s="110">
        <v>8.4143199026584625E-2</v>
      </c>
      <c r="P11" s="110"/>
      <c r="Q11" s="188"/>
      <c r="R11" s="188"/>
      <c r="S11" s="188"/>
      <c r="T11" s="188"/>
      <c r="U11" s="110"/>
      <c r="V11" s="188">
        <v>0.33751305937767029</v>
      </c>
      <c r="W11" s="188">
        <v>0.45015105605125427</v>
      </c>
      <c r="X11" s="188"/>
      <c r="Y11" s="188"/>
      <c r="Z11" s="110"/>
    </row>
    <row r="12" spans="1:26" ht="12.75" customHeight="1" x14ac:dyDescent="0.25">
      <c r="B12" s="7"/>
      <c r="I12" s="181"/>
      <c r="J12" s="180"/>
      <c r="K12" s="187" t="s">
        <v>118</v>
      </c>
      <c r="L12" s="110">
        <v>6.9974355399608612E-2</v>
      </c>
      <c r="M12" s="110"/>
      <c r="N12" s="110"/>
      <c r="O12" s="110">
        <v>3.6215633153915405E-2</v>
      </c>
      <c r="P12" s="110"/>
      <c r="Q12" s="188"/>
      <c r="R12" s="188"/>
      <c r="S12" s="188"/>
      <c r="T12" s="188"/>
      <c r="U12" s="110"/>
      <c r="V12" s="188"/>
      <c r="W12" s="188"/>
      <c r="X12" s="188"/>
      <c r="Y12" s="188"/>
      <c r="Z12" s="110"/>
    </row>
    <row r="13" spans="1:26" ht="12.75" customHeight="1" x14ac:dyDescent="0.25">
      <c r="B13" s="7"/>
      <c r="I13" s="181"/>
      <c r="J13" s="180"/>
      <c r="K13" s="187" t="s">
        <v>117</v>
      </c>
      <c r="L13" s="110"/>
      <c r="M13" s="110"/>
      <c r="N13" s="110"/>
      <c r="O13" s="110"/>
      <c r="P13" s="110"/>
      <c r="Q13" s="188"/>
      <c r="R13" s="188"/>
      <c r="S13" s="188"/>
      <c r="T13" s="188"/>
      <c r="U13" s="110"/>
      <c r="V13" s="188"/>
      <c r="W13" s="188"/>
      <c r="X13" s="188"/>
      <c r="Y13" s="188"/>
      <c r="Z13" s="110"/>
    </row>
    <row r="14" spans="1:26" ht="12.75" customHeight="1" x14ac:dyDescent="0.25">
      <c r="B14" s="7"/>
      <c r="I14" s="181"/>
      <c r="J14" s="180"/>
      <c r="K14" s="187" t="s">
        <v>11</v>
      </c>
      <c r="L14" s="110">
        <v>0.10967112332582474</v>
      </c>
      <c r="M14" s="110"/>
      <c r="N14" s="110"/>
      <c r="O14" s="110">
        <v>4.5352604240179062E-2</v>
      </c>
      <c r="P14" s="110"/>
      <c r="Q14" s="188"/>
      <c r="R14" s="188"/>
      <c r="S14" s="188"/>
      <c r="T14" s="188"/>
      <c r="U14" s="110"/>
      <c r="V14" s="188">
        <v>8.5684433579444885E-2</v>
      </c>
      <c r="W14" s="188"/>
      <c r="X14" s="188"/>
      <c r="Y14" s="188"/>
      <c r="Z14" s="110"/>
    </row>
    <row r="15" spans="1:26" ht="12.75" customHeight="1" x14ac:dyDescent="0.25">
      <c r="B15" s="7"/>
      <c r="I15" s="181"/>
      <c r="J15" s="180"/>
      <c r="K15" s="187" t="s">
        <v>156</v>
      </c>
      <c r="L15" s="110">
        <v>1.023627445101738E-2</v>
      </c>
      <c r="M15" s="110"/>
      <c r="N15" s="110"/>
      <c r="O15" s="110">
        <v>2.1596478763967752E-3</v>
      </c>
      <c r="P15" s="110"/>
      <c r="Q15" s="110"/>
      <c r="R15" s="110"/>
      <c r="S15" s="110"/>
      <c r="T15" s="110"/>
      <c r="U15" s="110"/>
      <c r="V15" s="110"/>
      <c r="W15" s="110"/>
      <c r="X15" s="110"/>
      <c r="Y15" s="110"/>
      <c r="Z15" s="110"/>
    </row>
    <row r="16" spans="1:26" ht="12.75" customHeight="1" x14ac:dyDescent="0.25">
      <c r="B16" s="7"/>
      <c r="K16" s="187" t="s">
        <v>138</v>
      </c>
      <c r="L16" s="110">
        <v>4.0581945329904556E-2</v>
      </c>
      <c r="M16" s="110"/>
      <c r="N16" s="110"/>
      <c r="O16" s="110"/>
      <c r="P16" s="110"/>
      <c r="Q16" s="110"/>
      <c r="R16" s="110"/>
      <c r="S16" s="110"/>
      <c r="T16" s="110"/>
      <c r="U16" s="110"/>
      <c r="V16" s="110"/>
      <c r="W16" s="110"/>
      <c r="X16" s="110"/>
      <c r="Y16" s="110"/>
      <c r="Z16" s="110"/>
    </row>
    <row r="17" spans="1:40" ht="12.75" customHeight="1" x14ac:dyDescent="0.25">
      <c r="B17" s="7"/>
      <c r="K17" s="187" t="s">
        <v>15</v>
      </c>
      <c r="L17" s="110"/>
      <c r="M17" s="110"/>
      <c r="N17" s="110"/>
      <c r="O17" s="110"/>
      <c r="P17" s="110"/>
      <c r="Q17" s="110"/>
      <c r="R17" s="110"/>
      <c r="S17" s="110"/>
      <c r="T17" s="110"/>
      <c r="U17" s="110"/>
      <c r="V17" s="110"/>
      <c r="W17" s="110"/>
      <c r="X17" s="110"/>
      <c r="Y17" s="110"/>
      <c r="Z17" s="110"/>
    </row>
    <row r="18" spans="1:40" ht="12.75" customHeight="1" x14ac:dyDescent="0.25">
      <c r="B18" s="7"/>
      <c r="K18" s="187" t="s">
        <v>16</v>
      </c>
      <c r="L18" s="110">
        <v>0.13132390379905701</v>
      </c>
      <c r="M18" s="110"/>
      <c r="N18" s="110"/>
      <c r="O18" s="110">
        <v>0.45427361130714417</v>
      </c>
      <c r="P18" s="110"/>
      <c r="Q18" s="110"/>
      <c r="R18" s="110"/>
      <c r="S18" s="110"/>
      <c r="T18" s="110"/>
      <c r="U18" s="110"/>
      <c r="V18" s="110">
        <v>0.42528736591339111</v>
      </c>
      <c r="W18" s="110">
        <v>0.54984891414642334</v>
      </c>
      <c r="X18" s="110"/>
      <c r="Y18" s="110"/>
      <c r="Z18" s="110"/>
    </row>
    <row r="19" spans="1:40" ht="12.75" customHeight="1" x14ac:dyDescent="0.25">
      <c r="B19" s="7"/>
      <c r="K19" s="187" t="s">
        <v>17</v>
      </c>
      <c r="L19" s="110">
        <v>1.0032002814114094E-2</v>
      </c>
      <c r="M19" s="110"/>
      <c r="N19" s="110"/>
      <c r="O19" s="110">
        <v>3.0816512182354927E-2</v>
      </c>
      <c r="P19" s="110"/>
      <c r="Q19" s="110"/>
      <c r="R19" s="110"/>
      <c r="S19" s="110"/>
      <c r="T19" s="110"/>
      <c r="U19" s="110"/>
      <c r="V19" s="110"/>
      <c r="W19" s="110"/>
      <c r="X19" s="110"/>
      <c r="Y19" s="110"/>
      <c r="Z19" s="110"/>
    </row>
    <row r="20" spans="1:40" s="9" customFormat="1" ht="12.75" customHeight="1" x14ac:dyDescent="0.25">
      <c r="A20" s="7"/>
      <c r="B20" s="7"/>
      <c r="C20" s="7"/>
      <c r="D20" s="7"/>
      <c r="E20" s="7"/>
      <c r="F20" s="7"/>
      <c r="G20" s="7"/>
      <c r="H20" s="7"/>
      <c r="I20" s="7"/>
      <c r="J20" s="7"/>
      <c r="K20" s="187" t="s">
        <v>18</v>
      </c>
      <c r="L20" s="110">
        <v>0.12199550867080688</v>
      </c>
      <c r="M20" s="110"/>
      <c r="N20" s="110"/>
      <c r="O20" s="110">
        <v>0.26173269748687744</v>
      </c>
      <c r="P20" s="110"/>
      <c r="Q20" s="110"/>
      <c r="R20" s="110"/>
      <c r="S20" s="110"/>
      <c r="T20" s="110"/>
      <c r="U20" s="110"/>
      <c r="V20" s="110">
        <v>6.6875651478767395E-2</v>
      </c>
      <c r="W20" s="110"/>
      <c r="X20" s="110">
        <v>0.49694749712944031</v>
      </c>
      <c r="Y20" s="110"/>
      <c r="Z20" s="110"/>
      <c r="AA20" s="7"/>
    </row>
    <row r="21" spans="1:40" ht="12.75" customHeight="1" x14ac:dyDescent="0.25">
      <c r="B21" s="7"/>
      <c r="K21" s="187"/>
      <c r="L21" s="110"/>
      <c r="M21" s="110"/>
      <c r="N21" s="110"/>
      <c r="O21" s="110"/>
      <c r="P21" s="110"/>
      <c r="Q21" s="110"/>
      <c r="R21" s="110"/>
      <c r="S21" s="110"/>
      <c r="T21" s="110"/>
      <c r="U21" s="110"/>
      <c r="V21" s="110"/>
      <c r="W21" s="110"/>
      <c r="X21" s="110"/>
      <c r="Y21" s="110"/>
      <c r="Z21" s="110"/>
    </row>
    <row r="22" spans="1:40" ht="12.75" customHeight="1" x14ac:dyDescent="0.25">
      <c r="B22" s="7"/>
      <c r="J22" s="93"/>
      <c r="K22" s="187"/>
      <c r="L22" s="110"/>
      <c r="M22" s="110"/>
      <c r="N22" s="110"/>
      <c r="O22" s="110"/>
      <c r="P22" s="110"/>
      <c r="Q22" s="110"/>
      <c r="R22" s="110"/>
      <c r="S22" s="110"/>
      <c r="T22" s="110"/>
      <c r="U22" s="110"/>
      <c r="V22" s="110"/>
      <c r="W22" s="110"/>
      <c r="X22" s="110"/>
      <c r="Y22" s="110"/>
      <c r="Z22" s="110"/>
      <c r="AA22" s="93"/>
    </row>
    <row r="23" spans="1:40" ht="12.75" customHeight="1" x14ac:dyDescent="0.25">
      <c r="B23" s="7"/>
      <c r="J23" s="93"/>
      <c r="K23" s="187"/>
      <c r="L23" s="110"/>
      <c r="M23" s="110"/>
      <c r="N23" s="110"/>
      <c r="O23" s="110"/>
      <c r="P23" s="110"/>
      <c r="Q23" s="110"/>
      <c r="R23" s="110"/>
      <c r="S23" s="110"/>
      <c r="T23" s="110"/>
      <c r="U23" s="110"/>
      <c r="V23" s="110"/>
      <c r="W23" s="110"/>
      <c r="X23" s="110"/>
      <c r="Y23" s="110"/>
      <c r="Z23" s="110"/>
      <c r="AA23" s="93"/>
    </row>
    <row r="24" spans="1:40" ht="12.75" customHeight="1" x14ac:dyDescent="0.25">
      <c r="B24" s="7"/>
      <c r="J24" s="93"/>
      <c r="AA24" s="93"/>
    </row>
    <row r="25" spans="1:40" ht="12.75" customHeight="1" x14ac:dyDescent="0.25">
      <c r="B25" s="7"/>
      <c r="L25" s="93"/>
      <c r="M25" s="93"/>
      <c r="N25" s="93"/>
      <c r="O25" s="93"/>
      <c r="P25" s="93"/>
      <c r="Q25" s="93"/>
      <c r="R25" s="93"/>
      <c r="S25" s="93"/>
      <c r="T25" s="93"/>
      <c r="U25" s="93"/>
      <c r="V25" s="93"/>
      <c r="W25" s="93"/>
      <c r="X25" s="93"/>
      <c r="Y25" s="93"/>
      <c r="Z25" s="93"/>
    </row>
    <row r="26" spans="1:40" ht="12.75" customHeight="1" x14ac:dyDescent="0.25">
      <c r="B26" s="7"/>
      <c r="L26" s="93"/>
      <c r="M26" s="93"/>
      <c r="N26" s="93"/>
      <c r="O26" s="93"/>
      <c r="P26" s="93"/>
      <c r="Q26" s="93"/>
      <c r="R26" s="93"/>
      <c r="S26" s="93"/>
      <c r="T26" s="93"/>
      <c r="U26" s="93"/>
      <c r="V26" s="93"/>
      <c r="W26" s="93"/>
      <c r="X26" s="93"/>
      <c r="Y26" s="93"/>
      <c r="Z26" s="93"/>
    </row>
    <row r="27" spans="1:40" s="9" customFormat="1" ht="12.75" customHeight="1" x14ac:dyDescent="0.25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93"/>
      <c r="M27" s="93"/>
      <c r="N27" s="93"/>
      <c r="O27" s="93"/>
      <c r="P27" s="93"/>
      <c r="Q27" s="93"/>
      <c r="R27" s="93"/>
      <c r="S27" s="93"/>
      <c r="T27" s="93"/>
      <c r="U27" s="93"/>
      <c r="V27" s="93"/>
      <c r="W27" s="93"/>
      <c r="X27" s="93"/>
      <c r="Y27" s="93"/>
      <c r="Z27" s="93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</row>
    <row r="28" spans="1:40" ht="12.75" customHeight="1" x14ac:dyDescent="0.25">
      <c r="B28" s="7"/>
      <c r="L28" s="93"/>
      <c r="M28" s="93"/>
      <c r="N28" s="93"/>
      <c r="O28" s="93"/>
      <c r="P28" s="93"/>
      <c r="Q28" s="93"/>
      <c r="R28" s="93"/>
      <c r="S28" s="93"/>
      <c r="T28" s="93"/>
      <c r="U28" s="93"/>
      <c r="V28" s="93"/>
      <c r="W28" s="93"/>
      <c r="X28" s="93"/>
      <c r="Y28" s="93"/>
      <c r="Z28" s="93"/>
    </row>
    <row r="29" spans="1:40" x14ac:dyDescent="0.25">
      <c r="B29" s="7"/>
      <c r="L29" s="93"/>
      <c r="M29" s="93"/>
      <c r="N29" s="93"/>
      <c r="O29" s="93"/>
      <c r="P29" s="93"/>
      <c r="Q29" s="93"/>
      <c r="R29" s="93"/>
      <c r="S29" s="93"/>
      <c r="T29" s="93"/>
      <c r="U29" s="93"/>
      <c r="V29" s="93"/>
      <c r="W29" s="93"/>
      <c r="X29" s="93"/>
      <c r="Y29" s="93"/>
      <c r="Z29" s="93"/>
    </row>
    <row r="30" spans="1:40" x14ac:dyDescent="0.25">
      <c r="B30" s="7"/>
      <c r="L30" s="93"/>
      <c r="M30" s="93"/>
      <c r="N30" s="93"/>
      <c r="O30" s="93"/>
      <c r="P30" s="93"/>
      <c r="Q30" s="93"/>
      <c r="R30" s="93"/>
      <c r="S30" s="93"/>
      <c r="T30" s="93"/>
      <c r="U30" s="93"/>
      <c r="V30" s="93"/>
      <c r="W30" s="93"/>
      <c r="X30" s="93"/>
      <c r="Y30" s="93"/>
      <c r="Z30" s="93"/>
    </row>
    <row r="31" spans="1:40" x14ac:dyDescent="0.25">
      <c r="B31" s="7"/>
      <c r="L31" s="93"/>
      <c r="M31" s="93"/>
      <c r="N31" s="93"/>
      <c r="O31" s="93"/>
      <c r="P31" s="93"/>
      <c r="Q31" s="93"/>
      <c r="R31" s="93"/>
      <c r="S31" s="93"/>
      <c r="T31" s="93"/>
      <c r="U31" s="93"/>
      <c r="V31" s="93"/>
      <c r="W31" s="93"/>
      <c r="X31" s="93"/>
      <c r="Y31" s="93"/>
      <c r="Z31" s="93"/>
    </row>
    <row r="32" spans="1:40" x14ac:dyDescent="0.25">
      <c r="B32" s="7"/>
      <c r="L32" s="93"/>
      <c r="M32" s="93"/>
      <c r="N32" s="93"/>
      <c r="O32" s="93"/>
      <c r="P32" s="93"/>
      <c r="Q32" s="93"/>
      <c r="R32" s="93"/>
      <c r="S32" s="93"/>
      <c r="T32" s="93"/>
      <c r="U32" s="93"/>
      <c r="V32" s="93"/>
      <c r="W32" s="93"/>
      <c r="X32" s="93"/>
      <c r="Y32" s="93"/>
      <c r="Z32" s="93"/>
    </row>
    <row r="33" spans="1:26" x14ac:dyDescent="0.25">
      <c r="B33" s="7"/>
      <c r="L33" s="93"/>
      <c r="M33" s="93"/>
      <c r="N33" s="93"/>
      <c r="O33" s="93"/>
      <c r="P33" s="93"/>
      <c r="Q33" s="93"/>
      <c r="R33" s="93"/>
      <c r="S33" s="93"/>
      <c r="T33" s="93"/>
      <c r="U33" s="93"/>
      <c r="V33" s="93"/>
      <c r="W33" s="93"/>
      <c r="X33" s="93"/>
      <c r="Y33" s="93"/>
      <c r="Z33" s="93"/>
    </row>
    <row r="34" spans="1:26" x14ac:dyDescent="0.25">
      <c r="B34" s="7"/>
      <c r="L34" s="93"/>
      <c r="M34" s="93"/>
      <c r="N34" s="93"/>
      <c r="O34" s="93"/>
      <c r="P34" s="93"/>
      <c r="Q34" s="93"/>
      <c r="R34" s="93"/>
      <c r="S34" s="93"/>
      <c r="T34" s="93"/>
      <c r="U34" s="93"/>
      <c r="V34" s="93"/>
      <c r="W34" s="93"/>
      <c r="X34" s="93"/>
      <c r="Y34" s="93"/>
      <c r="Z34" s="93"/>
    </row>
    <row r="35" spans="1:26" x14ac:dyDescent="0.25">
      <c r="B35" s="7"/>
      <c r="L35" s="93"/>
      <c r="M35" s="93"/>
      <c r="N35" s="93"/>
      <c r="O35" s="93"/>
      <c r="P35" s="93"/>
      <c r="Q35" s="93"/>
      <c r="R35" s="93"/>
      <c r="S35" s="93"/>
      <c r="T35" s="93"/>
      <c r="U35" s="93"/>
      <c r="V35" s="93"/>
      <c r="W35" s="93"/>
      <c r="X35" s="93"/>
      <c r="Y35" s="93"/>
      <c r="Z35" s="93"/>
    </row>
    <row r="36" spans="1:26" x14ac:dyDescent="0.25">
      <c r="B36" s="7"/>
      <c r="L36" s="93"/>
      <c r="M36" s="93"/>
      <c r="N36" s="93"/>
      <c r="O36" s="93"/>
      <c r="P36" s="93"/>
      <c r="Q36" s="93"/>
      <c r="R36" s="93"/>
      <c r="S36" s="93"/>
      <c r="T36" s="93"/>
      <c r="U36" s="93"/>
      <c r="V36" s="93"/>
      <c r="W36" s="93"/>
      <c r="X36" s="93"/>
      <c r="Y36" s="93"/>
      <c r="Z36" s="93"/>
    </row>
    <row r="37" spans="1:26" x14ac:dyDescent="0.25">
      <c r="B37" s="7"/>
      <c r="L37" s="93"/>
      <c r="M37" s="93"/>
      <c r="N37" s="93"/>
      <c r="O37" s="93"/>
      <c r="P37" s="93"/>
      <c r="Q37" s="93"/>
      <c r="R37" s="93"/>
      <c r="S37" s="93"/>
      <c r="T37" s="93"/>
      <c r="U37" s="93"/>
      <c r="V37" s="93"/>
      <c r="W37" s="93"/>
      <c r="X37" s="93"/>
      <c r="Y37" s="93"/>
      <c r="Z37" s="93"/>
    </row>
    <row r="38" spans="1:26" x14ac:dyDescent="0.25">
      <c r="L38" s="93"/>
      <c r="M38" s="93"/>
      <c r="N38" s="93"/>
      <c r="O38" s="93"/>
      <c r="P38" s="93"/>
      <c r="Q38" s="93"/>
      <c r="R38" s="93"/>
      <c r="S38" s="93"/>
      <c r="T38" s="93"/>
      <c r="U38" s="93"/>
      <c r="V38" s="93"/>
      <c r="W38" s="93"/>
      <c r="X38" s="93"/>
      <c r="Y38" s="93"/>
      <c r="Z38" s="93"/>
    </row>
    <row r="41" spans="1:26" s="93" customFormat="1" x14ac:dyDescent="0.25">
      <c r="A41" s="7"/>
      <c r="B41" s="8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</row>
    <row r="43" spans="1:26" x14ac:dyDescent="0.25">
      <c r="H43" s="178"/>
      <c r="I43" s="178"/>
      <c r="J43" s="17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EXTRA-GR</oddFooter>
  </headerFooter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M41"/>
  <sheetViews>
    <sheetView showGridLines="0" view="pageBreakPreview" zoomScaleNormal="75" zoomScaleSheetLayoutView="100" zoomScalePageLayoutView="80" workbookViewId="0">
      <selection activeCell="C11" sqref="C11"/>
    </sheetView>
  </sheetViews>
  <sheetFormatPr defaultColWidth="9.109375" defaultRowHeight="13.2" x14ac:dyDescent="0.25"/>
  <cols>
    <col min="1" max="1" width="40.6640625" style="15" customWidth="1"/>
    <col min="2" max="10" width="14" style="15" customWidth="1"/>
    <col min="11" max="16384" width="9.109375" style="15"/>
  </cols>
  <sheetData>
    <row r="1" spans="1:13" ht="12.75" customHeight="1" x14ac:dyDescent="0.25">
      <c r="B1" s="14"/>
      <c r="C1" s="14"/>
      <c r="D1" s="14"/>
      <c r="E1" s="14"/>
      <c r="F1" s="14"/>
      <c r="G1" s="14"/>
    </row>
    <row r="2" spans="1:13" ht="12.75" customHeight="1" x14ac:dyDescent="0.25">
      <c r="A2" s="96" t="s">
        <v>110</v>
      </c>
      <c r="B2" s="14"/>
      <c r="C2" s="14"/>
      <c r="D2" s="14"/>
      <c r="E2" s="14"/>
      <c r="F2" s="14"/>
      <c r="G2" s="14"/>
    </row>
    <row r="3" spans="1:13" ht="12" customHeight="1" x14ac:dyDescent="0.25">
      <c r="A3" s="7" t="s">
        <v>136</v>
      </c>
      <c r="B3" s="16"/>
      <c r="C3" s="16"/>
      <c r="D3" s="16"/>
      <c r="E3" s="16"/>
      <c r="F3" s="16"/>
      <c r="G3" s="16"/>
    </row>
    <row r="4" spans="1:13" s="18" customFormat="1" ht="17.399999999999999" customHeight="1" x14ac:dyDescent="0.25">
      <c r="A4" s="70"/>
      <c r="B4" s="241" t="s">
        <v>55</v>
      </c>
      <c r="C4" s="241"/>
      <c r="D4" s="241"/>
      <c r="E4" s="241" t="s">
        <v>56</v>
      </c>
      <c r="F4" s="241"/>
      <c r="G4" s="241"/>
      <c r="H4" s="241" t="s">
        <v>57</v>
      </c>
      <c r="I4" s="241"/>
      <c r="J4" s="241"/>
      <c r="K4" s="17"/>
      <c r="L4" s="17"/>
      <c r="M4" s="17"/>
    </row>
    <row r="5" spans="1:13" s="19" customFormat="1" ht="17.399999999999999" customHeight="1" x14ac:dyDescent="0.25">
      <c r="A5" s="193" t="s">
        <v>1</v>
      </c>
      <c r="B5" s="195" t="s">
        <v>2</v>
      </c>
      <c r="C5" s="195" t="s">
        <v>3</v>
      </c>
      <c r="D5" s="195" t="s">
        <v>3</v>
      </c>
      <c r="E5" s="195" t="s">
        <v>2</v>
      </c>
      <c r="F5" s="195" t="s">
        <v>3</v>
      </c>
      <c r="G5" s="195" t="s">
        <v>3</v>
      </c>
      <c r="H5" s="195" t="s">
        <v>2</v>
      </c>
      <c r="I5" s="195" t="s">
        <v>3</v>
      </c>
      <c r="J5" s="195" t="s">
        <v>3</v>
      </c>
    </row>
    <row r="6" spans="1:13" s="19" customFormat="1" ht="17.399999999999999" customHeight="1" x14ac:dyDescent="0.25">
      <c r="A6" s="200" t="s">
        <v>14</v>
      </c>
      <c r="B6" s="201">
        <v>3.090277686715126E-2</v>
      </c>
      <c r="C6" s="202">
        <v>7.2546463012695313</v>
      </c>
      <c r="D6" s="202">
        <v>6.0600557327270508</v>
      </c>
      <c r="E6" s="201"/>
      <c r="F6" s="202"/>
      <c r="G6" s="202"/>
      <c r="H6" s="201"/>
      <c r="I6" s="202"/>
      <c r="J6" s="202"/>
    </row>
    <row r="7" spans="1:13" s="19" customFormat="1" ht="17.399999999999999" customHeight="1" x14ac:dyDescent="0.25">
      <c r="A7" s="192" t="s">
        <v>12</v>
      </c>
      <c r="B7" s="194">
        <v>5.38194440305233E-2</v>
      </c>
      <c r="C7" s="196">
        <v>12.634496688842773</v>
      </c>
      <c r="D7" s="196">
        <v>10.55402946472168</v>
      </c>
      <c r="E7" s="194"/>
      <c r="F7" s="196"/>
      <c r="G7" s="196"/>
      <c r="H7" s="194"/>
      <c r="I7" s="196"/>
      <c r="J7" s="196"/>
    </row>
    <row r="8" spans="1:13" s="19" customFormat="1" ht="17.399999999999999" customHeight="1" x14ac:dyDescent="0.25">
      <c r="A8" s="200" t="s">
        <v>13</v>
      </c>
      <c r="B8" s="201">
        <v>8.2881942391395569E-2</v>
      </c>
      <c r="C8" s="202">
        <v>19.457124710083008</v>
      </c>
      <c r="D8" s="202">
        <v>16.253206253051758</v>
      </c>
      <c r="E8" s="201"/>
      <c r="F8" s="202"/>
      <c r="G8" s="202"/>
      <c r="H8" s="201"/>
      <c r="I8" s="202"/>
      <c r="J8" s="202"/>
    </row>
    <row r="9" spans="1:13" s="19" customFormat="1" ht="17.399999999999999" customHeight="1" x14ac:dyDescent="0.25">
      <c r="A9" s="192" t="s">
        <v>137</v>
      </c>
      <c r="B9" s="194">
        <v>4.9768518656492233E-3</v>
      </c>
      <c r="C9" s="196">
        <v>1.1683512926101685</v>
      </c>
      <c r="D9" s="196">
        <v>0.97596406936645508</v>
      </c>
      <c r="E9" s="194"/>
      <c r="F9" s="196"/>
      <c r="G9" s="196"/>
      <c r="H9" s="194"/>
      <c r="I9" s="196"/>
      <c r="J9" s="196"/>
    </row>
    <row r="10" spans="1:13" s="19" customFormat="1" ht="17.399999999999999" customHeight="1" x14ac:dyDescent="0.25">
      <c r="A10" s="200" t="s">
        <v>119</v>
      </c>
      <c r="B10" s="201">
        <v>6.8900465965270996E-2</v>
      </c>
      <c r="C10" s="202">
        <v>16.174871444702148</v>
      </c>
      <c r="D10" s="202">
        <v>13.511427879333496</v>
      </c>
      <c r="E10" s="201"/>
      <c r="F10" s="202"/>
      <c r="G10" s="202"/>
      <c r="H10" s="201"/>
      <c r="I10" s="202"/>
      <c r="J10" s="202"/>
    </row>
    <row r="11" spans="1:13" s="19" customFormat="1" ht="17.399999999999999" customHeight="1" x14ac:dyDescent="0.25">
      <c r="A11" s="192" t="s">
        <v>118</v>
      </c>
      <c r="B11" s="194">
        <v>3.568287193775177E-2</v>
      </c>
      <c r="C11" s="196">
        <v>8.3768072128295898</v>
      </c>
      <c r="D11" s="196">
        <v>6.9974350929260254</v>
      </c>
      <c r="E11" s="194"/>
      <c r="F11" s="196"/>
      <c r="G11" s="196"/>
      <c r="H11" s="194"/>
      <c r="I11" s="196"/>
      <c r="J11" s="196"/>
    </row>
    <row r="12" spans="1:13" s="19" customFormat="1" ht="17.399999999999999" customHeight="1" x14ac:dyDescent="0.25">
      <c r="A12" s="200" t="s">
        <v>117</v>
      </c>
      <c r="B12" s="201"/>
      <c r="C12" s="202"/>
      <c r="D12" s="202"/>
      <c r="E12" s="201"/>
      <c r="F12" s="202"/>
      <c r="G12" s="202"/>
      <c r="H12" s="201"/>
      <c r="I12" s="202"/>
      <c r="J12" s="202"/>
    </row>
    <row r="13" spans="1:13" s="19" customFormat="1" ht="17.399999999999999" customHeight="1" x14ac:dyDescent="0.25">
      <c r="A13" s="192" t="s">
        <v>11</v>
      </c>
      <c r="B13" s="194">
        <v>5.5925924330949783E-2</v>
      </c>
      <c r="C13" s="196">
        <v>13.129007339477539</v>
      </c>
      <c r="D13" s="196">
        <v>10.96711254119873</v>
      </c>
      <c r="E13" s="194"/>
      <c r="F13" s="196"/>
      <c r="G13" s="196"/>
      <c r="H13" s="194"/>
      <c r="I13" s="196"/>
      <c r="J13" s="196"/>
    </row>
    <row r="14" spans="1:13" s="19" customFormat="1" ht="17.399999999999999" customHeight="1" x14ac:dyDescent="0.25">
      <c r="A14" s="200" t="s">
        <v>156</v>
      </c>
      <c r="B14" s="201">
        <v>5.2199074998497963E-3</v>
      </c>
      <c r="C14" s="202">
        <v>1.2254102230072021</v>
      </c>
      <c r="D14" s="202">
        <v>1.0236274003982544</v>
      </c>
      <c r="E14" s="201"/>
      <c r="F14" s="202"/>
      <c r="G14" s="202"/>
      <c r="H14" s="201"/>
      <c r="I14" s="202"/>
      <c r="J14" s="202"/>
    </row>
    <row r="15" spans="1:13" s="19" customFormat="1" ht="17.399999999999999" customHeight="1" x14ac:dyDescent="0.25">
      <c r="A15" s="192" t="s">
        <v>138</v>
      </c>
      <c r="B15" s="194">
        <v>2.0694443956017494E-2</v>
      </c>
      <c r="C15" s="196">
        <v>4.8581676483154297</v>
      </c>
      <c r="D15" s="196">
        <v>4.058194637298584</v>
      </c>
      <c r="E15" s="194"/>
      <c r="F15" s="196"/>
      <c r="G15" s="196"/>
      <c r="H15" s="194"/>
      <c r="I15" s="196"/>
      <c r="J15" s="196"/>
    </row>
    <row r="16" spans="1:13" s="19" customFormat="1" ht="17.399999999999999" customHeight="1" x14ac:dyDescent="0.25">
      <c r="A16" s="200" t="s">
        <v>15</v>
      </c>
      <c r="B16" s="201"/>
      <c r="C16" s="202"/>
      <c r="D16" s="202"/>
      <c r="E16" s="201"/>
      <c r="F16" s="202"/>
      <c r="G16" s="202"/>
      <c r="H16" s="201"/>
      <c r="I16" s="202"/>
      <c r="J16" s="202"/>
    </row>
    <row r="17" spans="1:10" s="19" customFormat="1" ht="17.399999999999999" customHeight="1" x14ac:dyDescent="0.25">
      <c r="A17" s="192" t="s">
        <v>16</v>
      </c>
      <c r="B17" s="194">
        <v>6.6967591643333435E-2</v>
      </c>
      <c r="C17" s="196">
        <v>15.72111701965332</v>
      </c>
      <c r="D17" s="196">
        <v>13.132390975952148</v>
      </c>
      <c r="E17" s="194"/>
      <c r="F17" s="196"/>
      <c r="G17" s="196"/>
      <c r="H17" s="194"/>
      <c r="I17" s="196"/>
      <c r="J17" s="196"/>
    </row>
    <row r="18" spans="1:10" s="19" customFormat="1" ht="17.399999999999999" customHeight="1" x14ac:dyDescent="0.25">
      <c r="A18" s="75" t="s">
        <v>4</v>
      </c>
      <c r="B18" s="76">
        <v>0.42597222328186035</v>
      </c>
      <c r="C18" s="77">
        <v>100</v>
      </c>
      <c r="D18" s="77">
        <v>83.533447265625</v>
      </c>
      <c r="E18" s="76"/>
      <c r="F18" s="77"/>
      <c r="G18" s="77"/>
      <c r="H18" s="76"/>
      <c r="I18" s="77"/>
      <c r="J18" s="77"/>
    </row>
    <row r="19" spans="1:10" ht="2.1" customHeight="1" x14ac:dyDescent="0.25">
      <c r="A19" s="66"/>
      <c r="B19" s="67"/>
      <c r="C19" s="67"/>
      <c r="D19" s="67"/>
      <c r="E19" s="67"/>
      <c r="F19" s="67"/>
      <c r="G19" s="67"/>
      <c r="H19" s="67"/>
      <c r="I19" s="67"/>
      <c r="J19" s="67"/>
    </row>
    <row r="20" spans="1:10" s="19" customFormat="1" ht="17.399999999999999" customHeight="1" x14ac:dyDescent="0.25">
      <c r="A20" s="193" t="s">
        <v>5</v>
      </c>
      <c r="B20" s="195" t="s">
        <v>80</v>
      </c>
      <c r="C20" s="195" t="s">
        <v>3</v>
      </c>
      <c r="D20" s="195" t="s">
        <v>3</v>
      </c>
      <c r="E20" s="195" t="s">
        <v>80</v>
      </c>
      <c r="F20" s="195" t="s">
        <v>3</v>
      </c>
      <c r="G20" s="195" t="s">
        <v>3</v>
      </c>
      <c r="H20" s="195" t="s">
        <v>80</v>
      </c>
      <c r="I20" s="195" t="s">
        <v>3</v>
      </c>
      <c r="J20" s="195" t="s">
        <v>3</v>
      </c>
    </row>
    <row r="21" spans="1:10" s="19" customFormat="1" ht="17.399999999999999" customHeight="1" x14ac:dyDescent="0.25">
      <c r="A21" s="200" t="s">
        <v>141</v>
      </c>
      <c r="B21" s="201">
        <v>1.2916666455566883E-2</v>
      </c>
      <c r="C21" s="202"/>
      <c r="D21" s="202">
        <v>2.5329670906066895</v>
      </c>
      <c r="E21" s="201"/>
      <c r="F21" s="202"/>
      <c r="G21" s="202"/>
      <c r="H21" s="201"/>
      <c r="I21" s="202"/>
      <c r="J21" s="202"/>
    </row>
    <row r="22" spans="1:10" s="19" customFormat="1" ht="17.399999999999999" customHeight="1" x14ac:dyDescent="0.25">
      <c r="A22" s="192" t="s">
        <v>142</v>
      </c>
      <c r="B22" s="194"/>
      <c r="C22" s="196"/>
      <c r="D22" s="196"/>
      <c r="E22" s="194"/>
      <c r="F22" s="196"/>
      <c r="G22" s="196"/>
      <c r="H22" s="194"/>
      <c r="I22" s="196"/>
      <c r="J22" s="196"/>
    </row>
    <row r="23" spans="1:10" s="19" customFormat="1" ht="17.399999999999999" customHeight="1" x14ac:dyDescent="0.25">
      <c r="A23" s="200" t="s">
        <v>143</v>
      </c>
      <c r="B23" s="201"/>
      <c r="C23" s="202"/>
      <c r="D23" s="202"/>
      <c r="E23" s="201"/>
      <c r="F23" s="202"/>
      <c r="G23" s="202"/>
      <c r="H23" s="201"/>
      <c r="I23" s="202"/>
      <c r="J23" s="202"/>
    </row>
    <row r="24" spans="1:10" s="19" customFormat="1" ht="17.399999999999999" customHeight="1" x14ac:dyDescent="0.25">
      <c r="A24" s="192" t="s">
        <v>17</v>
      </c>
      <c r="B24" s="194">
        <v>5.1157409325242043E-3</v>
      </c>
      <c r="C24" s="196"/>
      <c r="D24" s="196">
        <v>1.0032002925872803</v>
      </c>
      <c r="E24" s="194"/>
      <c r="F24" s="196"/>
      <c r="G24" s="196"/>
      <c r="H24" s="194"/>
      <c r="I24" s="196"/>
      <c r="J24" s="196"/>
    </row>
    <row r="25" spans="1:10" s="19" customFormat="1" ht="17.399999999999999" customHeight="1" x14ac:dyDescent="0.25">
      <c r="A25" s="200" t="s">
        <v>139</v>
      </c>
      <c r="B25" s="201">
        <v>1.6782407183200121E-3</v>
      </c>
      <c r="C25" s="202"/>
      <c r="D25" s="202">
        <v>0.32910415530204773</v>
      </c>
      <c r="E25" s="201"/>
      <c r="F25" s="202"/>
      <c r="G25" s="202"/>
      <c r="H25" s="201"/>
      <c r="I25" s="202"/>
      <c r="J25" s="202"/>
    </row>
    <row r="26" spans="1:10" s="19" customFormat="1" ht="17.399999999999999" customHeight="1" x14ac:dyDescent="0.25">
      <c r="A26" s="192" t="s">
        <v>140</v>
      </c>
      <c r="B26" s="194">
        <v>1.48148147854954E-3</v>
      </c>
      <c r="C26" s="196"/>
      <c r="D26" s="196">
        <v>0.29051953554153442</v>
      </c>
      <c r="E26" s="194"/>
      <c r="F26" s="196"/>
      <c r="G26" s="196"/>
      <c r="H26" s="194"/>
      <c r="I26" s="196"/>
      <c r="J26" s="196"/>
    </row>
    <row r="27" spans="1:10" s="19" customFormat="1" ht="17.399999999999999" customHeight="1" x14ac:dyDescent="0.25">
      <c r="A27" s="200" t="s">
        <v>18</v>
      </c>
      <c r="B27" s="201">
        <v>6.2210649251937866E-2</v>
      </c>
      <c r="C27" s="202"/>
      <c r="D27" s="202">
        <v>12.199550628662109</v>
      </c>
      <c r="E27" s="201"/>
      <c r="F27" s="202"/>
      <c r="G27" s="202"/>
      <c r="H27" s="201"/>
      <c r="I27" s="202"/>
      <c r="J27" s="202"/>
    </row>
    <row r="28" spans="1:10" s="19" customFormat="1" ht="17.399999999999999" customHeight="1" x14ac:dyDescent="0.25">
      <c r="A28" s="192" t="s">
        <v>144</v>
      </c>
      <c r="B28" s="194">
        <v>5.6712963851168752E-4</v>
      </c>
      <c r="C28" s="196"/>
      <c r="D28" s="196">
        <v>0.11121451109647751</v>
      </c>
      <c r="E28" s="194"/>
      <c r="F28" s="196"/>
      <c r="G28" s="196"/>
      <c r="H28" s="194"/>
      <c r="I28" s="196"/>
      <c r="J28" s="196"/>
    </row>
    <row r="29" spans="1:10" s="19" customFormat="1" ht="17.399999999999999" customHeight="1" x14ac:dyDescent="0.25">
      <c r="A29" s="75" t="s">
        <v>4</v>
      </c>
      <c r="B29" s="76">
        <v>8.3969905972480774E-2</v>
      </c>
      <c r="C29" s="77"/>
      <c r="D29" s="77">
        <v>16.466556549072266</v>
      </c>
      <c r="E29" s="76"/>
      <c r="F29" s="77"/>
      <c r="G29" s="77"/>
      <c r="H29" s="76"/>
      <c r="I29" s="77"/>
      <c r="J29" s="77"/>
    </row>
    <row r="30" spans="1:10" ht="2.1" customHeight="1" x14ac:dyDescent="0.25">
      <c r="A30" s="66"/>
      <c r="B30" s="68"/>
      <c r="C30" s="67"/>
      <c r="D30" s="69"/>
      <c r="E30" s="68"/>
      <c r="F30" s="67"/>
      <c r="G30" s="69"/>
      <c r="H30" s="68"/>
      <c r="I30" s="67"/>
      <c r="J30" s="69"/>
    </row>
    <row r="31" spans="1:10" s="19" customFormat="1" ht="17.399999999999999" customHeight="1" x14ac:dyDescent="0.25">
      <c r="A31" s="71" t="s">
        <v>4</v>
      </c>
      <c r="B31" s="73">
        <v>0.50994211435317993</v>
      </c>
      <c r="C31" s="72"/>
      <c r="D31" s="74">
        <v>100</v>
      </c>
      <c r="E31" s="73"/>
      <c r="F31" s="72"/>
      <c r="G31" s="74"/>
      <c r="H31" s="73"/>
      <c r="I31" s="72"/>
      <c r="J31" s="74"/>
    </row>
    <row r="32" spans="1:10" ht="3" customHeight="1" x14ac:dyDescent="0.25">
      <c r="A32" s="242"/>
      <c r="B32" s="242"/>
      <c r="C32" s="242"/>
      <c r="D32" s="242"/>
      <c r="E32" s="242"/>
      <c r="F32" s="242"/>
      <c r="G32" s="242"/>
      <c r="H32" s="242"/>
      <c r="I32" s="242"/>
      <c r="J32" s="242"/>
    </row>
    <row r="33" spans="1:10" ht="12" customHeight="1" x14ac:dyDescent="0.25">
      <c r="A33" s="243" t="s">
        <v>19</v>
      </c>
      <c r="B33" s="243"/>
      <c r="C33" s="243"/>
      <c r="D33" s="243"/>
      <c r="E33" s="243"/>
      <c r="F33" s="243"/>
      <c r="G33" s="243"/>
      <c r="H33" s="243"/>
      <c r="I33" s="243"/>
      <c r="J33" s="243"/>
    </row>
    <row r="34" spans="1:10" ht="25.8" customHeight="1" x14ac:dyDescent="0.25">
      <c r="A34" s="239" t="s">
        <v>155</v>
      </c>
      <c r="B34" s="239"/>
      <c r="C34" s="239"/>
      <c r="D34" s="239"/>
      <c r="E34" s="239"/>
      <c r="F34" s="239"/>
      <c r="G34" s="239"/>
      <c r="H34" s="239"/>
      <c r="I34" s="239"/>
      <c r="J34" s="239"/>
    </row>
    <row r="35" spans="1:10" ht="12" customHeight="1" x14ac:dyDescent="0.25">
      <c r="A35" s="240" t="s">
        <v>145</v>
      </c>
      <c r="B35" s="240"/>
      <c r="C35" s="240"/>
      <c r="D35" s="240"/>
      <c r="E35" s="240"/>
      <c r="F35" s="240"/>
      <c r="G35" s="240"/>
      <c r="H35" s="240"/>
      <c r="I35" s="240"/>
      <c r="J35" s="240"/>
    </row>
    <row r="36" spans="1:10" ht="12" customHeight="1" x14ac:dyDescent="0.25">
      <c r="A36" s="240" t="s">
        <v>146</v>
      </c>
      <c r="B36" s="240"/>
      <c r="C36" s="240"/>
      <c r="D36" s="240"/>
      <c r="E36" s="240"/>
      <c r="F36" s="240"/>
      <c r="G36" s="240"/>
      <c r="H36" s="240"/>
      <c r="I36" s="240"/>
      <c r="J36" s="240"/>
    </row>
    <row r="37" spans="1:10" ht="22.2" customHeight="1" x14ac:dyDescent="0.25">
      <c r="A37" s="239" t="s">
        <v>147</v>
      </c>
      <c r="B37" s="239"/>
      <c r="C37" s="239"/>
      <c r="D37" s="239"/>
      <c r="E37" s="239"/>
      <c r="F37" s="239"/>
      <c r="G37" s="239"/>
      <c r="H37" s="239"/>
      <c r="I37" s="239"/>
      <c r="J37" s="239"/>
    </row>
    <row r="38" spans="1:10" ht="19.5" customHeight="1" x14ac:dyDescent="0.25">
      <c r="A38" s="239"/>
      <c r="B38" s="239"/>
      <c r="C38" s="239"/>
      <c r="D38" s="239"/>
      <c r="E38" s="239"/>
      <c r="F38" s="239"/>
      <c r="G38" s="239"/>
      <c r="H38" s="239"/>
      <c r="I38" s="239"/>
      <c r="J38" s="239"/>
    </row>
    <row r="39" spans="1:10" ht="9" customHeight="1" x14ac:dyDescent="0.25">
      <c r="A39" s="239"/>
      <c r="B39" s="239"/>
      <c r="C39" s="239"/>
      <c r="D39" s="239"/>
      <c r="E39" s="239"/>
      <c r="F39" s="239"/>
      <c r="G39" s="239"/>
      <c r="H39" s="239"/>
      <c r="I39" s="239"/>
      <c r="J39" s="239"/>
    </row>
    <row r="40" spans="1:10" ht="9" customHeight="1" x14ac:dyDescent="0.25">
      <c r="A40" s="239"/>
      <c r="B40" s="239"/>
      <c r="C40" s="239"/>
      <c r="D40" s="239"/>
      <c r="E40" s="239"/>
      <c r="F40" s="239"/>
      <c r="G40" s="239"/>
      <c r="H40" s="239"/>
      <c r="I40" s="239"/>
      <c r="J40" s="239"/>
    </row>
    <row r="41" spans="1:10" ht="9" customHeight="1" x14ac:dyDescent="0.25">
      <c r="A41" s="239"/>
      <c r="B41" s="239"/>
      <c r="C41" s="239"/>
      <c r="D41" s="239"/>
      <c r="E41" s="239"/>
      <c r="F41" s="239"/>
      <c r="G41" s="239"/>
      <c r="H41" s="239"/>
      <c r="I41" s="239"/>
      <c r="J41" s="239"/>
    </row>
  </sheetData>
  <mergeCells count="13">
    <mergeCell ref="A34:J34"/>
    <mergeCell ref="B4:D4"/>
    <mergeCell ref="E4:G4"/>
    <mergeCell ref="H4:J4"/>
    <mergeCell ref="A32:J32"/>
    <mergeCell ref="A33:J33"/>
    <mergeCell ref="A41:J41"/>
    <mergeCell ref="A35:J35"/>
    <mergeCell ref="A36:J36"/>
    <mergeCell ref="A37:J37"/>
    <mergeCell ref="A38:J38"/>
    <mergeCell ref="A39:J39"/>
    <mergeCell ref="A40:J40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EXTRA-GR</oddFooter>
  </headerFooter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Q37"/>
  <sheetViews>
    <sheetView view="pageBreakPreview" topLeftCell="A4" zoomScaleNormal="75" zoomScaleSheetLayoutView="100" zoomScalePageLayoutView="85" workbookViewId="0">
      <selection activeCell="M30" sqref="M30"/>
    </sheetView>
  </sheetViews>
  <sheetFormatPr defaultColWidth="9.109375" defaultRowHeight="13.2" x14ac:dyDescent="0.25"/>
  <cols>
    <col min="1" max="1" width="40.6640625" style="7" customWidth="1"/>
    <col min="2" max="2" width="11.6640625" style="8" customWidth="1"/>
    <col min="3" max="11" width="11.6640625" style="7" customWidth="1"/>
    <col min="12" max="12" width="9.109375" style="7"/>
    <col min="13" max="13" width="26.33203125" style="7" customWidth="1"/>
    <col min="14" max="14" width="12.5546875" style="11" customWidth="1"/>
    <col min="15" max="15" width="13" style="11" customWidth="1"/>
    <col min="16" max="16384" width="9.109375" style="7"/>
  </cols>
  <sheetData>
    <row r="1" spans="1:17" x14ac:dyDescent="0.25">
      <c r="B1" s="7"/>
    </row>
    <row r="2" spans="1:17" ht="15" x14ac:dyDescent="0.25">
      <c r="B2" s="7"/>
      <c r="G2" s="23"/>
      <c r="I2" s="25"/>
    </row>
    <row r="3" spans="1:17" ht="15" x14ac:dyDescent="0.25">
      <c r="B3" s="7"/>
      <c r="G3" s="23"/>
      <c r="I3" s="25"/>
    </row>
    <row r="4" spans="1:17" ht="15" x14ac:dyDescent="0.25">
      <c r="A4" s="95" t="s">
        <v>109</v>
      </c>
      <c r="B4" s="7"/>
      <c r="G4" s="23"/>
      <c r="I4" s="25"/>
    </row>
    <row r="5" spans="1:17" ht="15" x14ac:dyDescent="0.25">
      <c r="A5" s="7" t="s">
        <v>136</v>
      </c>
      <c r="B5" s="7"/>
      <c r="G5" s="23"/>
      <c r="I5" s="25"/>
    </row>
    <row r="6" spans="1:17" ht="15" x14ac:dyDescent="0.25">
      <c r="B6" s="7"/>
      <c r="G6" s="24"/>
      <c r="I6" s="26"/>
    </row>
    <row r="7" spans="1:17" ht="12.75" customHeight="1" x14ac:dyDescent="0.25">
      <c r="B7" s="7"/>
      <c r="M7" s="97" t="s">
        <v>9</v>
      </c>
      <c r="N7" s="98" t="s">
        <v>32</v>
      </c>
      <c r="O7" s="98" t="s">
        <v>33</v>
      </c>
    </row>
    <row r="8" spans="1:17" s="9" customFormat="1" ht="12.75" customHeight="1" x14ac:dyDescent="0.2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M8" s="99" t="s">
        <v>14</v>
      </c>
      <c r="N8" s="100">
        <v>0.92322097378277157</v>
      </c>
      <c r="O8" s="100">
        <v>7.6779026217228458E-2</v>
      </c>
      <c r="P8" s="12"/>
      <c r="Q8" s="12"/>
    </row>
    <row r="9" spans="1:17" ht="12.75" customHeight="1" x14ac:dyDescent="0.25">
      <c r="B9" s="7"/>
      <c r="M9" s="99" t="s">
        <v>12</v>
      </c>
      <c r="N9" s="100">
        <v>0.93419354838709678</v>
      </c>
      <c r="O9" s="100">
        <v>6.580645161290323E-2</v>
      </c>
      <c r="P9" s="12"/>
      <c r="Q9" s="12"/>
    </row>
    <row r="10" spans="1:17" ht="12.75" customHeight="1" x14ac:dyDescent="0.25">
      <c r="B10" s="7"/>
      <c r="M10" s="99" t="s">
        <v>13</v>
      </c>
      <c r="N10" s="100">
        <v>0.6511660382628125</v>
      </c>
      <c r="O10" s="100">
        <v>0.34883396173718756</v>
      </c>
      <c r="P10" s="12"/>
      <c r="Q10" s="12"/>
    </row>
    <row r="11" spans="1:17" ht="12.75" customHeight="1" x14ac:dyDescent="0.25">
      <c r="B11" s="7"/>
      <c r="M11" s="99" t="s">
        <v>137</v>
      </c>
      <c r="N11" s="100">
        <v>1</v>
      </c>
      <c r="O11" s="100"/>
      <c r="P11" s="12"/>
      <c r="Q11" s="12"/>
    </row>
    <row r="12" spans="1:17" ht="12.75" customHeight="1" x14ac:dyDescent="0.25">
      <c r="B12" s="7"/>
      <c r="M12" s="99" t="s">
        <v>119</v>
      </c>
      <c r="N12" s="100">
        <v>0.45775239375104987</v>
      </c>
      <c r="O12" s="100">
        <v>0.54224760624895008</v>
      </c>
      <c r="P12" s="12"/>
      <c r="Q12" s="12"/>
    </row>
    <row r="13" spans="1:17" ht="12.75" customHeight="1" x14ac:dyDescent="0.25">
      <c r="B13" s="7"/>
      <c r="M13" s="99" t="s">
        <v>118</v>
      </c>
      <c r="N13" s="100">
        <v>0.9912422964644827</v>
      </c>
      <c r="O13" s="100">
        <v>8.757703535517353E-3</v>
      </c>
      <c r="P13" s="12"/>
      <c r="Q13" s="13"/>
    </row>
    <row r="14" spans="1:17" ht="12.75" customHeight="1" x14ac:dyDescent="0.25">
      <c r="B14" s="7"/>
      <c r="M14" s="99" t="s">
        <v>117</v>
      </c>
      <c r="N14" s="100"/>
      <c r="O14" s="100"/>
      <c r="P14" s="12"/>
      <c r="Q14" s="12"/>
    </row>
    <row r="15" spans="1:17" ht="12.75" customHeight="1" x14ac:dyDescent="0.25">
      <c r="B15" s="7"/>
      <c r="M15" s="99" t="s">
        <v>11</v>
      </c>
      <c r="N15" s="100">
        <v>0.91349337748344372</v>
      </c>
      <c r="O15" s="100">
        <v>8.6506622516556289E-2</v>
      </c>
      <c r="P15" s="13"/>
      <c r="Q15" s="13"/>
    </row>
    <row r="16" spans="1:17" ht="12.75" customHeight="1" x14ac:dyDescent="0.25">
      <c r="B16" s="7"/>
      <c r="M16" s="99" t="s">
        <v>156</v>
      </c>
      <c r="N16" s="100">
        <v>2.2172949002217297E-2</v>
      </c>
      <c r="O16" s="100">
        <v>0.97782705099778267</v>
      </c>
      <c r="P16" s="12"/>
      <c r="Q16" s="13"/>
    </row>
    <row r="17" spans="1:17" ht="12.75" customHeight="1" x14ac:dyDescent="0.25">
      <c r="B17" s="7"/>
      <c r="M17" s="99" t="s">
        <v>138</v>
      </c>
      <c r="N17" s="100">
        <v>0.84955257270693507</v>
      </c>
      <c r="O17" s="100">
        <v>0.15044742729306487</v>
      </c>
      <c r="P17" s="12"/>
      <c r="Q17" s="13"/>
    </row>
    <row r="18" spans="1:17" ht="12.75" customHeight="1" x14ac:dyDescent="0.25">
      <c r="B18" s="7"/>
      <c r="M18" s="99" t="s">
        <v>15</v>
      </c>
      <c r="N18" s="100"/>
      <c r="O18" s="100"/>
      <c r="P18" s="12"/>
      <c r="Q18" s="12"/>
    </row>
    <row r="19" spans="1:17" ht="12.75" customHeight="1" x14ac:dyDescent="0.25">
      <c r="B19" s="7"/>
      <c r="M19" s="99" t="s">
        <v>16</v>
      </c>
      <c r="N19" s="100">
        <v>0.9486692015209125</v>
      </c>
      <c r="O19" s="100">
        <v>5.1330798479087454E-2</v>
      </c>
      <c r="P19" s="12"/>
      <c r="Q19" s="13"/>
    </row>
    <row r="20" spans="1:17" ht="12.75" customHeight="1" x14ac:dyDescent="0.25">
      <c r="B20" s="7"/>
      <c r="M20" s="99" t="s">
        <v>17</v>
      </c>
      <c r="N20" s="100"/>
      <c r="O20" s="100">
        <v>1</v>
      </c>
      <c r="P20" s="12"/>
      <c r="Q20" s="12"/>
    </row>
    <row r="21" spans="1:17" ht="12.75" customHeight="1" x14ac:dyDescent="0.25">
      <c r="B21" s="7"/>
      <c r="M21" s="99" t="s">
        <v>18</v>
      </c>
      <c r="N21" s="100">
        <v>0.76148837209302322</v>
      </c>
      <c r="O21" s="100">
        <v>0.23851162790697675</v>
      </c>
    </row>
    <row r="22" spans="1:17" ht="12.75" customHeight="1" x14ac:dyDescent="0.25">
      <c r="B22" s="7"/>
      <c r="M22" s="99"/>
      <c r="N22" s="100"/>
      <c r="O22" s="100"/>
    </row>
    <row r="23" spans="1:17" s="9" customFormat="1" ht="12.75" customHeight="1" x14ac:dyDescent="0.2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99"/>
      <c r="N23" s="100"/>
      <c r="O23" s="100"/>
      <c r="P23" s="7"/>
    </row>
    <row r="24" spans="1:17" ht="12.75" customHeight="1" x14ac:dyDescent="0.25">
      <c r="B24" s="7"/>
      <c r="M24" s="99"/>
      <c r="N24" s="100"/>
      <c r="O24" s="100"/>
    </row>
    <row r="25" spans="1:17" ht="12.75" customHeight="1" x14ac:dyDescent="0.25">
      <c r="B25" s="7"/>
    </row>
    <row r="26" spans="1:17" ht="12.75" customHeight="1" x14ac:dyDescent="0.25">
      <c r="B26" s="7"/>
      <c r="N26" s="7"/>
      <c r="O26" s="7"/>
    </row>
    <row r="27" spans="1:17" ht="12.75" customHeight="1" x14ac:dyDescent="0.25">
      <c r="B27" s="7"/>
      <c r="N27" s="7"/>
      <c r="O27" s="7"/>
    </row>
    <row r="28" spans="1:17" ht="12.75" customHeight="1" x14ac:dyDescent="0.25">
      <c r="B28" s="7"/>
      <c r="N28" s="7"/>
      <c r="O28" s="7"/>
    </row>
    <row r="29" spans="1:17" ht="12.75" customHeight="1" x14ac:dyDescent="0.25">
      <c r="B29" s="7"/>
      <c r="N29" s="7"/>
      <c r="O29" s="7"/>
    </row>
    <row r="30" spans="1:17" s="9" customFormat="1" ht="12.75" customHeight="1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</row>
    <row r="31" spans="1:17" ht="12.75" customHeight="1" x14ac:dyDescent="0.25">
      <c r="B31" s="7"/>
      <c r="N31" s="7"/>
      <c r="O31" s="7"/>
    </row>
    <row r="32" spans="1:17" x14ac:dyDescent="0.25">
      <c r="B32" s="7"/>
    </row>
    <row r="33" spans="2:2" x14ac:dyDescent="0.25">
      <c r="B33" s="7"/>
    </row>
    <row r="34" spans="2:2" x14ac:dyDescent="0.25">
      <c r="B34" s="7"/>
    </row>
    <row r="35" spans="2:2" x14ac:dyDescent="0.25">
      <c r="B35" s="7"/>
    </row>
    <row r="36" spans="2:2" x14ac:dyDescent="0.25">
      <c r="B36" s="7"/>
    </row>
    <row r="37" spans="2:2" x14ac:dyDescent="0.25">
      <c r="B37" s="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EXTRA-GR</oddFooter>
  </headerFooter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3B7416-D517-4AF9-8CE4-0D5A0EC8B43A}">
  <dimension ref="A1:H39"/>
  <sheetViews>
    <sheetView showGridLines="0" view="pageBreakPreview" topLeftCell="A13" zoomScaleNormal="75" zoomScaleSheetLayoutView="100" workbookViewId="0">
      <selection activeCell="A34" sqref="A34:D34"/>
    </sheetView>
  </sheetViews>
  <sheetFormatPr defaultColWidth="9.109375" defaultRowHeight="13.2" x14ac:dyDescent="0.25"/>
  <cols>
    <col min="1" max="1" width="40.6640625" style="15" customWidth="1"/>
    <col min="2" max="4" width="41.88671875" style="15" customWidth="1"/>
    <col min="5" max="16384" width="9.109375" style="15"/>
  </cols>
  <sheetData>
    <row r="1" spans="1:4" ht="12.75" customHeight="1" x14ac:dyDescent="0.25"/>
    <row r="2" spans="1:4" ht="12.75" customHeight="1" x14ac:dyDescent="0.25">
      <c r="A2" s="96" t="s">
        <v>108</v>
      </c>
    </row>
    <row r="3" spans="1:4" ht="12" customHeight="1" x14ac:dyDescent="0.25">
      <c r="A3" s="7" t="s">
        <v>136</v>
      </c>
    </row>
    <row r="4" spans="1:4" s="18" customFormat="1" ht="17.399999999999999" customHeight="1" x14ac:dyDescent="0.25">
      <c r="A4" s="80"/>
      <c r="B4" s="241" t="s">
        <v>58</v>
      </c>
      <c r="C4" s="241"/>
      <c r="D4" s="241"/>
    </row>
    <row r="5" spans="1:4" s="19" customFormat="1" ht="17.399999999999999" customHeight="1" x14ac:dyDescent="0.25">
      <c r="A5" s="193" t="s">
        <v>1</v>
      </c>
      <c r="B5" s="195" t="s">
        <v>2</v>
      </c>
      <c r="C5" s="195" t="s">
        <v>3</v>
      </c>
      <c r="D5" s="195" t="s">
        <v>3</v>
      </c>
    </row>
    <row r="6" spans="1:4" s="19" customFormat="1" ht="17.399999999999999" customHeight="1" x14ac:dyDescent="0.25">
      <c r="A6" s="200" t="s">
        <v>14</v>
      </c>
      <c r="B6" s="201">
        <v>4.5370371080935001E-3</v>
      </c>
      <c r="C6" s="202">
        <v>6.2639822959899902</v>
      </c>
      <c r="D6" s="202">
        <v>3.8769657611846924</v>
      </c>
    </row>
    <row r="7" spans="1:4" s="19" customFormat="1" ht="17.399999999999999" customHeight="1" x14ac:dyDescent="0.25">
      <c r="A7" s="192" t="s">
        <v>12</v>
      </c>
      <c r="B7" s="194">
        <v>1.3773147948086262E-3</v>
      </c>
      <c r="C7" s="196">
        <v>1.9015660285949707</v>
      </c>
      <c r="D7" s="196">
        <v>1.1769360303878784</v>
      </c>
    </row>
    <row r="8" spans="1:4" s="19" customFormat="1" ht="17.399999999999999" customHeight="1" x14ac:dyDescent="0.25">
      <c r="A8" s="200" t="s">
        <v>13</v>
      </c>
      <c r="B8" s="201">
        <v>1.5625000232830644E-3</v>
      </c>
      <c r="C8" s="202">
        <v>2.1572387218475342</v>
      </c>
      <c r="D8" s="202">
        <v>1.3351794481277466</v>
      </c>
    </row>
    <row r="9" spans="1:4" s="19" customFormat="1" ht="17.399999999999999" customHeight="1" x14ac:dyDescent="0.25">
      <c r="A9" s="192" t="s">
        <v>137</v>
      </c>
      <c r="B9" s="194">
        <v>5.7870370801538229E-4</v>
      </c>
      <c r="C9" s="196">
        <v>0.7989773154258728</v>
      </c>
      <c r="D9" s="196">
        <v>0.49451091885566711</v>
      </c>
    </row>
    <row r="10" spans="1:4" s="19" customFormat="1" ht="17.399999999999999" customHeight="1" x14ac:dyDescent="0.25">
      <c r="A10" s="200" t="s">
        <v>119</v>
      </c>
      <c r="B10" s="201">
        <v>1.1724537238478661E-2</v>
      </c>
      <c r="C10" s="202">
        <v>16.187280654907227</v>
      </c>
      <c r="D10" s="202">
        <v>10.018791198730469</v>
      </c>
    </row>
    <row r="11" spans="1:4" s="19" customFormat="1" ht="17.399999999999999" customHeight="1" x14ac:dyDescent="0.25">
      <c r="A11" s="192" t="s">
        <v>118</v>
      </c>
      <c r="B11" s="194">
        <v>5.0462963990867138E-3</v>
      </c>
      <c r="C11" s="196">
        <v>6.9670820236206055</v>
      </c>
      <c r="D11" s="196">
        <v>4.3121352195739746</v>
      </c>
    </row>
    <row r="12" spans="1:4" s="19" customFormat="1" ht="17.399999999999999" customHeight="1" x14ac:dyDescent="0.25">
      <c r="A12" s="200" t="s">
        <v>117</v>
      </c>
      <c r="B12" s="201"/>
      <c r="C12" s="202"/>
      <c r="D12" s="202"/>
    </row>
    <row r="13" spans="1:4" s="19" customFormat="1" ht="17.399999999999999" customHeight="1" x14ac:dyDescent="0.25">
      <c r="A13" s="192" t="s">
        <v>11</v>
      </c>
      <c r="B13" s="194">
        <v>6.3194446265697479E-3</v>
      </c>
      <c r="C13" s="196">
        <v>8.7248325347900391</v>
      </c>
      <c r="D13" s="196">
        <v>5.4000592231750488</v>
      </c>
    </row>
    <row r="14" spans="1:4" s="19" customFormat="1" ht="17.399999999999999" customHeight="1" x14ac:dyDescent="0.25">
      <c r="A14" s="200" t="s">
        <v>156</v>
      </c>
      <c r="B14" s="201">
        <v>3.0092592351138592E-4</v>
      </c>
      <c r="C14" s="202">
        <v>0.41546818614006042</v>
      </c>
      <c r="D14" s="202">
        <v>0.25714567303657532</v>
      </c>
    </row>
    <row r="15" spans="1:4" s="19" customFormat="1" ht="17.399999999999999" customHeight="1" x14ac:dyDescent="0.25">
      <c r="A15" s="192" t="s">
        <v>138</v>
      </c>
      <c r="B15" s="194"/>
      <c r="C15" s="196"/>
      <c r="D15" s="196"/>
    </row>
    <row r="16" spans="1:4" s="19" customFormat="1" ht="17.399999999999999" customHeight="1" x14ac:dyDescent="0.25">
      <c r="A16" s="200" t="s">
        <v>15</v>
      </c>
      <c r="B16" s="201"/>
      <c r="C16" s="202"/>
      <c r="D16" s="202"/>
    </row>
    <row r="17" spans="1:8" s="19" customFormat="1" ht="17.399999999999999" customHeight="1" x14ac:dyDescent="0.25">
      <c r="A17" s="192" t="s">
        <v>16</v>
      </c>
      <c r="B17" s="194">
        <v>4.0983796119689941E-2</v>
      </c>
      <c r="C17" s="196">
        <v>56.583572387695313</v>
      </c>
      <c r="D17" s="196">
        <v>35.021263122558594</v>
      </c>
    </row>
    <row r="18" spans="1:8" s="19" customFormat="1" ht="17.399999999999999" customHeight="1" x14ac:dyDescent="0.25">
      <c r="A18" s="75" t="s">
        <v>4</v>
      </c>
      <c r="B18" s="76">
        <v>7.2430558502674103E-2</v>
      </c>
      <c r="C18" s="77">
        <v>100</v>
      </c>
      <c r="D18" s="77">
        <v>61.892986297607422</v>
      </c>
    </row>
    <row r="19" spans="1:8" ht="2.1" customHeight="1" x14ac:dyDescent="0.25">
      <c r="A19" s="66"/>
      <c r="B19" s="67"/>
      <c r="C19" s="67"/>
      <c r="D19" s="67"/>
    </row>
    <row r="20" spans="1:8" s="19" customFormat="1" ht="17.399999999999999" customHeight="1" x14ac:dyDescent="0.25">
      <c r="A20" s="193" t="s">
        <v>5</v>
      </c>
      <c r="B20" s="195" t="s">
        <v>80</v>
      </c>
      <c r="C20" s="195" t="s">
        <v>3</v>
      </c>
      <c r="D20" s="195" t="s">
        <v>3</v>
      </c>
    </row>
    <row r="21" spans="1:8" s="19" customFormat="1" ht="17.399999999999999" customHeight="1" x14ac:dyDescent="0.25">
      <c r="A21" s="200" t="s">
        <v>141</v>
      </c>
      <c r="B21" s="201">
        <v>1.9907406531274319E-3</v>
      </c>
      <c r="C21" s="202"/>
      <c r="D21" s="202">
        <v>1.7011176347732544</v>
      </c>
    </row>
    <row r="22" spans="1:8" s="19" customFormat="1" ht="17.399999999999999" customHeight="1" x14ac:dyDescent="0.25">
      <c r="A22" s="192" t="s">
        <v>142</v>
      </c>
      <c r="B22" s="194"/>
      <c r="C22" s="196"/>
      <c r="D22" s="196"/>
    </row>
    <row r="23" spans="1:8" s="19" customFormat="1" ht="17.399999999999999" customHeight="1" x14ac:dyDescent="0.25">
      <c r="A23" s="200" t="s">
        <v>143</v>
      </c>
      <c r="B23" s="201"/>
      <c r="C23" s="202"/>
      <c r="D23" s="202"/>
    </row>
    <row r="24" spans="1:8" s="19" customFormat="1" ht="17.399999999999999" customHeight="1" x14ac:dyDescent="0.25">
      <c r="A24" s="192" t="s">
        <v>17</v>
      </c>
      <c r="B24" s="194">
        <v>4.2939814738929272E-3</v>
      </c>
      <c r="C24" s="196"/>
      <c r="D24" s="196">
        <v>3.6692709922790527</v>
      </c>
    </row>
    <row r="25" spans="1:8" s="19" customFormat="1" ht="17.399999999999999" customHeight="1" x14ac:dyDescent="0.25">
      <c r="A25" s="200" t="s">
        <v>139</v>
      </c>
      <c r="B25" s="201"/>
      <c r="C25" s="202"/>
      <c r="D25" s="202"/>
    </row>
    <row r="26" spans="1:8" s="19" customFormat="1" ht="17.399999999999999" customHeight="1" x14ac:dyDescent="0.25">
      <c r="A26" s="192" t="s">
        <v>140</v>
      </c>
      <c r="B26" s="194"/>
      <c r="C26" s="196"/>
      <c r="D26" s="196"/>
    </row>
    <row r="27" spans="1:8" s="19" customFormat="1" ht="17.399999999999999" customHeight="1" x14ac:dyDescent="0.25">
      <c r="A27" s="200" t="s">
        <v>18</v>
      </c>
      <c r="B27" s="201">
        <v>3.6469906568527222E-2</v>
      </c>
      <c r="C27" s="202"/>
      <c r="D27" s="202">
        <v>31.164079666137695</v>
      </c>
    </row>
    <row r="28" spans="1:8" s="19" customFormat="1" ht="17.399999999999999" customHeight="1" x14ac:dyDescent="0.25">
      <c r="A28" s="192" t="s">
        <v>144</v>
      </c>
      <c r="B28" s="194">
        <v>1.8402778077870607E-3</v>
      </c>
      <c r="C28" s="196"/>
      <c r="D28" s="196">
        <v>1.5725446939468384</v>
      </c>
    </row>
    <row r="29" spans="1:8" s="19" customFormat="1" ht="17.399999999999999" customHeight="1" x14ac:dyDescent="0.25">
      <c r="A29" s="75" t="s">
        <v>4</v>
      </c>
      <c r="B29" s="76">
        <v>4.4594906270503998E-2</v>
      </c>
      <c r="C29" s="77"/>
      <c r="D29" s="77">
        <v>38.107013702392578</v>
      </c>
    </row>
    <row r="30" spans="1:8" ht="2.1" customHeight="1" x14ac:dyDescent="0.25">
      <c r="A30" s="121"/>
      <c r="B30" s="122"/>
      <c r="C30" s="124"/>
      <c r="D30" s="123"/>
    </row>
    <row r="31" spans="1:8" s="19" customFormat="1" ht="17.399999999999999" customHeight="1" x14ac:dyDescent="0.25">
      <c r="A31" s="71" t="s">
        <v>4</v>
      </c>
      <c r="B31" s="73">
        <v>0.1170254647731781</v>
      </c>
      <c r="C31" s="72"/>
      <c r="D31" s="74">
        <v>100</v>
      </c>
      <c r="H31" s="104"/>
    </row>
    <row r="32" spans="1:8" ht="3" customHeight="1" x14ac:dyDescent="0.25">
      <c r="A32" s="242"/>
      <c r="B32" s="242"/>
      <c r="C32" s="242"/>
      <c r="D32" s="242"/>
    </row>
    <row r="33" spans="1:4" ht="12" customHeight="1" x14ac:dyDescent="0.25">
      <c r="A33" s="243" t="s">
        <v>19</v>
      </c>
      <c r="B33" s="243"/>
      <c r="C33" s="243"/>
      <c r="D33" s="243"/>
    </row>
    <row r="34" spans="1:4" x14ac:dyDescent="0.25">
      <c r="A34" s="239" t="s">
        <v>157</v>
      </c>
      <c r="B34" s="239"/>
      <c r="C34" s="239"/>
      <c r="D34" s="239"/>
    </row>
    <row r="35" spans="1:4" ht="20.399999999999999" customHeight="1" x14ac:dyDescent="0.25">
      <c r="A35" s="239" t="s">
        <v>147</v>
      </c>
      <c r="B35" s="239"/>
      <c r="C35" s="239"/>
      <c r="D35" s="239"/>
    </row>
    <row r="36" spans="1:4" ht="12" customHeight="1" x14ac:dyDescent="0.25">
      <c r="A36" s="239"/>
      <c r="B36" s="239"/>
      <c r="C36" s="239"/>
      <c r="D36" s="239"/>
    </row>
    <row r="37" spans="1:4" ht="9" customHeight="1" x14ac:dyDescent="0.25">
      <c r="A37" s="239"/>
      <c r="B37" s="239"/>
      <c r="C37" s="239"/>
      <c r="D37" s="239"/>
    </row>
    <row r="38" spans="1:4" ht="9" customHeight="1" x14ac:dyDescent="0.25">
      <c r="A38" s="239"/>
      <c r="B38" s="239"/>
      <c r="C38" s="239"/>
      <c r="D38" s="239"/>
    </row>
    <row r="39" spans="1:4" ht="9" customHeight="1" x14ac:dyDescent="0.25">
      <c r="A39" s="239"/>
      <c r="B39" s="239"/>
      <c r="C39" s="239"/>
      <c r="D39" s="239"/>
    </row>
  </sheetData>
  <mergeCells count="9">
    <mergeCell ref="A37:D37"/>
    <mergeCell ref="A38:D38"/>
    <mergeCell ref="A39:D39"/>
    <mergeCell ref="B4:D4"/>
    <mergeCell ref="A32:D32"/>
    <mergeCell ref="A33:D33"/>
    <mergeCell ref="A34:D34"/>
    <mergeCell ref="A35:D35"/>
    <mergeCell ref="A36:D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EXTRA-GR</oddFooter>
  </headerFooter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1:Q37"/>
  <sheetViews>
    <sheetView view="pageBreakPreview" topLeftCell="A3" zoomScaleNormal="75" zoomScaleSheetLayoutView="100" zoomScalePageLayoutView="85" workbookViewId="0">
      <selection activeCell="M25" sqref="M25"/>
    </sheetView>
  </sheetViews>
  <sheetFormatPr defaultColWidth="9.109375" defaultRowHeight="13.2" x14ac:dyDescent="0.25"/>
  <cols>
    <col min="1" max="1" width="40.6640625" style="7" customWidth="1"/>
    <col min="2" max="2" width="11.6640625" style="8" customWidth="1"/>
    <col min="3" max="11" width="11.6640625" style="7" customWidth="1"/>
    <col min="12" max="12" width="9.109375" style="7"/>
    <col min="13" max="13" width="26.33203125" style="7" customWidth="1"/>
    <col min="14" max="14" width="12.5546875" style="11" customWidth="1"/>
    <col min="15" max="15" width="13" style="11" customWidth="1"/>
    <col min="16" max="16384" width="9.109375" style="7"/>
  </cols>
  <sheetData>
    <row r="1" spans="1:17" x14ac:dyDescent="0.25">
      <c r="B1" s="7"/>
    </row>
    <row r="2" spans="1:17" ht="15" x14ac:dyDescent="0.25">
      <c r="B2" s="7"/>
      <c r="G2" s="23"/>
      <c r="I2" s="25"/>
    </row>
    <row r="3" spans="1:17" ht="15" x14ac:dyDescent="0.25">
      <c r="B3" s="7"/>
      <c r="G3" s="23"/>
      <c r="I3" s="25"/>
    </row>
    <row r="4" spans="1:17" ht="15" x14ac:dyDescent="0.25">
      <c r="A4" s="95" t="s">
        <v>111</v>
      </c>
      <c r="B4" s="7"/>
      <c r="G4" s="23"/>
      <c r="I4" s="25"/>
    </row>
    <row r="5" spans="1:17" ht="15" x14ac:dyDescent="0.25">
      <c r="A5" s="7" t="s">
        <v>136</v>
      </c>
      <c r="B5" s="7"/>
      <c r="G5" s="23"/>
      <c r="I5" s="25"/>
    </row>
    <row r="6" spans="1:17" ht="15" x14ac:dyDescent="0.25">
      <c r="B6" s="7"/>
      <c r="G6" s="24"/>
      <c r="I6" s="26"/>
    </row>
    <row r="7" spans="1:17" ht="12.75" customHeight="1" x14ac:dyDescent="0.25">
      <c r="B7" s="7"/>
      <c r="M7" s="97" t="s">
        <v>9</v>
      </c>
      <c r="N7" s="98" t="s">
        <v>32</v>
      </c>
      <c r="O7" s="98" t="s">
        <v>33</v>
      </c>
    </row>
    <row r="8" spans="1:17" s="9" customFormat="1" ht="12.75" customHeight="1" x14ac:dyDescent="0.2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M8" s="99" t="s">
        <v>14</v>
      </c>
      <c r="N8" s="100">
        <v>0.68877551020408168</v>
      </c>
      <c r="O8" s="100">
        <v>0.31122448979591838</v>
      </c>
      <c r="P8" s="12"/>
      <c r="Q8" s="12"/>
    </row>
    <row r="9" spans="1:17" ht="12.75" customHeight="1" x14ac:dyDescent="0.25">
      <c r="B9" s="7"/>
      <c r="M9" s="99" t="s">
        <v>12</v>
      </c>
      <c r="N9" s="100">
        <v>0.43697478991596639</v>
      </c>
      <c r="O9" s="100">
        <v>0.56302521008403361</v>
      </c>
      <c r="P9" s="12"/>
      <c r="Q9" s="12"/>
    </row>
    <row r="10" spans="1:17" ht="12.75" customHeight="1" x14ac:dyDescent="0.25">
      <c r="B10" s="7"/>
      <c r="M10" s="99" t="s">
        <v>13</v>
      </c>
      <c r="N10" s="100">
        <v>1</v>
      </c>
      <c r="O10" s="100"/>
      <c r="P10" s="12"/>
      <c r="Q10" s="12"/>
    </row>
    <row r="11" spans="1:17" ht="12.75" customHeight="1" x14ac:dyDescent="0.25">
      <c r="B11" s="7"/>
      <c r="M11" s="99" t="s">
        <v>137</v>
      </c>
      <c r="N11" s="100">
        <v>1</v>
      </c>
      <c r="O11" s="100"/>
      <c r="P11" s="12"/>
      <c r="Q11" s="12"/>
    </row>
    <row r="12" spans="1:17" ht="12.75" customHeight="1" x14ac:dyDescent="0.25">
      <c r="B12" s="7"/>
      <c r="M12" s="99" t="s">
        <v>119</v>
      </c>
      <c r="N12" s="100">
        <v>0.81046396841066137</v>
      </c>
      <c r="O12" s="100">
        <v>0.1895360315893386</v>
      </c>
      <c r="P12" s="12"/>
      <c r="Q12" s="12"/>
    </row>
    <row r="13" spans="1:17" ht="12.75" customHeight="1" x14ac:dyDescent="0.25">
      <c r="B13" s="7"/>
      <c r="M13" s="99" t="s">
        <v>118</v>
      </c>
      <c r="N13" s="100">
        <v>1</v>
      </c>
      <c r="O13" s="100"/>
      <c r="P13" s="12"/>
      <c r="Q13" s="13"/>
    </row>
    <row r="14" spans="1:17" ht="12.75" customHeight="1" x14ac:dyDescent="0.25">
      <c r="B14" s="7"/>
      <c r="M14" s="99" t="s">
        <v>117</v>
      </c>
      <c r="N14" s="100"/>
      <c r="O14" s="100"/>
      <c r="P14" s="12"/>
      <c r="Q14" s="12"/>
    </row>
    <row r="15" spans="1:17" ht="12.75" customHeight="1" x14ac:dyDescent="0.25">
      <c r="B15" s="7"/>
      <c r="M15" s="99" t="s">
        <v>11</v>
      </c>
      <c r="N15" s="100">
        <v>4.5787545787545784E-2</v>
      </c>
      <c r="O15" s="100">
        <v>0.95421245421245426</v>
      </c>
      <c r="P15" s="13"/>
      <c r="Q15" s="13"/>
    </row>
    <row r="16" spans="1:17" ht="12.75" customHeight="1" x14ac:dyDescent="0.3">
      <c r="B16" s="7"/>
      <c r="M16" s="99" t="s">
        <v>156</v>
      </c>
      <c r="N16" s="111">
        <v>1</v>
      </c>
      <c r="O16" s="100"/>
      <c r="P16" s="12"/>
      <c r="Q16" s="13"/>
    </row>
    <row r="17" spans="1:17" ht="12.75" customHeight="1" x14ac:dyDescent="0.3">
      <c r="B17" s="7"/>
      <c r="M17" s="99" t="s">
        <v>138</v>
      </c>
      <c r="N17" s="111"/>
      <c r="O17" s="100"/>
      <c r="P17" s="12"/>
      <c r="Q17" s="13"/>
    </row>
    <row r="18" spans="1:17" ht="12.75" customHeight="1" x14ac:dyDescent="0.25">
      <c r="B18" s="7"/>
      <c r="M18" s="99" t="s">
        <v>15</v>
      </c>
      <c r="N18" s="100"/>
      <c r="O18" s="100"/>
      <c r="P18" s="12"/>
      <c r="Q18" s="12"/>
    </row>
    <row r="19" spans="1:17" ht="12.75" customHeight="1" x14ac:dyDescent="0.25">
      <c r="B19" s="7"/>
      <c r="M19" s="99" t="s">
        <v>16</v>
      </c>
      <c r="N19" s="100">
        <v>0.97440117023221795</v>
      </c>
      <c r="O19" s="100">
        <v>2.5598829767782043E-2</v>
      </c>
      <c r="P19" s="12"/>
      <c r="Q19" s="13"/>
    </row>
    <row r="20" spans="1:17" ht="12.75" customHeight="1" x14ac:dyDescent="0.3">
      <c r="B20" s="7"/>
      <c r="M20" s="99" t="s">
        <v>17</v>
      </c>
      <c r="N20" s="111"/>
      <c r="O20" s="111">
        <v>1</v>
      </c>
      <c r="P20" s="12"/>
      <c r="Q20" s="12"/>
    </row>
    <row r="21" spans="1:17" ht="12.75" customHeight="1" x14ac:dyDescent="0.3">
      <c r="B21" s="7"/>
      <c r="M21" s="99" t="s">
        <v>18</v>
      </c>
      <c r="N21" s="111">
        <v>0.99270072992700731</v>
      </c>
      <c r="O21" s="111">
        <v>7.2992700729927005E-3</v>
      </c>
    </row>
    <row r="22" spans="1:17" ht="12.75" customHeight="1" x14ac:dyDescent="0.3">
      <c r="B22" s="7"/>
      <c r="M22" s="99"/>
      <c r="N22" s="111"/>
      <c r="O22" s="111"/>
    </row>
    <row r="23" spans="1:17" s="9" customFormat="1" ht="12.75" customHeight="1" x14ac:dyDescent="0.3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99"/>
      <c r="N23" s="111"/>
      <c r="O23" s="111"/>
      <c r="P23" s="7"/>
    </row>
    <row r="24" spans="1:17" ht="12.75" customHeight="1" x14ac:dyDescent="0.3">
      <c r="B24" s="7"/>
      <c r="M24" s="99"/>
      <c r="N24" s="111"/>
      <c r="O24" s="111"/>
    </row>
    <row r="25" spans="1:17" ht="12.75" customHeight="1" x14ac:dyDescent="0.25">
      <c r="B25" s="7"/>
    </row>
    <row r="26" spans="1:17" ht="12.75" customHeight="1" x14ac:dyDescent="0.25">
      <c r="B26" s="7"/>
      <c r="N26" s="7"/>
      <c r="O26" s="7"/>
    </row>
    <row r="27" spans="1:17" ht="12.75" customHeight="1" x14ac:dyDescent="0.25">
      <c r="B27" s="7"/>
      <c r="N27" s="7"/>
      <c r="O27" s="7"/>
    </row>
    <row r="28" spans="1:17" ht="12.75" customHeight="1" x14ac:dyDescent="0.25">
      <c r="B28" s="7"/>
      <c r="N28" s="7"/>
      <c r="O28" s="7"/>
    </row>
    <row r="29" spans="1:17" ht="12.75" customHeight="1" x14ac:dyDescent="0.25">
      <c r="B29" s="7"/>
      <c r="N29" s="7"/>
      <c r="O29" s="7"/>
    </row>
    <row r="30" spans="1:17" s="9" customFormat="1" ht="12.75" customHeight="1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</row>
    <row r="31" spans="1:17" ht="12.75" customHeight="1" x14ac:dyDescent="0.25">
      <c r="B31" s="7"/>
      <c r="N31" s="7"/>
      <c r="O31" s="7"/>
    </row>
    <row r="32" spans="1:17" x14ac:dyDescent="0.25">
      <c r="B32" s="7"/>
    </row>
    <row r="33" spans="2:2" x14ac:dyDescent="0.25">
      <c r="B33" s="7"/>
    </row>
    <row r="34" spans="2:2" x14ac:dyDescent="0.25">
      <c r="B34" s="7"/>
    </row>
    <row r="35" spans="2:2" x14ac:dyDescent="0.25">
      <c r="B35" s="7"/>
    </row>
    <row r="36" spans="2:2" x14ac:dyDescent="0.25">
      <c r="B36" s="7"/>
    </row>
    <row r="37" spans="2:2" x14ac:dyDescent="0.25">
      <c r="B37" s="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EXTRA-GR</oddFooter>
  </headerFooter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5361C8-0C27-43DF-B041-DFDFD1375913}">
  <dimension ref="A1:P42"/>
  <sheetViews>
    <sheetView showGridLines="0" view="pageBreakPreview" zoomScaleNormal="75" zoomScaleSheetLayoutView="100" workbookViewId="0">
      <selection activeCell="A10" sqref="A10"/>
    </sheetView>
  </sheetViews>
  <sheetFormatPr defaultColWidth="9.109375" defaultRowHeight="13.2" x14ac:dyDescent="0.25"/>
  <cols>
    <col min="1" max="1" width="40.6640625" style="15" customWidth="1"/>
    <col min="2" max="13" width="10.6640625" style="15" customWidth="1"/>
    <col min="14" max="16384" width="9.109375" style="15"/>
  </cols>
  <sheetData>
    <row r="1" spans="1:16" ht="12.75" customHeight="1" x14ac:dyDescent="0.25">
      <c r="B1" s="14"/>
      <c r="C1" s="14"/>
      <c r="D1" s="14"/>
      <c r="E1" s="14"/>
      <c r="F1" s="14"/>
      <c r="G1" s="14"/>
      <c r="H1" s="14"/>
      <c r="I1" s="14"/>
      <c r="J1" s="14"/>
    </row>
    <row r="2" spans="1:16" ht="12.75" customHeight="1" x14ac:dyDescent="0.25">
      <c r="A2" s="96" t="s">
        <v>158</v>
      </c>
      <c r="B2" s="14"/>
      <c r="C2" s="14"/>
      <c r="D2" s="14"/>
      <c r="E2" s="14"/>
      <c r="F2" s="14"/>
      <c r="G2" s="14"/>
      <c r="H2" s="14"/>
      <c r="I2" s="14"/>
      <c r="J2" s="14"/>
    </row>
    <row r="3" spans="1:16" ht="12" customHeight="1" x14ac:dyDescent="0.25">
      <c r="A3" s="7" t="s">
        <v>136</v>
      </c>
      <c r="B3" s="16"/>
      <c r="C3" s="16"/>
      <c r="D3" s="16"/>
      <c r="E3" s="16"/>
      <c r="F3" s="16"/>
      <c r="G3" s="16"/>
      <c r="H3" s="16"/>
      <c r="I3" s="16"/>
      <c r="J3" s="16"/>
    </row>
    <row r="4" spans="1:16" s="18" customFormat="1" ht="17.399999999999999" customHeight="1" x14ac:dyDescent="0.25">
      <c r="A4" s="70"/>
      <c r="B4" s="241" t="s">
        <v>38</v>
      </c>
      <c r="C4" s="241"/>
      <c r="D4" s="241"/>
      <c r="E4" s="241" t="s">
        <v>43</v>
      </c>
      <c r="F4" s="241"/>
      <c r="G4" s="241"/>
      <c r="H4" s="241" t="s">
        <v>40</v>
      </c>
      <c r="I4" s="241"/>
      <c r="J4" s="241"/>
      <c r="K4" s="241" t="s">
        <v>44</v>
      </c>
      <c r="L4" s="241"/>
      <c r="M4" s="241"/>
      <c r="N4" s="17"/>
      <c r="O4" s="17"/>
      <c r="P4" s="17"/>
    </row>
    <row r="5" spans="1:16" s="19" customFormat="1" ht="17.399999999999999" customHeight="1" x14ac:dyDescent="0.25">
      <c r="A5" s="193" t="s">
        <v>1</v>
      </c>
      <c r="B5" s="195" t="s">
        <v>2</v>
      </c>
      <c r="C5" s="195" t="s">
        <v>3</v>
      </c>
      <c r="D5" s="195" t="s">
        <v>3</v>
      </c>
      <c r="E5" s="195" t="s">
        <v>2</v>
      </c>
      <c r="F5" s="195" t="s">
        <v>3</v>
      </c>
      <c r="G5" s="195" t="s">
        <v>3</v>
      </c>
      <c r="H5" s="195" t="s">
        <v>2</v>
      </c>
      <c r="I5" s="195" t="s">
        <v>3</v>
      </c>
      <c r="J5" s="195" t="s">
        <v>3</v>
      </c>
      <c r="K5" s="195" t="s">
        <v>2</v>
      </c>
      <c r="L5" s="195" t="s">
        <v>3</v>
      </c>
      <c r="M5" s="195" t="s">
        <v>3</v>
      </c>
    </row>
    <row r="6" spans="1:16" s="19" customFormat="1" ht="17.399999999999999" customHeight="1" x14ac:dyDescent="0.25">
      <c r="A6" s="200" t="s">
        <v>14</v>
      </c>
      <c r="B6" s="201"/>
      <c r="C6" s="202"/>
      <c r="D6" s="202"/>
      <c r="E6" s="201"/>
      <c r="F6" s="202"/>
      <c r="G6" s="202"/>
      <c r="H6" s="201"/>
      <c r="I6" s="202"/>
      <c r="J6" s="202"/>
      <c r="K6" s="201"/>
      <c r="L6" s="202"/>
      <c r="M6" s="202"/>
    </row>
    <row r="7" spans="1:16" s="19" customFormat="1" ht="17.399999999999999" customHeight="1" x14ac:dyDescent="0.25">
      <c r="A7" s="192" t="s">
        <v>12</v>
      </c>
      <c r="B7" s="194"/>
      <c r="C7" s="196"/>
      <c r="D7" s="196"/>
      <c r="E7" s="194"/>
      <c r="F7" s="196"/>
      <c r="G7" s="196"/>
      <c r="H7" s="194"/>
      <c r="I7" s="196"/>
      <c r="J7" s="196"/>
      <c r="K7" s="194"/>
      <c r="L7" s="196"/>
      <c r="M7" s="196"/>
    </row>
    <row r="8" spans="1:16" s="19" customFormat="1" ht="17.399999999999999" customHeight="1" x14ac:dyDescent="0.25">
      <c r="A8" s="200" t="s">
        <v>13</v>
      </c>
      <c r="B8" s="201"/>
      <c r="C8" s="202"/>
      <c r="D8" s="202"/>
      <c r="E8" s="201"/>
      <c r="F8" s="202"/>
      <c r="G8" s="202"/>
      <c r="H8" s="201"/>
      <c r="I8" s="202"/>
      <c r="J8" s="202"/>
      <c r="K8" s="201"/>
      <c r="L8" s="202"/>
      <c r="M8" s="202"/>
    </row>
    <row r="9" spans="1:16" s="19" customFormat="1" ht="17.399999999999999" customHeight="1" x14ac:dyDescent="0.25">
      <c r="A9" s="192" t="s">
        <v>137</v>
      </c>
      <c r="B9" s="194"/>
      <c r="C9" s="196"/>
      <c r="D9" s="196"/>
      <c r="E9" s="194"/>
      <c r="F9" s="196"/>
      <c r="G9" s="196"/>
      <c r="H9" s="194"/>
      <c r="I9" s="196"/>
      <c r="J9" s="196"/>
      <c r="K9" s="194"/>
      <c r="L9" s="196"/>
      <c r="M9" s="196"/>
    </row>
    <row r="10" spans="1:16" s="19" customFormat="1" ht="17.399999999999999" customHeight="1" x14ac:dyDescent="0.25">
      <c r="A10" s="200" t="s">
        <v>119</v>
      </c>
      <c r="B10" s="201"/>
      <c r="C10" s="202"/>
      <c r="D10" s="202"/>
      <c r="E10" s="201"/>
      <c r="F10" s="202"/>
      <c r="G10" s="202"/>
      <c r="H10" s="201"/>
      <c r="I10" s="202"/>
      <c r="J10" s="202"/>
      <c r="K10" s="201"/>
      <c r="L10" s="202"/>
      <c r="M10" s="202"/>
    </row>
    <row r="11" spans="1:16" s="19" customFormat="1" ht="17.399999999999999" customHeight="1" x14ac:dyDescent="0.25">
      <c r="A11" s="192" t="s">
        <v>118</v>
      </c>
      <c r="B11" s="194"/>
      <c r="C11" s="196"/>
      <c r="D11" s="196"/>
      <c r="E11" s="194"/>
      <c r="F11" s="196"/>
      <c r="G11" s="196"/>
      <c r="H11" s="194"/>
      <c r="I11" s="196"/>
      <c r="J11" s="196"/>
      <c r="K11" s="194"/>
      <c r="L11" s="196"/>
      <c r="M11" s="196"/>
    </row>
    <row r="12" spans="1:16" s="19" customFormat="1" ht="17.399999999999999" customHeight="1" x14ac:dyDescent="0.25">
      <c r="A12" s="200" t="s">
        <v>117</v>
      </c>
      <c r="B12" s="201"/>
      <c r="C12" s="202"/>
      <c r="D12" s="202"/>
      <c r="E12" s="201"/>
      <c r="F12" s="202"/>
      <c r="G12" s="202"/>
      <c r="H12" s="201"/>
      <c r="I12" s="202"/>
      <c r="J12" s="202"/>
      <c r="K12" s="201"/>
      <c r="L12" s="202"/>
      <c r="M12" s="202"/>
    </row>
    <row r="13" spans="1:16" s="19" customFormat="1" ht="17.399999999999999" customHeight="1" x14ac:dyDescent="0.25">
      <c r="A13" s="192" t="s">
        <v>11</v>
      </c>
      <c r="B13" s="194"/>
      <c r="C13" s="196"/>
      <c r="D13" s="196"/>
      <c r="E13" s="194"/>
      <c r="F13" s="196"/>
      <c r="G13" s="196"/>
      <c r="H13" s="194"/>
      <c r="I13" s="196"/>
      <c r="J13" s="196"/>
      <c r="K13" s="194"/>
      <c r="L13" s="196"/>
      <c r="M13" s="196"/>
    </row>
    <row r="14" spans="1:16" s="19" customFormat="1" ht="17.399999999999999" customHeight="1" x14ac:dyDescent="0.25">
      <c r="A14" s="200" t="s">
        <v>156</v>
      </c>
      <c r="B14" s="201"/>
      <c r="C14" s="202"/>
      <c r="D14" s="202"/>
      <c r="E14" s="201"/>
      <c r="F14" s="202"/>
      <c r="G14" s="202"/>
      <c r="H14" s="201"/>
      <c r="I14" s="202"/>
      <c r="J14" s="202"/>
      <c r="K14" s="201"/>
      <c r="L14" s="202"/>
      <c r="M14" s="202"/>
    </row>
    <row r="15" spans="1:16" s="19" customFormat="1" ht="17.399999999999999" customHeight="1" x14ac:dyDescent="0.25">
      <c r="A15" s="192" t="s">
        <v>138</v>
      </c>
      <c r="B15" s="194"/>
      <c r="C15" s="196"/>
      <c r="D15" s="196"/>
      <c r="E15" s="194"/>
      <c r="F15" s="196"/>
      <c r="G15" s="196"/>
      <c r="H15" s="194"/>
      <c r="I15" s="196"/>
      <c r="J15" s="196"/>
      <c r="K15" s="194"/>
      <c r="L15" s="196"/>
      <c r="M15" s="196"/>
    </row>
    <row r="16" spans="1:16" s="19" customFormat="1" ht="17.399999999999999" customHeight="1" x14ac:dyDescent="0.25">
      <c r="A16" s="200" t="s">
        <v>15</v>
      </c>
      <c r="B16" s="201"/>
      <c r="C16" s="202"/>
      <c r="D16" s="202"/>
      <c r="E16" s="201"/>
      <c r="F16" s="202"/>
      <c r="G16" s="202"/>
      <c r="H16" s="201"/>
      <c r="I16" s="202"/>
      <c r="J16" s="202"/>
      <c r="K16" s="201"/>
      <c r="L16" s="202"/>
      <c r="M16" s="202"/>
    </row>
    <row r="17" spans="1:13" s="19" customFormat="1" ht="17.399999999999999" customHeight="1" x14ac:dyDescent="0.25">
      <c r="A17" s="192" t="s">
        <v>16</v>
      </c>
      <c r="B17" s="194"/>
      <c r="C17" s="196"/>
      <c r="D17" s="196"/>
      <c r="E17" s="194"/>
      <c r="F17" s="196"/>
      <c r="G17" s="196"/>
      <c r="H17" s="194"/>
      <c r="I17" s="196"/>
      <c r="J17" s="196"/>
      <c r="K17" s="194"/>
      <c r="L17" s="196"/>
      <c r="M17" s="196"/>
    </row>
    <row r="18" spans="1:13" s="19" customFormat="1" ht="17.399999999999999" customHeight="1" x14ac:dyDescent="0.25">
      <c r="A18" s="75" t="s">
        <v>4</v>
      </c>
      <c r="B18" s="76"/>
      <c r="C18" s="78"/>
      <c r="D18" s="77"/>
      <c r="E18" s="76"/>
      <c r="F18" s="78"/>
      <c r="G18" s="77"/>
      <c r="H18" s="76"/>
      <c r="I18" s="77"/>
      <c r="J18" s="77"/>
      <c r="K18" s="76"/>
      <c r="L18" s="77"/>
      <c r="M18" s="77"/>
    </row>
    <row r="19" spans="1:13" ht="2.1" customHeight="1" x14ac:dyDescent="0.25">
      <c r="A19" s="66"/>
      <c r="B19" s="67"/>
      <c r="C19" s="67"/>
      <c r="D19" s="67"/>
      <c r="E19" s="67"/>
      <c r="F19" s="67"/>
      <c r="G19" s="67"/>
      <c r="H19" s="67"/>
      <c r="I19" s="67"/>
      <c r="J19" s="67"/>
      <c r="K19" s="67"/>
      <c r="L19" s="67"/>
      <c r="M19" s="67"/>
    </row>
    <row r="20" spans="1:13" s="19" customFormat="1" ht="17.399999999999999" customHeight="1" x14ac:dyDescent="0.25">
      <c r="A20" s="193" t="s">
        <v>5</v>
      </c>
      <c r="B20" s="195" t="s">
        <v>2</v>
      </c>
      <c r="C20" s="195" t="s">
        <v>3</v>
      </c>
      <c r="D20" s="195" t="s">
        <v>3</v>
      </c>
      <c r="E20" s="195" t="s">
        <v>2</v>
      </c>
      <c r="F20" s="195" t="s">
        <v>3</v>
      </c>
      <c r="G20" s="195" t="s">
        <v>3</v>
      </c>
      <c r="H20" s="195" t="s">
        <v>2</v>
      </c>
      <c r="I20" s="195" t="s">
        <v>3</v>
      </c>
      <c r="J20" s="195" t="s">
        <v>3</v>
      </c>
      <c r="K20" s="195" t="s">
        <v>2</v>
      </c>
      <c r="L20" s="195" t="s">
        <v>3</v>
      </c>
      <c r="M20" s="195" t="s">
        <v>3</v>
      </c>
    </row>
    <row r="21" spans="1:13" s="19" customFormat="1" ht="17.399999999999999" customHeight="1" x14ac:dyDescent="0.25">
      <c r="A21" s="200" t="s">
        <v>141</v>
      </c>
      <c r="B21" s="201"/>
      <c r="C21" s="202"/>
      <c r="D21" s="202"/>
      <c r="E21" s="201"/>
      <c r="F21" s="202"/>
      <c r="G21" s="202"/>
      <c r="H21" s="201"/>
      <c r="I21" s="202"/>
      <c r="J21" s="202"/>
      <c r="K21" s="201"/>
      <c r="L21" s="202"/>
      <c r="M21" s="202"/>
    </row>
    <row r="22" spans="1:13" s="19" customFormat="1" ht="17.399999999999999" customHeight="1" x14ac:dyDescent="0.25">
      <c r="A22" s="192" t="s">
        <v>142</v>
      </c>
      <c r="B22" s="194"/>
      <c r="C22" s="196"/>
      <c r="D22" s="196"/>
      <c r="E22" s="194"/>
      <c r="F22" s="196"/>
      <c r="G22" s="196"/>
      <c r="H22" s="194"/>
      <c r="I22" s="196"/>
      <c r="J22" s="196"/>
      <c r="K22" s="194"/>
      <c r="L22" s="196"/>
      <c r="M22" s="196"/>
    </row>
    <row r="23" spans="1:13" s="19" customFormat="1" ht="17.399999999999999" customHeight="1" x14ac:dyDescent="0.25">
      <c r="A23" s="200" t="s">
        <v>143</v>
      </c>
      <c r="B23" s="201"/>
      <c r="C23" s="202"/>
      <c r="D23" s="202"/>
      <c r="E23" s="201"/>
      <c r="F23" s="202"/>
      <c r="G23" s="202"/>
      <c r="H23" s="201"/>
      <c r="I23" s="202"/>
      <c r="J23" s="202"/>
      <c r="K23" s="201"/>
      <c r="L23" s="202"/>
      <c r="M23" s="202"/>
    </row>
    <row r="24" spans="1:13" s="19" customFormat="1" ht="17.399999999999999" customHeight="1" x14ac:dyDescent="0.25">
      <c r="A24" s="192" t="s">
        <v>17</v>
      </c>
      <c r="B24" s="194"/>
      <c r="C24" s="196"/>
      <c r="D24" s="196"/>
      <c r="E24" s="194"/>
      <c r="F24" s="196"/>
      <c r="G24" s="196"/>
      <c r="H24" s="194"/>
      <c r="I24" s="196"/>
      <c r="J24" s="196"/>
      <c r="K24" s="194"/>
      <c r="L24" s="196"/>
      <c r="M24" s="196"/>
    </row>
    <row r="25" spans="1:13" s="19" customFormat="1" ht="17.399999999999999" customHeight="1" x14ac:dyDescent="0.25">
      <c r="A25" s="200" t="s">
        <v>139</v>
      </c>
      <c r="B25" s="201"/>
      <c r="C25" s="202"/>
      <c r="D25" s="202"/>
      <c r="E25" s="201"/>
      <c r="F25" s="202"/>
      <c r="G25" s="202"/>
      <c r="H25" s="201"/>
      <c r="I25" s="202"/>
      <c r="J25" s="202"/>
      <c r="K25" s="201"/>
      <c r="L25" s="202"/>
      <c r="M25" s="202"/>
    </row>
    <row r="26" spans="1:13" s="19" customFormat="1" ht="17.399999999999999" customHeight="1" x14ac:dyDescent="0.25">
      <c r="A26" s="192" t="s">
        <v>140</v>
      </c>
      <c r="B26" s="194"/>
      <c r="C26" s="196"/>
      <c r="D26" s="196"/>
      <c r="E26" s="194"/>
      <c r="F26" s="196"/>
      <c r="G26" s="196"/>
      <c r="H26" s="194"/>
      <c r="I26" s="196"/>
      <c r="J26" s="196"/>
      <c r="K26" s="194"/>
      <c r="L26" s="196"/>
      <c r="M26" s="196"/>
    </row>
    <row r="27" spans="1:13" s="19" customFormat="1" ht="17.399999999999999" customHeight="1" x14ac:dyDescent="0.25">
      <c r="A27" s="200" t="s">
        <v>18</v>
      </c>
      <c r="B27" s="201"/>
      <c r="C27" s="202"/>
      <c r="D27" s="202"/>
      <c r="E27" s="201"/>
      <c r="F27" s="202"/>
      <c r="G27" s="202"/>
      <c r="H27" s="201"/>
      <c r="I27" s="202"/>
      <c r="J27" s="202"/>
      <c r="K27" s="201"/>
      <c r="L27" s="202"/>
      <c r="M27" s="202"/>
    </row>
    <row r="28" spans="1:13" s="19" customFormat="1" ht="17.399999999999999" customHeight="1" x14ac:dyDescent="0.25">
      <c r="A28" s="192" t="s">
        <v>144</v>
      </c>
      <c r="B28" s="194"/>
      <c r="C28" s="196"/>
      <c r="D28" s="196"/>
      <c r="E28" s="194"/>
      <c r="F28" s="196"/>
      <c r="G28" s="196"/>
      <c r="H28" s="194"/>
      <c r="I28" s="196"/>
      <c r="J28" s="196"/>
      <c r="K28" s="194"/>
      <c r="L28" s="196"/>
      <c r="M28" s="196"/>
    </row>
    <row r="29" spans="1:13" s="19" customFormat="1" ht="17.399999999999999" customHeight="1" x14ac:dyDescent="0.25">
      <c r="A29" s="75" t="s">
        <v>4</v>
      </c>
      <c r="B29" s="76"/>
      <c r="C29" s="78"/>
      <c r="D29" s="77"/>
      <c r="E29" s="76"/>
      <c r="F29" s="78"/>
      <c r="G29" s="77"/>
      <c r="H29" s="76"/>
      <c r="I29" s="77"/>
      <c r="J29" s="77"/>
      <c r="K29" s="76"/>
      <c r="L29" s="77"/>
      <c r="M29" s="77"/>
    </row>
    <row r="30" spans="1:13" ht="2.1" customHeight="1" x14ac:dyDescent="0.25">
      <c r="A30" s="66"/>
      <c r="B30" s="68"/>
      <c r="C30" s="67"/>
      <c r="D30" s="69"/>
      <c r="E30" s="68"/>
      <c r="F30" s="67"/>
      <c r="G30" s="69"/>
      <c r="H30" s="68"/>
      <c r="I30" s="67"/>
      <c r="J30" s="69"/>
      <c r="K30" s="68"/>
      <c r="L30" s="67"/>
      <c r="M30" s="69"/>
    </row>
    <row r="31" spans="1:13" s="19" customFormat="1" ht="17.399999999999999" customHeight="1" x14ac:dyDescent="0.25">
      <c r="A31" s="71" t="s">
        <v>4</v>
      </c>
      <c r="B31" s="73"/>
      <c r="C31" s="72"/>
      <c r="D31" s="74"/>
      <c r="E31" s="73"/>
      <c r="F31" s="72"/>
      <c r="G31" s="74"/>
      <c r="H31" s="73"/>
      <c r="I31" s="72"/>
      <c r="J31" s="74"/>
      <c r="K31" s="73"/>
      <c r="L31" s="72"/>
      <c r="M31" s="74"/>
    </row>
    <row r="32" spans="1:13" ht="3" customHeight="1" x14ac:dyDescent="0.25">
      <c r="A32" s="242"/>
      <c r="B32" s="242"/>
      <c r="C32" s="242"/>
      <c r="D32" s="242"/>
      <c r="E32" s="242"/>
      <c r="F32" s="242"/>
      <c r="G32" s="242"/>
      <c r="H32" s="242"/>
      <c r="I32" s="242"/>
      <c r="J32" s="242"/>
      <c r="K32" s="242"/>
      <c r="L32" s="242"/>
      <c r="M32" s="242"/>
    </row>
    <row r="33" spans="1:13" ht="12" customHeight="1" x14ac:dyDescent="0.25">
      <c r="A33" s="243" t="s">
        <v>19</v>
      </c>
      <c r="B33" s="243"/>
      <c r="C33" s="243"/>
      <c r="D33" s="243"/>
      <c r="E33" s="243"/>
      <c r="F33" s="243"/>
      <c r="G33" s="243"/>
      <c r="H33" s="243"/>
      <c r="I33" s="243"/>
      <c r="J33" s="243"/>
      <c r="K33" s="243"/>
      <c r="L33" s="243"/>
      <c r="M33" s="243"/>
    </row>
    <row r="34" spans="1:13" x14ac:dyDescent="0.25">
      <c r="A34" s="240" t="s">
        <v>148</v>
      </c>
      <c r="B34" s="240"/>
      <c r="C34" s="240"/>
      <c r="D34" s="240"/>
      <c r="E34" s="240"/>
      <c r="F34" s="240"/>
      <c r="G34" s="240"/>
      <c r="H34" s="240"/>
      <c r="I34" s="240"/>
      <c r="J34" s="240"/>
      <c r="K34" s="240"/>
      <c r="L34" s="240"/>
      <c r="M34" s="240"/>
    </row>
    <row r="35" spans="1:13" x14ac:dyDescent="0.25">
      <c r="A35" s="240" t="s">
        <v>149</v>
      </c>
      <c r="B35" s="239"/>
      <c r="C35" s="239"/>
      <c r="D35" s="239"/>
      <c r="E35" s="239"/>
      <c r="F35" s="239"/>
      <c r="G35" s="239"/>
      <c r="H35" s="239"/>
      <c r="I35" s="239"/>
      <c r="J35" s="239"/>
      <c r="K35" s="239"/>
      <c r="L35" s="239"/>
      <c r="M35" s="239"/>
    </row>
    <row r="36" spans="1:13" x14ac:dyDescent="0.25">
      <c r="A36" s="240" t="s">
        <v>150</v>
      </c>
      <c r="B36" s="239"/>
      <c r="C36" s="239"/>
      <c r="D36" s="239"/>
      <c r="E36" s="239"/>
      <c r="F36" s="239"/>
      <c r="G36" s="239"/>
      <c r="H36" s="239"/>
      <c r="I36" s="239"/>
      <c r="J36" s="239"/>
      <c r="K36" s="239"/>
      <c r="L36" s="239"/>
      <c r="M36" s="239"/>
    </row>
    <row r="37" spans="1:13" x14ac:dyDescent="0.25">
      <c r="A37" s="240" t="s">
        <v>159</v>
      </c>
      <c r="B37" s="239"/>
      <c r="C37" s="239"/>
      <c r="D37" s="239"/>
      <c r="E37" s="239"/>
      <c r="F37" s="239"/>
      <c r="G37" s="239"/>
      <c r="H37" s="239"/>
      <c r="I37" s="239"/>
      <c r="J37" s="239"/>
      <c r="K37" s="239"/>
      <c r="L37" s="239"/>
      <c r="M37" s="239"/>
    </row>
    <row r="38" spans="1:13" x14ac:dyDescent="0.25">
      <c r="A38" s="239" t="s">
        <v>147</v>
      </c>
      <c r="B38" s="239"/>
      <c r="C38" s="239"/>
      <c r="D38" s="239"/>
      <c r="E38" s="239"/>
      <c r="F38" s="239"/>
      <c r="G38" s="239"/>
      <c r="H38" s="239"/>
      <c r="I38" s="239"/>
      <c r="J38" s="239"/>
      <c r="K38" s="239"/>
      <c r="L38" s="239"/>
      <c r="M38" s="239"/>
    </row>
    <row r="39" spans="1:13" ht="19.5" customHeight="1" x14ac:dyDescent="0.25">
      <c r="A39" s="239"/>
      <c r="B39" s="239"/>
      <c r="C39" s="239"/>
      <c r="D39" s="239"/>
      <c r="E39" s="239"/>
      <c r="F39" s="239"/>
      <c r="G39" s="239"/>
      <c r="H39" s="239"/>
      <c r="I39" s="239"/>
      <c r="J39" s="239"/>
      <c r="K39" s="239"/>
      <c r="L39" s="239"/>
      <c r="M39" s="239"/>
    </row>
    <row r="40" spans="1:13" ht="9" customHeight="1" x14ac:dyDescent="0.25">
      <c r="A40" s="239"/>
      <c r="B40" s="239"/>
      <c r="C40" s="239"/>
      <c r="D40" s="239"/>
      <c r="E40" s="239"/>
      <c r="F40" s="239"/>
      <c r="G40" s="239"/>
      <c r="H40" s="239"/>
      <c r="I40" s="239"/>
      <c r="J40" s="239"/>
      <c r="K40" s="239"/>
      <c r="L40" s="239"/>
      <c r="M40" s="239"/>
    </row>
    <row r="41" spans="1:13" ht="9" customHeight="1" x14ac:dyDescent="0.25">
      <c r="A41" s="239"/>
      <c r="B41" s="239"/>
      <c r="C41" s="239"/>
      <c r="D41" s="239"/>
      <c r="E41" s="239"/>
      <c r="F41" s="239"/>
      <c r="G41" s="239"/>
      <c r="H41" s="239"/>
      <c r="I41" s="239"/>
      <c r="J41" s="239"/>
      <c r="K41" s="239"/>
      <c r="L41" s="239"/>
      <c r="M41" s="239"/>
    </row>
    <row r="42" spans="1:13" ht="9" customHeight="1" x14ac:dyDescent="0.25">
      <c r="A42" s="239"/>
      <c r="B42" s="239"/>
      <c r="C42" s="239"/>
      <c r="D42" s="239"/>
      <c r="E42" s="239"/>
      <c r="F42" s="239"/>
      <c r="G42" s="239"/>
      <c r="H42" s="239"/>
      <c r="I42" s="239"/>
      <c r="J42" s="239"/>
      <c r="K42" s="239"/>
      <c r="L42" s="239"/>
      <c r="M42" s="239"/>
    </row>
  </sheetData>
  <mergeCells count="15">
    <mergeCell ref="A40:M40"/>
    <mergeCell ref="A41:M41"/>
    <mergeCell ref="A42:M42"/>
    <mergeCell ref="A34:M34"/>
    <mergeCell ref="A35:M35"/>
    <mergeCell ref="A36:M36"/>
    <mergeCell ref="A37:M37"/>
    <mergeCell ref="A38:M38"/>
    <mergeCell ref="A39:M39"/>
    <mergeCell ref="A33:M33"/>
    <mergeCell ref="B4:D4"/>
    <mergeCell ref="E4:G4"/>
    <mergeCell ref="H4:J4"/>
    <mergeCell ref="K4:M4"/>
    <mergeCell ref="A32:M32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EXTRA-GR</oddFooter>
  </headerFooter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245812-41FA-4576-9F7A-E5FCC43EF2AB}">
  <dimension ref="A1:L41"/>
  <sheetViews>
    <sheetView showGridLines="0" view="pageBreakPreview" topLeftCell="A4" zoomScaleNormal="75" zoomScaleSheetLayoutView="100" zoomScalePageLayoutView="80" workbookViewId="0">
      <selection activeCell="F22" sqref="F22"/>
    </sheetView>
  </sheetViews>
  <sheetFormatPr defaultColWidth="9.109375" defaultRowHeight="13.2" x14ac:dyDescent="0.25"/>
  <cols>
    <col min="1" max="1" width="40.6640625" style="15" customWidth="1"/>
    <col min="2" max="10" width="14" style="15" customWidth="1"/>
    <col min="11" max="16384" width="9.109375" style="15"/>
  </cols>
  <sheetData>
    <row r="1" spans="1:10" ht="12.75" customHeight="1" x14ac:dyDescent="0.25">
      <c r="B1" s="14"/>
      <c r="C1" s="14"/>
      <c r="D1" s="14"/>
      <c r="E1" s="14"/>
      <c r="F1" s="14"/>
      <c r="G1" s="14"/>
    </row>
    <row r="2" spans="1:10" ht="12.75" customHeight="1" x14ac:dyDescent="0.25">
      <c r="A2" s="96" t="s">
        <v>107</v>
      </c>
      <c r="B2" s="14"/>
      <c r="C2" s="14"/>
      <c r="D2" s="14"/>
      <c r="E2" s="14"/>
      <c r="F2" s="14"/>
      <c r="G2" s="14"/>
    </row>
    <row r="3" spans="1:10" ht="12" customHeight="1" x14ac:dyDescent="0.25">
      <c r="A3" s="7" t="s">
        <v>136</v>
      </c>
      <c r="B3" s="16"/>
      <c r="C3" s="16"/>
      <c r="D3" s="16"/>
      <c r="E3" s="16"/>
      <c r="F3" s="16"/>
      <c r="G3" s="16"/>
    </row>
    <row r="4" spans="1:10" s="18" customFormat="1" ht="17.399999999999999" customHeight="1" x14ac:dyDescent="0.25">
      <c r="A4" s="70"/>
      <c r="B4" s="241" t="s">
        <v>41</v>
      </c>
      <c r="C4" s="241"/>
      <c r="D4" s="241"/>
      <c r="E4" s="241" t="s">
        <v>75</v>
      </c>
      <c r="F4" s="241"/>
      <c r="G4" s="241"/>
      <c r="H4" s="241" t="s">
        <v>47</v>
      </c>
      <c r="I4" s="241"/>
      <c r="J4" s="241"/>
    </row>
    <row r="5" spans="1:10" s="19" customFormat="1" ht="17.399999999999999" customHeight="1" x14ac:dyDescent="0.25">
      <c r="A5" s="193" t="s">
        <v>1</v>
      </c>
      <c r="B5" s="195" t="s">
        <v>2</v>
      </c>
      <c r="C5" s="195" t="s">
        <v>3</v>
      </c>
      <c r="D5" s="195" t="s">
        <v>3</v>
      </c>
      <c r="E5" s="195" t="s">
        <v>2</v>
      </c>
      <c r="F5" s="195" t="s">
        <v>3</v>
      </c>
      <c r="G5" s="195" t="s">
        <v>3</v>
      </c>
      <c r="H5" s="195" t="s">
        <v>2</v>
      </c>
      <c r="I5" s="195" t="s">
        <v>3</v>
      </c>
      <c r="J5" s="195" t="s">
        <v>3</v>
      </c>
    </row>
    <row r="6" spans="1:10" s="19" customFormat="1" ht="17.399999999999999" customHeight="1" x14ac:dyDescent="0.25">
      <c r="A6" s="200" t="s">
        <v>14</v>
      </c>
      <c r="B6" s="201"/>
      <c r="C6" s="202"/>
      <c r="D6" s="202"/>
      <c r="E6" s="201"/>
      <c r="F6" s="202"/>
      <c r="G6" s="202"/>
      <c r="H6" s="201">
        <v>3.9351850864477456E-4</v>
      </c>
      <c r="I6" s="202">
        <v>3.8505096435546875</v>
      </c>
      <c r="J6" s="202">
        <v>3.5527691841125488</v>
      </c>
    </row>
    <row r="7" spans="1:10" s="19" customFormat="1" ht="17.399999999999999" customHeight="1" x14ac:dyDescent="0.25">
      <c r="A7" s="192" t="s">
        <v>12</v>
      </c>
      <c r="B7" s="194"/>
      <c r="C7" s="196"/>
      <c r="D7" s="196"/>
      <c r="E7" s="194"/>
      <c r="F7" s="196"/>
      <c r="G7" s="196"/>
      <c r="H7" s="194">
        <v>4.2824074625968933E-4</v>
      </c>
      <c r="I7" s="196">
        <v>4.1902604103088379</v>
      </c>
      <c r="J7" s="196">
        <v>3.866248607635498</v>
      </c>
    </row>
    <row r="8" spans="1:10" s="19" customFormat="1" ht="17.399999999999999" customHeight="1" x14ac:dyDescent="0.25">
      <c r="A8" s="200" t="s">
        <v>13</v>
      </c>
      <c r="B8" s="201"/>
      <c r="C8" s="202"/>
      <c r="D8" s="202"/>
      <c r="E8" s="201"/>
      <c r="F8" s="202"/>
      <c r="G8" s="202"/>
      <c r="H8" s="201"/>
      <c r="I8" s="202"/>
      <c r="J8" s="202"/>
    </row>
    <row r="9" spans="1:10" s="19" customFormat="1" ht="17.399999999999999" customHeight="1" x14ac:dyDescent="0.25">
      <c r="A9" s="192" t="s">
        <v>137</v>
      </c>
      <c r="B9" s="194"/>
      <c r="C9" s="196"/>
      <c r="D9" s="196"/>
      <c r="E9" s="194"/>
      <c r="F9" s="196"/>
      <c r="G9" s="196"/>
      <c r="H9" s="194"/>
      <c r="I9" s="196"/>
      <c r="J9" s="196"/>
    </row>
    <row r="10" spans="1:10" s="19" customFormat="1" ht="17.399999999999999" customHeight="1" x14ac:dyDescent="0.25">
      <c r="A10" s="200" t="s">
        <v>119</v>
      </c>
      <c r="B10" s="201"/>
      <c r="C10" s="202"/>
      <c r="D10" s="202"/>
      <c r="E10" s="201"/>
      <c r="F10" s="202"/>
      <c r="G10" s="202"/>
      <c r="H10" s="201">
        <v>3.7384259048849344E-3</v>
      </c>
      <c r="I10" s="202">
        <v>36.579841613769531</v>
      </c>
      <c r="J10" s="202">
        <v>33.751304626464844</v>
      </c>
    </row>
    <row r="11" spans="1:10" s="19" customFormat="1" ht="17.399999999999999" customHeight="1" x14ac:dyDescent="0.25">
      <c r="A11" s="192" t="s">
        <v>118</v>
      </c>
      <c r="B11" s="194"/>
      <c r="C11" s="196"/>
      <c r="D11" s="196"/>
      <c r="E11" s="194"/>
      <c r="F11" s="196"/>
      <c r="G11" s="196"/>
      <c r="H11" s="194"/>
      <c r="I11" s="196"/>
      <c r="J11" s="196"/>
    </row>
    <row r="12" spans="1:10" s="19" customFormat="1" ht="17.399999999999999" customHeight="1" x14ac:dyDescent="0.25">
      <c r="A12" s="200" t="s">
        <v>117</v>
      </c>
      <c r="B12" s="201"/>
      <c r="C12" s="202"/>
      <c r="D12" s="202"/>
      <c r="E12" s="201"/>
      <c r="F12" s="202"/>
      <c r="G12" s="202"/>
      <c r="H12" s="201"/>
      <c r="I12" s="202"/>
      <c r="J12" s="202"/>
    </row>
    <row r="13" spans="1:10" s="19" customFormat="1" ht="17.399999999999999" customHeight="1" x14ac:dyDescent="0.25">
      <c r="A13" s="192" t="s">
        <v>11</v>
      </c>
      <c r="B13" s="194"/>
      <c r="C13" s="196"/>
      <c r="D13" s="196"/>
      <c r="E13" s="194"/>
      <c r="F13" s="196"/>
      <c r="G13" s="196"/>
      <c r="H13" s="194">
        <v>9.4907404854893684E-4</v>
      </c>
      <c r="I13" s="196">
        <v>9.2865228652954102</v>
      </c>
      <c r="J13" s="196">
        <v>8.5684432983398438</v>
      </c>
    </row>
    <row r="14" spans="1:10" s="19" customFormat="1" ht="17.399999999999999" customHeight="1" x14ac:dyDescent="0.25">
      <c r="A14" s="200" t="s">
        <v>156</v>
      </c>
      <c r="B14" s="201"/>
      <c r="C14" s="202"/>
      <c r="D14" s="202"/>
      <c r="E14" s="201"/>
      <c r="F14" s="202"/>
      <c r="G14" s="202"/>
      <c r="H14" s="201"/>
      <c r="I14" s="202"/>
      <c r="J14" s="202"/>
    </row>
    <row r="15" spans="1:10" s="19" customFormat="1" ht="17.399999999999999" customHeight="1" x14ac:dyDescent="0.25">
      <c r="A15" s="192" t="s">
        <v>138</v>
      </c>
      <c r="B15" s="194"/>
      <c r="C15" s="196"/>
      <c r="D15" s="196"/>
      <c r="E15" s="194"/>
      <c r="F15" s="196"/>
      <c r="G15" s="196"/>
      <c r="H15" s="194"/>
      <c r="I15" s="196"/>
      <c r="J15" s="196"/>
    </row>
    <row r="16" spans="1:10" s="19" customFormat="1" ht="17.399999999999999" customHeight="1" x14ac:dyDescent="0.25">
      <c r="A16" s="200" t="s">
        <v>15</v>
      </c>
      <c r="B16" s="201"/>
      <c r="C16" s="202"/>
      <c r="D16" s="202"/>
      <c r="E16" s="201"/>
      <c r="F16" s="202"/>
      <c r="G16" s="202"/>
      <c r="H16" s="201"/>
      <c r="I16" s="202"/>
      <c r="J16" s="202"/>
    </row>
    <row r="17" spans="1:12" s="19" customFormat="1" ht="17.399999999999999" customHeight="1" x14ac:dyDescent="0.25">
      <c r="A17" s="192" t="s">
        <v>16</v>
      </c>
      <c r="B17" s="194"/>
      <c r="C17" s="196"/>
      <c r="D17" s="196"/>
      <c r="E17" s="194"/>
      <c r="F17" s="196"/>
      <c r="G17" s="196"/>
      <c r="H17" s="194">
        <v>4.7106482088565826E-3</v>
      </c>
      <c r="I17" s="196">
        <v>46.092864990234375</v>
      </c>
      <c r="J17" s="196">
        <v>42.528736114501953</v>
      </c>
    </row>
    <row r="18" spans="1:12" s="19" customFormat="1" ht="17.399999999999999" customHeight="1" x14ac:dyDescent="0.25">
      <c r="A18" s="75" t="s">
        <v>4</v>
      </c>
      <c r="B18" s="76"/>
      <c r="C18" s="77"/>
      <c r="D18" s="77"/>
      <c r="E18" s="76"/>
      <c r="F18" s="77"/>
      <c r="G18" s="77"/>
      <c r="H18" s="76">
        <v>1.0219907388091087E-2</v>
      </c>
      <c r="I18" s="77">
        <v>100</v>
      </c>
      <c r="J18" s="77">
        <v>92.267501831054688</v>
      </c>
    </row>
    <row r="19" spans="1:12" ht="2.1" customHeight="1" x14ac:dyDescent="0.25">
      <c r="A19" s="66"/>
      <c r="B19" s="67"/>
      <c r="C19" s="67"/>
      <c r="D19" s="67"/>
      <c r="E19" s="67"/>
      <c r="F19" s="67"/>
      <c r="G19" s="67"/>
      <c r="H19" s="67"/>
      <c r="I19" s="67"/>
      <c r="J19" s="67"/>
    </row>
    <row r="20" spans="1:12" s="19" customFormat="1" ht="17.399999999999999" customHeight="1" x14ac:dyDescent="0.25">
      <c r="A20" s="193" t="s">
        <v>5</v>
      </c>
      <c r="B20" s="195" t="s">
        <v>80</v>
      </c>
      <c r="C20" s="195" t="s">
        <v>3</v>
      </c>
      <c r="D20" s="195" t="s">
        <v>3</v>
      </c>
      <c r="E20" s="195" t="s">
        <v>80</v>
      </c>
      <c r="F20" s="195" t="s">
        <v>3</v>
      </c>
      <c r="G20" s="195" t="s">
        <v>3</v>
      </c>
      <c r="H20" s="195" t="s">
        <v>80</v>
      </c>
      <c r="I20" s="195" t="s">
        <v>3</v>
      </c>
      <c r="J20" s="195" t="s">
        <v>3</v>
      </c>
    </row>
    <row r="21" spans="1:12" s="19" customFormat="1" ht="17.399999999999999" customHeight="1" x14ac:dyDescent="0.25">
      <c r="A21" s="200" t="s">
        <v>141</v>
      </c>
      <c r="B21" s="201"/>
      <c r="C21" s="202"/>
      <c r="D21" s="202"/>
      <c r="E21" s="201"/>
      <c r="F21" s="202"/>
      <c r="G21" s="202"/>
      <c r="H21" s="201"/>
      <c r="I21" s="202"/>
      <c r="J21" s="202"/>
    </row>
    <row r="22" spans="1:12" s="19" customFormat="1" ht="17.399999999999999" customHeight="1" x14ac:dyDescent="0.25">
      <c r="A22" s="192" t="s">
        <v>142</v>
      </c>
      <c r="B22" s="194"/>
      <c r="C22" s="196"/>
      <c r="D22" s="196"/>
      <c r="E22" s="194"/>
      <c r="F22" s="196"/>
      <c r="G22" s="196"/>
      <c r="H22" s="194"/>
      <c r="I22" s="196"/>
      <c r="J22" s="196"/>
    </row>
    <row r="23" spans="1:12" s="19" customFormat="1" ht="17.399999999999999" customHeight="1" x14ac:dyDescent="0.25">
      <c r="A23" s="200" t="s">
        <v>143</v>
      </c>
      <c r="B23" s="201"/>
      <c r="C23" s="202"/>
      <c r="D23" s="202"/>
      <c r="E23" s="201"/>
      <c r="F23" s="202"/>
      <c r="G23" s="202"/>
      <c r="H23" s="201"/>
      <c r="I23" s="202"/>
      <c r="J23" s="202"/>
    </row>
    <row r="24" spans="1:12" s="19" customFormat="1" ht="17.399999999999999" customHeight="1" x14ac:dyDescent="0.25">
      <c r="A24" s="192" t="s">
        <v>17</v>
      </c>
      <c r="B24" s="194"/>
      <c r="C24" s="196"/>
      <c r="D24" s="196"/>
      <c r="E24" s="194"/>
      <c r="F24" s="196"/>
      <c r="G24" s="196"/>
      <c r="H24" s="194"/>
      <c r="I24" s="196"/>
      <c r="J24" s="196"/>
    </row>
    <row r="25" spans="1:12" s="19" customFormat="1" ht="17.399999999999999" customHeight="1" x14ac:dyDescent="0.25">
      <c r="A25" s="200" t="s">
        <v>139</v>
      </c>
      <c r="B25" s="201"/>
      <c r="C25" s="202"/>
      <c r="D25" s="202"/>
      <c r="E25" s="201"/>
      <c r="F25" s="202"/>
      <c r="G25" s="202"/>
      <c r="H25" s="201">
        <v>1.1574073869269341E-4</v>
      </c>
      <c r="I25" s="202"/>
      <c r="J25" s="202">
        <v>1.0449321269989014</v>
      </c>
    </row>
    <row r="26" spans="1:12" s="19" customFormat="1" ht="17.399999999999999" customHeight="1" x14ac:dyDescent="0.25">
      <c r="A26" s="192" t="s">
        <v>140</v>
      </c>
      <c r="B26" s="194"/>
      <c r="C26" s="196"/>
      <c r="D26" s="196"/>
      <c r="E26" s="194"/>
      <c r="F26" s="196"/>
      <c r="G26" s="196"/>
      <c r="H26" s="194"/>
      <c r="I26" s="196"/>
      <c r="J26" s="196"/>
    </row>
    <row r="27" spans="1:12" s="19" customFormat="1" ht="17.399999999999999" customHeight="1" x14ac:dyDescent="0.25">
      <c r="A27" s="200" t="s">
        <v>18</v>
      </c>
      <c r="B27" s="201"/>
      <c r="C27" s="202"/>
      <c r="D27" s="202"/>
      <c r="E27" s="201"/>
      <c r="F27" s="202"/>
      <c r="G27" s="202"/>
      <c r="H27" s="201">
        <v>7.4074073927477002E-4</v>
      </c>
      <c r="I27" s="202"/>
      <c r="J27" s="202">
        <v>6.6875653266906738</v>
      </c>
    </row>
    <row r="28" spans="1:12" s="19" customFormat="1" ht="17.399999999999999" customHeight="1" x14ac:dyDescent="0.25">
      <c r="A28" s="192" t="s">
        <v>144</v>
      </c>
      <c r="B28" s="194"/>
      <c r="C28" s="196"/>
      <c r="D28" s="196"/>
      <c r="E28" s="194"/>
      <c r="F28" s="196"/>
      <c r="G28" s="196"/>
      <c r="H28" s="194"/>
      <c r="I28" s="196"/>
      <c r="J28" s="196"/>
    </row>
    <row r="29" spans="1:12" s="19" customFormat="1" ht="17.399999999999999" customHeight="1" x14ac:dyDescent="0.25">
      <c r="A29" s="75" t="s">
        <v>4</v>
      </c>
      <c r="B29" s="76"/>
      <c r="C29" s="77"/>
      <c r="D29" s="77"/>
      <c r="E29" s="76"/>
      <c r="F29" s="77"/>
      <c r="G29" s="77"/>
      <c r="H29" s="76">
        <v>8.5648149251937866E-4</v>
      </c>
      <c r="I29" s="77"/>
      <c r="J29" s="77">
        <v>7.7324972152709961</v>
      </c>
    </row>
    <row r="30" spans="1:12" ht="2.1" customHeight="1" x14ac:dyDescent="0.25">
      <c r="A30" s="66"/>
      <c r="B30" s="68"/>
      <c r="C30" s="67"/>
      <c r="D30" s="69"/>
      <c r="E30" s="68"/>
      <c r="F30" s="67"/>
      <c r="G30" s="69"/>
      <c r="H30" s="68"/>
      <c r="I30" s="67"/>
      <c r="J30" s="69"/>
    </row>
    <row r="31" spans="1:12" s="19" customFormat="1" ht="17.399999999999999" customHeight="1" x14ac:dyDescent="0.25">
      <c r="A31" s="71" t="s">
        <v>4</v>
      </c>
      <c r="B31" s="73"/>
      <c r="C31" s="72"/>
      <c r="D31" s="74"/>
      <c r="E31" s="73"/>
      <c r="F31" s="72"/>
      <c r="G31" s="74"/>
      <c r="H31" s="73">
        <v>1.1076388880610466E-2</v>
      </c>
      <c r="I31" s="72"/>
      <c r="J31" s="74">
        <v>100</v>
      </c>
      <c r="L31" s="104"/>
    </row>
    <row r="32" spans="1:12" ht="3" customHeight="1" x14ac:dyDescent="0.25">
      <c r="A32" s="242"/>
      <c r="B32" s="242"/>
      <c r="C32" s="242"/>
      <c r="D32" s="242"/>
      <c r="E32" s="242"/>
      <c r="F32" s="242"/>
      <c r="G32" s="242"/>
      <c r="H32" s="242"/>
      <c r="I32" s="242"/>
      <c r="J32" s="242"/>
    </row>
    <row r="33" spans="1:10" ht="12" customHeight="1" x14ac:dyDescent="0.25">
      <c r="A33" s="243" t="s">
        <v>19</v>
      </c>
      <c r="B33" s="243"/>
      <c r="C33" s="243"/>
      <c r="D33" s="243"/>
      <c r="E33" s="243"/>
      <c r="F33" s="243"/>
      <c r="G33" s="243"/>
      <c r="H33" s="243"/>
      <c r="I33" s="243"/>
      <c r="J33" s="243"/>
    </row>
    <row r="34" spans="1:10" ht="12" customHeight="1" x14ac:dyDescent="0.25">
      <c r="A34" s="240" t="s">
        <v>160</v>
      </c>
      <c r="B34" s="240"/>
      <c r="C34" s="240"/>
      <c r="D34" s="240"/>
      <c r="E34" s="240"/>
      <c r="F34" s="240"/>
      <c r="G34" s="240"/>
      <c r="H34" s="240"/>
      <c r="I34" s="240"/>
      <c r="J34" s="240"/>
    </row>
    <row r="35" spans="1:10" ht="12" customHeight="1" x14ac:dyDescent="0.25">
      <c r="A35" s="240" t="s">
        <v>151</v>
      </c>
      <c r="B35" s="240"/>
      <c r="C35" s="240"/>
      <c r="D35" s="240"/>
      <c r="E35" s="240"/>
      <c r="F35" s="240"/>
      <c r="G35" s="240"/>
      <c r="H35" s="240"/>
      <c r="I35" s="240"/>
      <c r="J35" s="240"/>
    </row>
    <row r="36" spans="1:10" ht="12" customHeight="1" x14ac:dyDescent="0.25">
      <c r="A36" s="239" t="s">
        <v>161</v>
      </c>
      <c r="B36" s="239"/>
      <c r="C36" s="239"/>
      <c r="D36" s="239"/>
      <c r="E36" s="239"/>
      <c r="F36" s="239"/>
      <c r="G36" s="239"/>
      <c r="H36" s="239"/>
      <c r="I36" s="239"/>
      <c r="J36" s="239"/>
    </row>
    <row r="37" spans="1:10" ht="22.2" customHeight="1" x14ac:dyDescent="0.25">
      <c r="A37" s="239" t="s">
        <v>147</v>
      </c>
      <c r="B37" s="239"/>
      <c r="C37" s="239"/>
      <c r="D37" s="239"/>
      <c r="E37" s="239"/>
      <c r="F37" s="239"/>
      <c r="G37" s="239"/>
      <c r="H37" s="239"/>
      <c r="I37" s="239"/>
      <c r="J37" s="239"/>
    </row>
    <row r="38" spans="1:10" ht="19.5" customHeight="1" x14ac:dyDescent="0.25">
      <c r="A38" s="239"/>
      <c r="B38" s="239"/>
      <c r="C38" s="239"/>
      <c r="D38" s="239"/>
      <c r="E38" s="239"/>
      <c r="F38" s="239"/>
      <c r="G38" s="239"/>
      <c r="H38" s="239"/>
      <c r="I38" s="239"/>
      <c r="J38" s="239"/>
    </row>
    <row r="39" spans="1:10" ht="9" customHeight="1" x14ac:dyDescent="0.25">
      <c r="A39" s="239"/>
      <c r="B39" s="239"/>
      <c r="C39" s="239"/>
      <c r="D39" s="239"/>
      <c r="E39" s="239"/>
      <c r="F39" s="239"/>
      <c r="G39" s="239"/>
      <c r="H39" s="239"/>
      <c r="I39" s="239"/>
      <c r="J39" s="239"/>
    </row>
    <row r="40" spans="1:10" ht="9" customHeight="1" x14ac:dyDescent="0.25">
      <c r="A40" s="239"/>
      <c r="B40" s="239"/>
      <c r="C40" s="239"/>
      <c r="D40" s="239"/>
      <c r="E40" s="239"/>
      <c r="F40" s="239"/>
      <c r="G40" s="239"/>
      <c r="H40" s="239"/>
      <c r="I40" s="239"/>
      <c r="J40" s="239"/>
    </row>
    <row r="41" spans="1:10" ht="9" customHeight="1" x14ac:dyDescent="0.25">
      <c r="A41" s="239"/>
      <c r="B41" s="239"/>
      <c r="C41" s="239"/>
      <c r="D41" s="239"/>
      <c r="E41" s="239"/>
      <c r="F41" s="239"/>
      <c r="G41" s="239"/>
      <c r="H41" s="239"/>
      <c r="I41" s="239"/>
      <c r="J41" s="239"/>
    </row>
  </sheetData>
  <mergeCells count="13">
    <mergeCell ref="A41:J41"/>
    <mergeCell ref="A35:J35"/>
    <mergeCell ref="A36:J36"/>
    <mergeCell ref="A37:J37"/>
    <mergeCell ref="A38:J38"/>
    <mergeCell ref="A39:J39"/>
    <mergeCell ref="A40:J40"/>
    <mergeCell ref="A34:J34"/>
    <mergeCell ref="B4:D4"/>
    <mergeCell ref="E4:G4"/>
    <mergeCell ref="H4:J4"/>
    <mergeCell ref="A32:J32"/>
    <mergeCell ref="A33:J3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EXTRA-GR</oddFooter>
  </headerFooter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dimension ref="A1:Q37"/>
  <sheetViews>
    <sheetView view="pageBreakPreview" topLeftCell="A5" zoomScale="85" zoomScaleNormal="75" zoomScaleSheetLayoutView="85" zoomScalePageLayoutView="85" workbookViewId="0">
      <selection activeCell="M26" sqref="M26"/>
    </sheetView>
  </sheetViews>
  <sheetFormatPr defaultColWidth="9.109375" defaultRowHeight="13.2" x14ac:dyDescent="0.25"/>
  <cols>
    <col min="1" max="1" width="40.6640625" style="7" customWidth="1"/>
    <col min="2" max="2" width="11.6640625" style="8" customWidth="1"/>
    <col min="3" max="11" width="11.6640625" style="7" customWidth="1"/>
    <col min="12" max="12" width="9.109375" style="7"/>
    <col min="13" max="13" width="26.33203125" style="7" customWidth="1"/>
    <col min="14" max="14" width="12.5546875" style="11" customWidth="1"/>
    <col min="15" max="15" width="13" style="11" customWidth="1"/>
    <col min="16" max="16384" width="9.109375" style="7"/>
  </cols>
  <sheetData>
    <row r="1" spans="1:17" x14ac:dyDescent="0.25">
      <c r="B1" s="7"/>
    </row>
    <row r="2" spans="1:17" ht="15" x14ac:dyDescent="0.25">
      <c r="B2" s="7"/>
      <c r="G2" s="23"/>
      <c r="I2" s="25"/>
    </row>
    <row r="3" spans="1:17" ht="15" x14ac:dyDescent="0.25">
      <c r="B3" s="7"/>
      <c r="G3" s="23"/>
      <c r="I3" s="25"/>
    </row>
    <row r="4" spans="1:17" ht="15" x14ac:dyDescent="0.25">
      <c r="A4" s="95" t="s">
        <v>106</v>
      </c>
      <c r="B4" s="7"/>
      <c r="G4" s="23"/>
      <c r="I4" s="25"/>
    </row>
    <row r="5" spans="1:17" ht="15" x14ac:dyDescent="0.25">
      <c r="A5" s="7" t="s">
        <v>136</v>
      </c>
      <c r="B5" s="7"/>
      <c r="G5" s="23"/>
      <c r="I5" s="25"/>
    </row>
    <row r="6" spans="1:17" ht="15" x14ac:dyDescent="0.25">
      <c r="B6" s="7"/>
      <c r="G6" s="24"/>
      <c r="I6" s="26"/>
    </row>
    <row r="7" spans="1:17" ht="12.75" customHeight="1" x14ac:dyDescent="0.25">
      <c r="B7" s="7"/>
      <c r="M7" s="97" t="s">
        <v>9</v>
      </c>
      <c r="N7" s="98" t="s">
        <v>32</v>
      </c>
      <c r="O7" s="98" t="s">
        <v>33</v>
      </c>
    </row>
    <row r="8" spans="1:17" s="9" customFormat="1" ht="12.75" customHeight="1" x14ac:dyDescent="0.2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M8" s="99" t="s">
        <v>14</v>
      </c>
      <c r="N8" s="100"/>
      <c r="O8" s="100">
        <v>1</v>
      </c>
      <c r="P8" s="12"/>
      <c r="Q8" s="12"/>
    </row>
    <row r="9" spans="1:17" ht="12.75" customHeight="1" x14ac:dyDescent="0.25">
      <c r="B9" s="7"/>
      <c r="M9" s="99" t="s">
        <v>12</v>
      </c>
      <c r="N9" s="100">
        <v>1</v>
      </c>
      <c r="O9" s="100"/>
      <c r="P9" s="12"/>
      <c r="Q9" s="12"/>
    </row>
    <row r="10" spans="1:17" ht="12.75" customHeight="1" x14ac:dyDescent="0.25">
      <c r="B10" s="7"/>
      <c r="M10" s="99" t="s">
        <v>13</v>
      </c>
      <c r="N10" s="100"/>
      <c r="O10" s="100"/>
      <c r="P10" s="12"/>
      <c r="Q10" s="12"/>
    </row>
    <row r="11" spans="1:17" ht="12.75" customHeight="1" x14ac:dyDescent="0.25">
      <c r="B11" s="7"/>
      <c r="M11" s="99" t="s">
        <v>137</v>
      </c>
      <c r="N11" s="100"/>
      <c r="O11" s="100"/>
      <c r="P11" s="12"/>
      <c r="Q11" s="12"/>
    </row>
    <row r="12" spans="1:17" ht="12.75" customHeight="1" x14ac:dyDescent="0.25">
      <c r="B12" s="7"/>
      <c r="M12" s="99" t="s">
        <v>119</v>
      </c>
      <c r="N12" s="100">
        <v>1</v>
      </c>
      <c r="O12" s="100"/>
      <c r="P12" s="12"/>
      <c r="Q12" s="12"/>
    </row>
    <row r="13" spans="1:17" ht="12.75" customHeight="1" x14ac:dyDescent="0.25">
      <c r="B13" s="7"/>
      <c r="M13" s="99" t="s">
        <v>118</v>
      </c>
      <c r="N13" s="100"/>
      <c r="O13" s="100"/>
      <c r="P13" s="12"/>
      <c r="Q13" s="13"/>
    </row>
    <row r="14" spans="1:17" ht="12.75" customHeight="1" x14ac:dyDescent="0.25">
      <c r="B14" s="7"/>
      <c r="M14" s="99" t="s">
        <v>117</v>
      </c>
      <c r="N14" s="100"/>
      <c r="O14" s="100"/>
      <c r="P14" s="12"/>
      <c r="Q14" s="12"/>
    </row>
    <row r="15" spans="1:17" ht="12.75" customHeight="1" x14ac:dyDescent="0.25">
      <c r="B15" s="7"/>
      <c r="M15" s="99" t="s">
        <v>11</v>
      </c>
      <c r="N15" s="100"/>
      <c r="O15" s="100">
        <v>1</v>
      </c>
      <c r="P15" s="13"/>
      <c r="Q15" s="13"/>
    </row>
    <row r="16" spans="1:17" ht="12.75" customHeight="1" x14ac:dyDescent="0.25">
      <c r="B16" s="7"/>
      <c r="M16" s="99" t="s">
        <v>156</v>
      </c>
      <c r="N16" s="100"/>
      <c r="O16" s="100"/>
      <c r="P16" s="12"/>
      <c r="Q16" s="13"/>
    </row>
    <row r="17" spans="1:17" ht="12.75" customHeight="1" x14ac:dyDescent="0.25">
      <c r="B17" s="7"/>
      <c r="M17" s="99" t="s">
        <v>138</v>
      </c>
      <c r="N17" s="100"/>
      <c r="O17" s="100"/>
      <c r="P17" s="12"/>
      <c r="Q17" s="13"/>
    </row>
    <row r="18" spans="1:17" ht="12.75" customHeight="1" x14ac:dyDescent="0.25">
      <c r="B18" s="7"/>
      <c r="M18" s="99" t="s">
        <v>15</v>
      </c>
      <c r="N18" s="100"/>
      <c r="O18" s="100"/>
      <c r="P18" s="12"/>
      <c r="Q18" s="12"/>
    </row>
    <row r="19" spans="1:17" ht="12.75" customHeight="1" x14ac:dyDescent="0.25">
      <c r="B19" s="7"/>
      <c r="M19" s="99" t="s">
        <v>16</v>
      </c>
      <c r="N19" s="100">
        <v>1</v>
      </c>
      <c r="O19" s="100"/>
      <c r="P19" s="12"/>
      <c r="Q19" s="13"/>
    </row>
    <row r="20" spans="1:17" ht="12.75" customHeight="1" x14ac:dyDescent="0.25">
      <c r="B20" s="7"/>
      <c r="M20" s="99" t="s">
        <v>17</v>
      </c>
      <c r="N20" s="100"/>
      <c r="O20" s="100"/>
      <c r="P20" s="12"/>
      <c r="Q20" s="12"/>
    </row>
    <row r="21" spans="1:17" ht="12.75" customHeight="1" x14ac:dyDescent="0.25">
      <c r="B21" s="7"/>
      <c r="M21" s="99" t="s">
        <v>18</v>
      </c>
      <c r="N21" s="100">
        <v>1</v>
      </c>
      <c r="O21" s="100"/>
    </row>
    <row r="22" spans="1:17" ht="12.75" customHeight="1" x14ac:dyDescent="0.25">
      <c r="B22" s="7"/>
      <c r="M22" s="99"/>
      <c r="N22" s="100"/>
      <c r="O22" s="100"/>
    </row>
    <row r="23" spans="1:17" s="9" customFormat="1" ht="12.75" customHeight="1" x14ac:dyDescent="0.2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99"/>
      <c r="N23" s="100"/>
      <c r="O23" s="100"/>
      <c r="P23" s="7"/>
    </row>
    <row r="24" spans="1:17" ht="12.75" customHeight="1" x14ac:dyDescent="0.25">
      <c r="B24" s="7"/>
      <c r="M24" s="99"/>
      <c r="N24" s="100"/>
      <c r="O24" s="100"/>
    </row>
    <row r="25" spans="1:17" ht="12.75" customHeight="1" x14ac:dyDescent="0.25">
      <c r="B25" s="7"/>
    </row>
    <row r="26" spans="1:17" ht="12.75" customHeight="1" x14ac:dyDescent="0.25">
      <c r="B26" s="7"/>
      <c r="N26" s="7"/>
      <c r="O26" s="7"/>
    </row>
    <row r="27" spans="1:17" ht="12.75" customHeight="1" x14ac:dyDescent="0.25">
      <c r="B27" s="7"/>
      <c r="N27" s="7"/>
      <c r="O27" s="7"/>
    </row>
    <row r="28" spans="1:17" ht="12.75" customHeight="1" x14ac:dyDescent="0.25">
      <c r="B28" s="7"/>
      <c r="N28" s="7"/>
      <c r="O28" s="7"/>
    </row>
    <row r="29" spans="1:17" ht="12.75" customHeight="1" x14ac:dyDescent="0.25">
      <c r="B29" s="7"/>
      <c r="N29" s="7"/>
      <c r="O29" s="7"/>
    </row>
    <row r="30" spans="1:17" s="9" customFormat="1" ht="12.75" customHeight="1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</row>
    <row r="31" spans="1:17" ht="12.75" customHeight="1" x14ac:dyDescent="0.25">
      <c r="B31" s="7"/>
      <c r="N31" s="7"/>
      <c r="O31" s="7"/>
    </row>
    <row r="32" spans="1:17" x14ac:dyDescent="0.25">
      <c r="B32" s="7"/>
    </row>
    <row r="33" spans="2:2" x14ac:dyDescent="0.25">
      <c r="B33" s="7"/>
    </row>
    <row r="34" spans="2:2" x14ac:dyDescent="0.25">
      <c r="B34" s="7"/>
    </row>
    <row r="35" spans="2:2" x14ac:dyDescent="0.25">
      <c r="B35" s="7"/>
    </row>
    <row r="36" spans="2:2" x14ac:dyDescent="0.25">
      <c r="B36" s="7"/>
    </row>
    <row r="37" spans="2:2" x14ac:dyDescent="0.25">
      <c r="B37" s="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EXTRA-GR</oddFooter>
  </headerFooter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BB2744-0746-48A1-B3F8-D28E8EDB49E2}">
  <dimension ref="A1:D39"/>
  <sheetViews>
    <sheetView showGridLines="0" view="pageBreakPreview" zoomScaleNormal="75" zoomScaleSheetLayoutView="100" workbookViewId="0">
      <selection activeCell="B4" sqref="B4:D4"/>
    </sheetView>
  </sheetViews>
  <sheetFormatPr defaultColWidth="9.109375" defaultRowHeight="13.2" x14ac:dyDescent="0.25"/>
  <cols>
    <col min="1" max="1" width="40.6640625" style="15" customWidth="1"/>
    <col min="2" max="4" width="41.88671875" style="15" customWidth="1"/>
    <col min="5" max="16384" width="9.109375" style="15"/>
  </cols>
  <sheetData>
    <row r="1" spans="1:4" ht="12.75" customHeight="1" x14ac:dyDescent="0.25"/>
    <row r="2" spans="1:4" ht="12.75" customHeight="1" x14ac:dyDescent="0.25">
      <c r="A2" s="96" t="s">
        <v>168</v>
      </c>
    </row>
    <row r="3" spans="1:4" ht="12" customHeight="1" x14ac:dyDescent="0.25">
      <c r="A3" s="7" t="s">
        <v>136</v>
      </c>
    </row>
    <row r="4" spans="1:4" s="18" customFormat="1" ht="17.399999999999999" customHeight="1" x14ac:dyDescent="0.25">
      <c r="A4" s="80"/>
      <c r="B4" s="241" t="s">
        <v>76</v>
      </c>
      <c r="C4" s="241"/>
      <c r="D4" s="241"/>
    </row>
    <row r="5" spans="1:4" s="19" customFormat="1" ht="17.399999999999999" customHeight="1" x14ac:dyDescent="0.25">
      <c r="A5" s="193" t="s">
        <v>1</v>
      </c>
      <c r="B5" s="195" t="s">
        <v>2</v>
      </c>
      <c r="C5" s="195" t="s">
        <v>3</v>
      </c>
      <c r="D5" s="195" t="s">
        <v>3</v>
      </c>
    </row>
    <row r="6" spans="1:4" s="19" customFormat="1" ht="17.399999999999999" customHeight="1" x14ac:dyDescent="0.25">
      <c r="A6" s="200" t="s">
        <v>14</v>
      </c>
      <c r="B6" s="201"/>
      <c r="C6" s="202"/>
      <c r="D6" s="202"/>
    </row>
    <row r="7" spans="1:4" s="19" customFormat="1" ht="17.399999999999999" customHeight="1" x14ac:dyDescent="0.25">
      <c r="A7" s="192" t="s">
        <v>12</v>
      </c>
      <c r="B7" s="194"/>
      <c r="C7" s="196"/>
      <c r="D7" s="196"/>
    </row>
    <row r="8" spans="1:4" s="19" customFormat="1" ht="17.399999999999999" customHeight="1" x14ac:dyDescent="0.25">
      <c r="A8" s="200" t="s">
        <v>13</v>
      </c>
      <c r="B8" s="201"/>
      <c r="C8" s="202"/>
      <c r="D8" s="202"/>
    </row>
    <row r="9" spans="1:4" s="19" customFormat="1" ht="17.399999999999999" customHeight="1" x14ac:dyDescent="0.25">
      <c r="A9" s="192" t="s">
        <v>137</v>
      </c>
      <c r="B9" s="194"/>
      <c r="C9" s="196"/>
      <c r="D9" s="196"/>
    </row>
    <row r="10" spans="1:4" s="19" customFormat="1" ht="17.399999999999999" customHeight="1" x14ac:dyDescent="0.25">
      <c r="A10" s="200" t="s">
        <v>119</v>
      </c>
      <c r="B10" s="201"/>
      <c r="C10" s="202"/>
      <c r="D10" s="202"/>
    </row>
    <row r="11" spans="1:4" s="19" customFormat="1" ht="17.399999999999999" customHeight="1" x14ac:dyDescent="0.25">
      <c r="A11" s="192" t="s">
        <v>118</v>
      </c>
      <c r="B11" s="194"/>
      <c r="C11" s="196"/>
      <c r="D11" s="196"/>
    </row>
    <row r="12" spans="1:4" s="19" customFormat="1" ht="17.399999999999999" customHeight="1" x14ac:dyDescent="0.25">
      <c r="A12" s="200" t="s">
        <v>117</v>
      </c>
      <c r="B12" s="201"/>
      <c r="C12" s="202"/>
      <c r="D12" s="202"/>
    </row>
    <row r="13" spans="1:4" s="19" customFormat="1" ht="17.399999999999999" customHeight="1" x14ac:dyDescent="0.25">
      <c r="A13" s="192" t="s">
        <v>11</v>
      </c>
      <c r="B13" s="194"/>
      <c r="C13" s="196"/>
      <c r="D13" s="196"/>
    </row>
    <row r="14" spans="1:4" s="19" customFormat="1" ht="17.399999999999999" customHeight="1" x14ac:dyDescent="0.25">
      <c r="A14" s="200" t="s">
        <v>156</v>
      </c>
      <c r="B14" s="201"/>
      <c r="C14" s="202"/>
      <c r="D14" s="202"/>
    </row>
    <row r="15" spans="1:4" s="19" customFormat="1" ht="17.399999999999999" customHeight="1" x14ac:dyDescent="0.25">
      <c r="A15" s="192" t="s">
        <v>138</v>
      </c>
      <c r="B15" s="194"/>
      <c r="C15" s="196"/>
      <c r="D15" s="196"/>
    </row>
    <row r="16" spans="1:4" s="19" customFormat="1" ht="17.399999999999999" customHeight="1" x14ac:dyDescent="0.25">
      <c r="A16" s="200" t="s">
        <v>15</v>
      </c>
      <c r="B16" s="201"/>
      <c r="C16" s="202"/>
      <c r="D16" s="202"/>
    </row>
    <row r="17" spans="1:4" s="19" customFormat="1" ht="17.399999999999999" customHeight="1" x14ac:dyDescent="0.25">
      <c r="A17" s="192" t="s">
        <v>16</v>
      </c>
      <c r="B17" s="194"/>
      <c r="C17" s="196"/>
      <c r="D17" s="196"/>
    </row>
    <row r="18" spans="1:4" s="19" customFormat="1" ht="17.399999999999999" customHeight="1" x14ac:dyDescent="0.25">
      <c r="A18" s="75" t="s">
        <v>4</v>
      </c>
      <c r="B18" s="76"/>
      <c r="C18" s="77"/>
      <c r="D18" s="77"/>
    </row>
    <row r="19" spans="1:4" ht="2.1" customHeight="1" x14ac:dyDescent="0.25">
      <c r="A19" s="66"/>
      <c r="B19" s="67"/>
      <c r="C19" s="67"/>
      <c r="D19" s="67"/>
    </row>
    <row r="20" spans="1:4" s="19" customFormat="1" ht="17.399999999999999" customHeight="1" x14ac:dyDescent="0.25">
      <c r="A20" s="193" t="s">
        <v>5</v>
      </c>
      <c r="B20" s="195" t="s">
        <v>2</v>
      </c>
      <c r="C20" s="195" t="s">
        <v>3</v>
      </c>
      <c r="D20" s="195" t="s">
        <v>3</v>
      </c>
    </row>
    <row r="21" spans="1:4" s="19" customFormat="1" ht="17.399999999999999" customHeight="1" x14ac:dyDescent="0.25">
      <c r="A21" s="200" t="s">
        <v>141</v>
      </c>
      <c r="B21" s="201"/>
      <c r="C21" s="202"/>
      <c r="D21" s="202"/>
    </row>
    <row r="22" spans="1:4" s="19" customFormat="1" ht="17.399999999999999" customHeight="1" x14ac:dyDescent="0.25">
      <c r="A22" s="192" t="s">
        <v>142</v>
      </c>
      <c r="B22" s="194"/>
      <c r="C22" s="196"/>
      <c r="D22" s="196"/>
    </row>
    <row r="23" spans="1:4" s="19" customFormat="1" ht="17.399999999999999" customHeight="1" x14ac:dyDescent="0.25">
      <c r="A23" s="200" t="s">
        <v>143</v>
      </c>
      <c r="B23" s="201"/>
      <c r="C23" s="202"/>
      <c r="D23" s="202"/>
    </row>
    <row r="24" spans="1:4" s="19" customFormat="1" ht="17.399999999999999" customHeight="1" x14ac:dyDescent="0.25">
      <c r="A24" s="192" t="s">
        <v>17</v>
      </c>
      <c r="B24" s="194"/>
      <c r="C24" s="196"/>
      <c r="D24" s="196"/>
    </row>
    <row r="25" spans="1:4" s="19" customFormat="1" ht="17.399999999999999" customHeight="1" x14ac:dyDescent="0.25">
      <c r="A25" s="200" t="s">
        <v>139</v>
      </c>
      <c r="B25" s="201"/>
      <c r="C25" s="202"/>
      <c r="D25" s="202"/>
    </row>
    <row r="26" spans="1:4" s="19" customFormat="1" ht="17.399999999999999" customHeight="1" x14ac:dyDescent="0.25">
      <c r="A26" s="192" t="s">
        <v>140</v>
      </c>
      <c r="B26" s="194"/>
      <c r="C26" s="196"/>
      <c r="D26" s="196"/>
    </row>
    <row r="27" spans="1:4" s="19" customFormat="1" ht="17.399999999999999" customHeight="1" x14ac:dyDescent="0.25">
      <c r="A27" s="200" t="s">
        <v>18</v>
      </c>
      <c r="B27" s="201"/>
      <c r="C27" s="202"/>
      <c r="D27" s="202"/>
    </row>
    <row r="28" spans="1:4" s="19" customFormat="1" ht="17.399999999999999" customHeight="1" x14ac:dyDescent="0.25">
      <c r="A28" s="192" t="s">
        <v>144</v>
      </c>
      <c r="B28" s="194"/>
      <c r="C28" s="196"/>
      <c r="D28" s="196"/>
    </row>
    <row r="29" spans="1:4" s="19" customFormat="1" ht="17.399999999999999" customHeight="1" x14ac:dyDescent="0.25">
      <c r="A29" s="75" t="s">
        <v>4</v>
      </c>
      <c r="B29" s="76"/>
      <c r="C29" s="77"/>
      <c r="D29" s="77"/>
    </row>
    <row r="30" spans="1:4" ht="2.1" customHeight="1" x14ac:dyDescent="0.25">
      <c r="A30" s="121"/>
      <c r="B30" s="122"/>
      <c r="C30" s="124"/>
      <c r="D30" s="123"/>
    </row>
    <row r="31" spans="1:4" s="19" customFormat="1" ht="17.399999999999999" customHeight="1" x14ac:dyDescent="0.25">
      <c r="A31" s="71" t="s">
        <v>4</v>
      </c>
      <c r="B31" s="73"/>
      <c r="C31" s="72"/>
      <c r="D31" s="74"/>
    </row>
    <row r="32" spans="1:4" ht="3" customHeight="1" x14ac:dyDescent="0.25">
      <c r="A32" s="242"/>
      <c r="B32" s="242"/>
      <c r="C32" s="242"/>
      <c r="D32" s="242"/>
    </row>
    <row r="33" spans="1:4" ht="12" customHeight="1" x14ac:dyDescent="0.25">
      <c r="A33" s="243" t="s">
        <v>19</v>
      </c>
      <c r="B33" s="243"/>
      <c r="C33" s="243"/>
      <c r="D33" s="243"/>
    </row>
    <row r="34" spans="1:4" s="169" customFormat="1" ht="12.6" customHeight="1" x14ac:dyDescent="0.25">
      <c r="A34" s="240" t="s">
        <v>162</v>
      </c>
      <c r="B34" s="240"/>
      <c r="C34" s="240"/>
      <c r="D34" s="240"/>
    </row>
    <row r="35" spans="1:4" ht="21.6" customHeight="1" x14ac:dyDescent="0.25">
      <c r="A35" s="239" t="s">
        <v>147</v>
      </c>
      <c r="B35" s="239"/>
      <c r="C35" s="239"/>
      <c r="D35" s="239"/>
    </row>
    <row r="36" spans="1:4" ht="12" customHeight="1" x14ac:dyDescent="0.25">
      <c r="A36" s="239"/>
      <c r="B36" s="239"/>
      <c r="C36" s="239"/>
      <c r="D36" s="239"/>
    </row>
    <row r="37" spans="1:4" ht="9" customHeight="1" x14ac:dyDescent="0.25">
      <c r="A37" s="239"/>
      <c r="B37" s="239"/>
      <c r="C37" s="239"/>
      <c r="D37" s="239"/>
    </row>
    <row r="38" spans="1:4" ht="9" customHeight="1" x14ac:dyDescent="0.25">
      <c r="A38" s="239"/>
      <c r="B38" s="239"/>
      <c r="C38" s="239"/>
      <c r="D38" s="239"/>
    </row>
    <row r="39" spans="1:4" ht="9" customHeight="1" x14ac:dyDescent="0.25">
      <c r="A39" s="239"/>
      <c r="B39" s="239"/>
      <c r="C39" s="239"/>
      <c r="D39" s="239"/>
    </row>
  </sheetData>
  <mergeCells count="9">
    <mergeCell ref="A37:D37"/>
    <mergeCell ref="A38:D38"/>
    <mergeCell ref="A39:D39"/>
    <mergeCell ref="B4:D4"/>
    <mergeCell ref="A32:D32"/>
    <mergeCell ref="A33:D33"/>
    <mergeCell ref="A34:D34"/>
    <mergeCell ref="A35:D35"/>
    <mergeCell ref="A36:D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EXTRA-GR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M33"/>
  <sheetViews>
    <sheetView showGridLines="0" view="pageBreakPreview" zoomScaleNormal="75" zoomScaleSheetLayoutView="100" workbookViewId="0">
      <selection activeCell="C12" sqref="C12"/>
    </sheetView>
  </sheetViews>
  <sheetFormatPr defaultColWidth="9.109375" defaultRowHeight="13.2" x14ac:dyDescent="0.25"/>
  <cols>
    <col min="1" max="1" width="40.6640625" style="2" customWidth="1"/>
    <col min="2" max="13" width="10.6640625" style="2" customWidth="1"/>
    <col min="14" max="16384" width="9.109375" style="2"/>
  </cols>
  <sheetData>
    <row r="2" spans="1:13" ht="12.75" customHeight="1" x14ac:dyDescent="0.25">
      <c r="A2" s="94" t="s">
        <v>65</v>
      </c>
      <c r="B2" s="1"/>
      <c r="C2" s="1"/>
      <c r="D2" s="1"/>
      <c r="E2" s="1"/>
      <c r="F2" s="1"/>
      <c r="G2" s="1"/>
      <c r="H2" s="1"/>
      <c r="I2" s="1"/>
      <c r="J2" s="1"/>
    </row>
    <row r="3" spans="1:13" ht="12.75" customHeight="1" x14ac:dyDescent="0.25">
      <c r="A3" s="223" t="s">
        <v>136</v>
      </c>
      <c r="B3" s="223"/>
      <c r="C3" s="223"/>
      <c r="D3" s="223"/>
      <c r="E3" s="223"/>
      <c r="F3" s="223"/>
      <c r="G3" s="223"/>
      <c r="H3" s="223"/>
      <c r="I3" s="223"/>
      <c r="J3" s="223"/>
      <c r="K3" s="223"/>
      <c r="L3" s="223"/>
      <c r="M3" s="223"/>
    </row>
    <row r="4" spans="1:13" s="5" customFormat="1" ht="17.399999999999999" customHeight="1" x14ac:dyDescent="0.25">
      <c r="A4" s="55"/>
      <c r="B4" s="224" t="s">
        <v>34</v>
      </c>
      <c r="C4" s="225"/>
      <c r="D4" s="225"/>
      <c r="E4" s="224" t="s">
        <v>35</v>
      </c>
      <c r="F4" s="225"/>
      <c r="G4" s="225"/>
      <c r="H4" s="224" t="s">
        <v>36</v>
      </c>
      <c r="I4" s="225"/>
      <c r="J4" s="225"/>
      <c r="K4" s="224" t="s">
        <v>0</v>
      </c>
      <c r="L4" s="225"/>
      <c r="M4" s="225"/>
    </row>
    <row r="5" spans="1:13" s="6" customFormat="1" ht="17.399999999999999" customHeight="1" x14ac:dyDescent="0.25">
      <c r="A5" s="47" t="s">
        <v>1</v>
      </c>
      <c r="B5" s="48" t="s">
        <v>2</v>
      </c>
      <c r="C5" s="48" t="s">
        <v>3</v>
      </c>
      <c r="D5" s="48" t="s">
        <v>3</v>
      </c>
      <c r="E5" s="48" t="s">
        <v>2</v>
      </c>
      <c r="F5" s="48" t="s">
        <v>3</v>
      </c>
      <c r="G5" s="48" t="s">
        <v>3</v>
      </c>
      <c r="H5" s="48" t="s">
        <v>2</v>
      </c>
      <c r="I5" s="48" t="s">
        <v>3</v>
      </c>
      <c r="J5" s="48" t="s">
        <v>3</v>
      </c>
      <c r="K5" s="48" t="s">
        <v>2</v>
      </c>
      <c r="L5" s="48" t="s">
        <v>3</v>
      </c>
      <c r="M5" s="48" t="s">
        <v>3</v>
      </c>
    </row>
    <row r="6" spans="1:13" s="6" customFormat="1" ht="17.399999999999999" customHeight="1" x14ac:dyDescent="0.25">
      <c r="A6" s="197" t="s">
        <v>14</v>
      </c>
      <c r="B6" s="198">
        <v>2.8240741230547428E-3</v>
      </c>
      <c r="C6" s="199">
        <v>12.951168060302734</v>
      </c>
      <c r="D6" s="199">
        <v>4.3277759552001953</v>
      </c>
      <c r="E6" s="198">
        <v>9.259259095415473E-4</v>
      </c>
      <c r="F6" s="199">
        <v>19.559902191162109</v>
      </c>
      <c r="G6" s="199">
        <v>9.2485551834106445</v>
      </c>
      <c r="H6" s="198">
        <v>1.7476851353421807E-3</v>
      </c>
      <c r="I6" s="199">
        <v>17.558139801025391</v>
      </c>
      <c r="J6" s="199">
        <v>7.006960391998291</v>
      </c>
      <c r="K6" s="198">
        <v>5.4976851679384708E-3</v>
      </c>
      <c r="L6" s="199">
        <v>15.065017700195313</v>
      </c>
      <c r="M6" s="199">
        <v>5.4862556457519531</v>
      </c>
    </row>
    <row r="7" spans="1:13" s="6" customFormat="1" ht="17.399999999999999" customHeight="1" x14ac:dyDescent="0.25">
      <c r="A7" s="189" t="s">
        <v>12</v>
      </c>
      <c r="B7" s="190">
        <v>3.5995370708405972E-3</v>
      </c>
      <c r="C7" s="191">
        <v>16.507431030273438</v>
      </c>
      <c r="D7" s="191">
        <v>5.5161404609680176</v>
      </c>
      <c r="E7" s="190">
        <v>5.4398149950429797E-4</v>
      </c>
      <c r="F7" s="191">
        <v>11.491442680358887</v>
      </c>
      <c r="G7" s="191">
        <v>5.4335260391235352</v>
      </c>
      <c r="H7" s="190">
        <v>1.1226851493120193E-3</v>
      </c>
      <c r="I7" s="191">
        <v>11.279069900512695</v>
      </c>
      <c r="J7" s="191">
        <v>4.5011601448059082</v>
      </c>
      <c r="K7" s="190">
        <v>5.2662035450339317E-3</v>
      </c>
      <c r="L7" s="191">
        <v>14.43070125579834</v>
      </c>
      <c r="M7" s="191">
        <v>5.2552552223205566</v>
      </c>
    </row>
    <row r="8" spans="1:13" s="6" customFormat="1" ht="17.399999999999999" customHeight="1" x14ac:dyDescent="0.25">
      <c r="A8" s="197" t="s">
        <v>13</v>
      </c>
      <c r="B8" s="198">
        <v>3.4953702706843615E-3</v>
      </c>
      <c r="C8" s="199">
        <v>16.02972412109375</v>
      </c>
      <c r="D8" s="199">
        <v>5.3565092086791992</v>
      </c>
      <c r="E8" s="198">
        <v>3.3564816112630069E-4</v>
      </c>
      <c r="F8" s="199">
        <v>7.0904645919799805</v>
      </c>
      <c r="G8" s="199">
        <v>3.3526010513305664</v>
      </c>
      <c r="H8" s="198">
        <v>1.3888889225199819E-3</v>
      </c>
      <c r="I8" s="199">
        <v>13.953488349914551</v>
      </c>
      <c r="J8" s="199">
        <v>5.5684456825256348</v>
      </c>
      <c r="K8" s="198">
        <v>5.2199074998497963E-3</v>
      </c>
      <c r="L8" s="199">
        <v>14.303837776184082</v>
      </c>
      <c r="M8" s="199">
        <v>5.2090554237365723</v>
      </c>
    </row>
    <row r="9" spans="1:13" s="6" customFormat="1" ht="17.399999999999999" customHeight="1" x14ac:dyDescent="0.25">
      <c r="A9" s="189" t="s">
        <v>137</v>
      </c>
      <c r="B9" s="190">
        <v>1.435185200534761E-3</v>
      </c>
      <c r="C9" s="191">
        <v>6.5817408561706543</v>
      </c>
      <c r="D9" s="191">
        <v>2.1993615627288818</v>
      </c>
      <c r="E9" s="190">
        <v>1.7361111531499773E-4</v>
      </c>
      <c r="F9" s="191">
        <v>3.6674816608428955</v>
      </c>
      <c r="G9" s="191">
        <v>1.7341040372848511</v>
      </c>
      <c r="H9" s="190">
        <v>7.1759260026738048E-4</v>
      </c>
      <c r="I9" s="191">
        <v>7.2093024253845215</v>
      </c>
      <c r="J9" s="191">
        <v>2.8770301342010498</v>
      </c>
      <c r="K9" s="190">
        <v>2.326388843357563E-3</v>
      </c>
      <c r="L9" s="191">
        <v>6.3748812675476074</v>
      </c>
      <c r="M9" s="191">
        <v>2.3215522766113281</v>
      </c>
    </row>
    <row r="10" spans="1:13" s="6" customFormat="1" ht="17.399999999999999" customHeight="1" x14ac:dyDescent="0.25">
      <c r="A10" s="197" t="s">
        <v>119</v>
      </c>
      <c r="B10" s="198">
        <v>3.5648148041218519E-3</v>
      </c>
      <c r="C10" s="199">
        <v>16.348196029663086</v>
      </c>
      <c r="D10" s="199">
        <v>5.4629302024841309</v>
      </c>
      <c r="E10" s="198">
        <v>8.2175928400829434E-4</v>
      </c>
      <c r="F10" s="199">
        <v>17.359413146972656</v>
      </c>
      <c r="G10" s="199">
        <v>8.2080926895141602</v>
      </c>
      <c r="H10" s="198">
        <v>1.2615740997716784E-3</v>
      </c>
      <c r="I10" s="199">
        <v>12.674418449401855</v>
      </c>
      <c r="J10" s="199">
        <v>5.0580048561096191</v>
      </c>
      <c r="K10" s="198">
        <v>5.6481482461094856E-3</v>
      </c>
      <c r="L10" s="199">
        <v>15.477323532104492</v>
      </c>
      <c r="M10" s="199">
        <v>5.6364054679870605</v>
      </c>
    </row>
    <row r="11" spans="1:13" s="6" customFormat="1" ht="17.399999999999999" customHeight="1" x14ac:dyDescent="0.25">
      <c r="A11" s="189" t="s">
        <v>118</v>
      </c>
      <c r="B11" s="190">
        <v>2.0254629198461771E-3</v>
      </c>
      <c r="C11" s="191">
        <v>9.2887477874755859</v>
      </c>
      <c r="D11" s="191">
        <v>3.1039376258850098</v>
      </c>
      <c r="E11" s="190">
        <v>3.4722223062999547E-4</v>
      </c>
      <c r="F11" s="191">
        <v>7.334963321685791</v>
      </c>
      <c r="G11" s="191">
        <v>3.4682080745697021</v>
      </c>
      <c r="H11" s="190">
        <v>1.3425926445052028E-3</v>
      </c>
      <c r="I11" s="191">
        <v>13.488371849060059</v>
      </c>
      <c r="J11" s="191">
        <v>5.3828306198120117</v>
      </c>
      <c r="K11" s="190">
        <v>3.7152778822928667E-3</v>
      </c>
      <c r="L11" s="191">
        <v>10.180780410766602</v>
      </c>
      <c r="M11" s="191">
        <v>3.7075536251068115</v>
      </c>
    </row>
    <row r="12" spans="1:13" s="6" customFormat="1" ht="17.399999999999999" customHeight="1" x14ac:dyDescent="0.25">
      <c r="A12" s="197" t="s">
        <v>117</v>
      </c>
      <c r="B12" s="198">
        <v>8.1018515629693866E-4</v>
      </c>
      <c r="C12" s="199">
        <v>3.7154989242553711</v>
      </c>
      <c r="D12" s="199">
        <v>1.2415750026702881</v>
      </c>
      <c r="E12" s="198">
        <v>3.8194443914107978E-4</v>
      </c>
      <c r="F12" s="199">
        <v>8.0684595108032227</v>
      </c>
      <c r="G12" s="199">
        <v>3.8150289058685303</v>
      </c>
      <c r="H12" s="198">
        <v>1.1574073869269341E-4</v>
      </c>
      <c r="I12" s="199">
        <v>1.1627906560897827</v>
      </c>
      <c r="J12" s="199">
        <v>0.46403712034225464</v>
      </c>
      <c r="K12" s="198">
        <v>1.3078703777864575E-3</v>
      </c>
      <c r="L12" s="199">
        <v>3.5838882923126221</v>
      </c>
      <c r="M12" s="199">
        <v>1.3051513433456421</v>
      </c>
    </row>
    <row r="13" spans="1:13" s="6" customFormat="1" ht="17.399999999999999" customHeight="1" x14ac:dyDescent="0.25">
      <c r="A13" s="189" t="s">
        <v>11</v>
      </c>
      <c r="B13" s="190">
        <v>2.4652776774019003E-3</v>
      </c>
      <c r="C13" s="191">
        <v>11.305732727050781</v>
      </c>
      <c r="D13" s="191">
        <v>3.7779355049133301</v>
      </c>
      <c r="E13" s="190">
        <v>7.2916666977107525E-4</v>
      </c>
      <c r="F13" s="191">
        <v>15.403423309326172</v>
      </c>
      <c r="G13" s="191">
        <v>7.2832369804382324</v>
      </c>
      <c r="H13" s="190">
        <v>1.2962962500751019E-3</v>
      </c>
      <c r="I13" s="191">
        <v>13.023255348205566</v>
      </c>
      <c r="J13" s="191">
        <v>5.1972155570983887</v>
      </c>
      <c r="K13" s="190">
        <v>4.4907405972480774E-3</v>
      </c>
      <c r="L13" s="191">
        <v>12.305740356445313</v>
      </c>
      <c r="M13" s="191">
        <v>4.4814043045043945</v>
      </c>
    </row>
    <row r="14" spans="1:13" s="6" customFormat="1" ht="17.399999999999999" customHeight="1" x14ac:dyDescent="0.25">
      <c r="A14" s="197" t="s">
        <v>156</v>
      </c>
      <c r="B14" s="198">
        <v>6.3657405553385615E-4</v>
      </c>
      <c r="C14" s="199">
        <v>2.9193205833435059</v>
      </c>
      <c r="D14" s="199">
        <v>0.97552323341369629</v>
      </c>
      <c r="E14" s="198"/>
      <c r="F14" s="199"/>
      <c r="G14" s="199"/>
      <c r="H14" s="198">
        <v>2.4305556144099683E-4</v>
      </c>
      <c r="I14" s="199">
        <v>2.4418604373931885</v>
      </c>
      <c r="J14" s="199">
        <v>0.97447794675827026</v>
      </c>
      <c r="K14" s="198">
        <v>8.7962963152676821E-4</v>
      </c>
      <c r="L14" s="199">
        <v>2.410402774810791</v>
      </c>
      <c r="M14" s="199">
        <v>0.87780088186264038</v>
      </c>
    </row>
    <row r="15" spans="1:13" s="6" customFormat="1" ht="17.399999999999999" customHeight="1" x14ac:dyDescent="0.25">
      <c r="A15" s="189" t="s">
        <v>138</v>
      </c>
      <c r="B15" s="190">
        <v>5.5555556900799274E-4</v>
      </c>
      <c r="C15" s="191">
        <v>2.5477707386016846</v>
      </c>
      <c r="D15" s="191">
        <v>0.85136574506759644</v>
      </c>
      <c r="E15" s="190">
        <v>8.1018515629693866E-5</v>
      </c>
      <c r="F15" s="191">
        <v>1.7114914655685425</v>
      </c>
      <c r="G15" s="191">
        <v>0.80924856662750244</v>
      </c>
      <c r="H15" s="190">
        <v>6.0185184702277184E-4</v>
      </c>
      <c r="I15" s="191">
        <v>6.0465116500854492</v>
      </c>
      <c r="J15" s="191">
        <v>2.4129929542541504</v>
      </c>
      <c r="K15" s="190">
        <v>1.2384259607642889E-3</v>
      </c>
      <c r="L15" s="191">
        <v>3.3935933113098145</v>
      </c>
      <c r="M15" s="191">
        <v>1.2358512878417969</v>
      </c>
    </row>
    <row r="16" spans="1:13" s="6" customFormat="1" ht="17.399999999999999" customHeight="1" x14ac:dyDescent="0.25">
      <c r="A16" s="197" t="s">
        <v>15</v>
      </c>
      <c r="B16" s="198"/>
      <c r="C16" s="199"/>
      <c r="D16" s="199"/>
      <c r="E16" s="198"/>
      <c r="F16" s="199"/>
      <c r="G16" s="199"/>
      <c r="H16" s="198"/>
      <c r="I16" s="199"/>
      <c r="J16" s="199"/>
      <c r="K16" s="198"/>
      <c r="L16" s="199"/>
      <c r="M16" s="199"/>
    </row>
    <row r="17" spans="1:13" s="6" customFormat="1" ht="17.399999999999999" customHeight="1" x14ac:dyDescent="0.25">
      <c r="A17" s="189" t="s">
        <v>16</v>
      </c>
      <c r="B17" s="190">
        <v>3.9351850864477456E-4</v>
      </c>
      <c r="C17" s="191">
        <v>1.8046709299087524</v>
      </c>
      <c r="D17" s="191">
        <v>0.60305070877075195</v>
      </c>
      <c r="E17" s="190">
        <v>3.9351850864477456E-4</v>
      </c>
      <c r="F17" s="191">
        <v>8.3129587173461914</v>
      </c>
      <c r="G17" s="191">
        <v>3.930635929107666</v>
      </c>
      <c r="H17" s="190">
        <v>1.1574073869269341E-4</v>
      </c>
      <c r="I17" s="191">
        <v>1.1627906560897827</v>
      </c>
      <c r="J17" s="191">
        <v>0.46403712034225464</v>
      </c>
      <c r="K17" s="190">
        <v>9.0277777053415775E-4</v>
      </c>
      <c r="L17" s="191">
        <v>2.4738345146179199</v>
      </c>
      <c r="M17" s="191">
        <v>0.90090090036392212</v>
      </c>
    </row>
    <row r="18" spans="1:13" s="5" customFormat="1" ht="17.399999999999999" customHeight="1" x14ac:dyDescent="0.25">
      <c r="A18" s="62" t="s">
        <v>4</v>
      </c>
      <c r="B18" s="63">
        <v>2.1805554628372192E-2</v>
      </c>
      <c r="C18" s="64">
        <v>100</v>
      </c>
      <c r="D18" s="64">
        <v>33.416103363037109</v>
      </c>
      <c r="E18" s="63">
        <v>4.7337962314486504E-3</v>
      </c>
      <c r="F18" s="64">
        <v>100</v>
      </c>
      <c r="G18" s="64">
        <v>47.283237457275391</v>
      </c>
      <c r="H18" s="63">
        <v>9.9537037312984467E-3</v>
      </c>
      <c r="I18" s="64">
        <v>100</v>
      </c>
      <c r="J18" s="64">
        <v>39.907192230224609</v>
      </c>
      <c r="K18" s="63">
        <v>3.6493055522441864E-2</v>
      </c>
      <c r="L18" s="64">
        <v>100</v>
      </c>
      <c r="M18" s="64">
        <v>36.417186737060547</v>
      </c>
    </row>
    <row r="19" spans="1:13" s="3" customFormat="1" ht="2.1" customHeight="1" x14ac:dyDescent="0.25">
      <c r="A19" s="51"/>
      <c r="B19" s="52"/>
      <c r="C19" s="52"/>
      <c r="D19" s="52"/>
      <c r="E19" s="52"/>
      <c r="F19" s="52"/>
      <c r="G19" s="52"/>
      <c r="H19" s="52"/>
      <c r="I19" s="52"/>
      <c r="J19" s="52"/>
      <c r="K19" s="52"/>
      <c r="L19" s="52"/>
      <c r="M19" s="52"/>
    </row>
    <row r="20" spans="1:13" s="5" customFormat="1" ht="17.399999999999999" customHeight="1" x14ac:dyDescent="0.25">
      <c r="A20" s="56" t="s">
        <v>5</v>
      </c>
      <c r="B20" s="57" t="s">
        <v>80</v>
      </c>
      <c r="C20" s="57" t="s">
        <v>3</v>
      </c>
      <c r="D20" s="57" t="s">
        <v>3</v>
      </c>
      <c r="E20" s="57" t="s">
        <v>80</v>
      </c>
      <c r="F20" s="57" t="s">
        <v>3</v>
      </c>
      <c r="G20" s="57" t="s">
        <v>3</v>
      </c>
      <c r="H20" s="57" t="s">
        <v>80</v>
      </c>
      <c r="I20" s="57" t="s">
        <v>3</v>
      </c>
      <c r="J20" s="57" t="s">
        <v>3</v>
      </c>
      <c r="K20" s="57" t="s">
        <v>80</v>
      </c>
      <c r="L20" s="57" t="s">
        <v>3</v>
      </c>
      <c r="M20" s="57" t="s">
        <v>3</v>
      </c>
    </row>
    <row r="21" spans="1:13" s="5" customFormat="1" ht="17.399999999999999" customHeight="1" x14ac:dyDescent="0.25">
      <c r="A21" s="197" t="s">
        <v>141</v>
      </c>
      <c r="B21" s="198">
        <v>1.1388888582587242E-2</v>
      </c>
      <c r="C21" s="199"/>
      <c r="D21" s="199">
        <v>17.452997207641602</v>
      </c>
      <c r="E21" s="198">
        <v>2.4537036661058664E-3</v>
      </c>
      <c r="F21" s="199"/>
      <c r="G21" s="199">
        <v>24.508670806884766</v>
      </c>
      <c r="H21" s="198">
        <v>5.0115738995373249E-3</v>
      </c>
      <c r="I21" s="199"/>
      <c r="J21" s="199">
        <v>20.092807769775391</v>
      </c>
      <c r="K21" s="198">
        <v>1.8854167312383652E-2</v>
      </c>
      <c r="L21" s="199"/>
      <c r="M21" s="199">
        <v>18.814968109130859</v>
      </c>
    </row>
    <row r="22" spans="1:13" s="5" customFormat="1" ht="17.399999999999999" customHeight="1" x14ac:dyDescent="0.25">
      <c r="A22" s="189" t="s">
        <v>142</v>
      </c>
      <c r="B22" s="190"/>
      <c r="C22" s="191"/>
      <c r="D22" s="191"/>
      <c r="E22" s="190"/>
      <c r="F22" s="191"/>
      <c r="G22" s="191"/>
      <c r="H22" s="190"/>
      <c r="I22" s="191"/>
      <c r="J22" s="191"/>
      <c r="K22" s="190"/>
      <c r="L22" s="191"/>
      <c r="M22" s="191"/>
    </row>
    <row r="23" spans="1:13" s="5" customFormat="1" ht="17.399999999999999" customHeight="1" x14ac:dyDescent="0.25">
      <c r="A23" s="197" t="s">
        <v>143</v>
      </c>
      <c r="B23" s="198"/>
      <c r="C23" s="199"/>
      <c r="D23" s="199"/>
      <c r="E23" s="198"/>
      <c r="F23" s="199"/>
      <c r="G23" s="199"/>
      <c r="H23" s="198"/>
      <c r="I23" s="199"/>
      <c r="J23" s="199"/>
      <c r="K23" s="198"/>
      <c r="L23" s="199"/>
      <c r="M23" s="199"/>
    </row>
    <row r="24" spans="1:13" s="5" customFormat="1" ht="17.399999999999999" customHeight="1" x14ac:dyDescent="0.25">
      <c r="A24" s="189" t="s">
        <v>17</v>
      </c>
      <c r="B24" s="190">
        <v>5.8101853355765343E-3</v>
      </c>
      <c r="C24" s="191"/>
      <c r="D24" s="191">
        <v>8.9038667678833008</v>
      </c>
      <c r="E24" s="190">
        <v>1.1574074160307646E-3</v>
      </c>
      <c r="F24" s="191"/>
      <c r="G24" s="191">
        <v>11.560693740844727</v>
      </c>
      <c r="H24" s="190">
        <v>2.1180554758757353E-3</v>
      </c>
      <c r="I24" s="191"/>
      <c r="J24" s="191">
        <v>8.4918794631958008</v>
      </c>
      <c r="K24" s="190">
        <v>9.0856477618217468E-3</v>
      </c>
      <c r="L24" s="191"/>
      <c r="M24" s="191">
        <v>9.0667591094970703</v>
      </c>
    </row>
    <row r="25" spans="1:13" s="5" customFormat="1" ht="17.399999999999999" customHeight="1" x14ac:dyDescent="0.25">
      <c r="A25" s="197" t="s">
        <v>139</v>
      </c>
      <c r="B25" s="198"/>
      <c r="C25" s="199"/>
      <c r="D25" s="199"/>
      <c r="E25" s="198"/>
      <c r="F25" s="199"/>
      <c r="G25" s="199"/>
      <c r="H25" s="198"/>
      <c r="I25" s="199"/>
      <c r="J25" s="199"/>
      <c r="K25" s="198"/>
      <c r="L25" s="199"/>
      <c r="M25" s="199"/>
    </row>
    <row r="26" spans="1:13" s="5" customFormat="1" ht="17.399999999999999" customHeight="1" x14ac:dyDescent="0.25">
      <c r="A26" s="189" t="s">
        <v>140</v>
      </c>
      <c r="B26" s="190"/>
      <c r="C26" s="191"/>
      <c r="D26" s="191"/>
      <c r="E26" s="190"/>
      <c r="F26" s="191"/>
      <c r="G26" s="191"/>
      <c r="H26" s="190"/>
      <c r="I26" s="191"/>
      <c r="J26" s="191"/>
      <c r="K26" s="190"/>
      <c r="L26" s="191"/>
      <c r="M26" s="191"/>
    </row>
    <row r="27" spans="1:13" s="5" customFormat="1" ht="17.399999999999999" customHeight="1" x14ac:dyDescent="0.25">
      <c r="A27" s="197" t="s">
        <v>18</v>
      </c>
      <c r="B27" s="198">
        <v>2.5104166939854622E-2</v>
      </c>
      <c r="C27" s="199"/>
      <c r="D27" s="199">
        <v>38.471088409423828</v>
      </c>
      <c r="E27" s="198">
        <v>1.5277777565643191E-3</v>
      </c>
      <c r="F27" s="199"/>
      <c r="G27" s="199">
        <v>15.260115623474121</v>
      </c>
      <c r="H27" s="198">
        <v>7.1643516421318054E-3</v>
      </c>
      <c r="I27" s="199"/>
      <c r="J27" s="199">
        <v>28.723897933959961</v>
      </c>
      <c r="K27" s="198">
        <v>3.3796295523643494E-2</v>
      </c>
      <c r="L27" s="199"/>
      <c r="M27" s="199">
        <v>33.726032257080078</v>
      </c>
    </row>
    <row r="28" spans="1:13" s="5" customFormat="1" ht="17.399999999999999" customHeight="1" x14ac:dyDescent="0.25">
      <c r="A28" s="189" t="s">
        <v>144</v>
      </c>
      <c r="B28" s="190">
        <v>1.1458332883194089E-3</v>
      </c>
      <c r="C28" s="191"/>
      <c r="D28" s="191">
        <v>1.7559418678283691</v>
      </c>
      <c r="E28" s="190">
        <v>1.3888889225199819E-4</v>
      </c>
      <c r="F28" s="191"/>
      <c r="G28" s="191">
        <v>1.3872832059860229</v>
      </c>
      <c r="H28" s="190">
        <v>6.9444446125999093E-4</v>
      </c>
      <c r="I28" s="191"/>
      <c r="J28" s="191">
        <v>2.7842228412628174</v>
      </c>
      <c r="K28" s="190">
        <v>1.979166641831398E-3</v>
      </c>
      <c r="L28" s="191"/>
      <c r="M28" s="191">
        <v>1.9750519990921021</v>
      </c>
    </row>
    <row r="29" spans="1:13" s="5" customFormat="1" ht="18" customHeight="1" x14ac:dyDescent="0.25">
      <c r="A29" s="62" t="s">
        <v>4</v>
      </c>
      <c r="B29" s="63">
        <v>4.3449074029922485E-2</v>
      </c>
      <c r="C29" s="64"/>
      <c r="D29" s="64">
        <v>66.583892822265625</v>
      </c>
      <c r="E29" s="63">
        <v>5.2777775563299656E-3</v>
      </c>
      <c r="F29" s="64"/>
      <c r="G29" s="64">
        <v>52.716762542724609</v>
      </c>
      <c r="H29" s="63">
        <v>1.4988426119089127E-2</v>
      </c>
      <c r="I29" s="64"/>
      <c r="J29" s="64">
        <v>60.092807769775391</v>
      </c>
      <c r="K29" s="63">
        <v>6.3715279102325439E-2</v>
      </c>
      <c r="L29" s="64"/>
      <c r="M29" s="64">
        <v>63.582813262939453</v>
      </c>
    </row>
    <row r="30" spans="1:13" s="3" customFormat="1" ht="2.1" customHeight="1" x14ac:dyDescent="0.25">
      <c r="A30" s="51"/>
      <c r="B30" s="53"/>
      <c r="C30" s="52"/>
      <c r="D30" s="54"/>
      <c r="E30" s="53"/>
      <c r="F30" s="52"/>
      <c r="G30" s="54"/>
      <c r="H30" s="53"/>
      <c r="I30" s="52"/>
      <c r="J30" s="54"/>
      <c r="K30" s="53"/>
      <c r="L30" s="52"/>
      <c r="M30" s="54"/>
    </row>
    <row r="31" spans="1:13" s="5" customFormat="1" ht="17.399999999999999" customHeight="1" x14ac:dyDescent="0.25">
      <c r="A31" s="58" t="s">
        <v>4</v>
      </c>
      <c r="B31" s="59">
        <v>6.5254628658294678E-2</v>
      </c>
      <c r="C31" s="60"/>
      <c r="D31" s="61">
        <v>100</v>
      </c>
      <c r="E31" s="59">
        <v>1.0011574253439903E-2</v>
      </c>
      <c r="F31" s="60"/>
      <c r="G31" s="61">
        <v>100</v>
      </c>
      <c r="H31" s="59">
        <v>2.4942129850387573E-2</v>
      </c>
      <c r="I31" s="60"/>
      <c r="J31" s="61">
        <v>100</v>
      </c>
      <c r="K31" s="59">
        <v>0.1002083346247673</v>
      </c>
      <c r="L31" s="60"/>
      <c r="M31" s="61">
        <v>100</v>
      </c>
    </row>
    <row r="32" spans="1:13" ht="3" customHeight="1" x14ac:dyDescent="0.25">
      <c r="A32" s="226"/>
      <c r="B32" s="226"/>
      <c r="C32" s="226"/>
      <c r="D32" s="226"/>
      <c r="E32" s="226"/>
      <c r="F32" s="226"/>
      <c r="G32" s="226"/>
      <c r="H32" s="226"/>
      <c r="I32" s="226"/>
      <c r="J32" s="226"/>
      <c r="K32" s="226"/>
      <c r="L32" s="226"/>
      <c r="M32" s="226"/>
    </row>
    <row r="33" spans="1:13" ht="43.2" customHeight="1" x14ac:dyDescent="0.25">
      <c r="A33" s="221" t="s">
        <v>120</v>
      </c>
      <c r="B33" s="222"/>
      <c r="C33" s="222"/>
      <c r="D33" s="222"/>
      <c r="E33" s="222"/>
      <c r="F33" s="222"/>
      <c r="G33" s="222"/>
      <c r="H33" s="222"/>
      <c r="I33" s="222"/>
      <c r="J33" s="222"/>
      <c r="K33" s="222"/>
      <c r="L33" s="222"/>
      <c r="M33" s="222"/>
    </row>
  </sheetData>
  <mergeCells count="7">
    <mergeCell ref="A33:M33"/>
    <mergeCell ref="A3:M3"/>
    <mergeCell ref="B4:D4"/>
    <mergeCell ref="E4:G4"/>
    <mergeCell ref="H4:J4"/>
    <mergeCell ref="K4:M4"/>
    <mergeCell ref="A32:M32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RADIOGIORNALI</oddFooter>
  </headerFooter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71B7FC-0339-43F5-B6CD-CE7A3963516A}">
  <dimension ref="A1:H39"/>
  <sheetViews>
    <sheetView showGridLines="0" view="pageBreakPreview" zoomScaleNormal="75" zoomScaleSheetLayoutView="100" workbookViewId="0">
      <selection activeCell="B12" sqref="B12"/>
    </sheetView>
  </sheetViews>
  <sheetFormatPr defaultColWidth="9.109375" defaultRowHeight="13.2" x14ac:dyDescent="0.25"/>
  <cols>
    <col min="1" max="1" width="40.6640625" style="15" customWidth="1"/>
    <col min="2" max="4" width="41.88671875" style="15" customWidth="1"/>
    <col min="5" max="16384" width="9.109375" style="15"/>
  </cols>
  <sheetData>
    <row r="1" spans="1:4" ht="12.75" customHeight="1" x14ac:dyDescent="0.25"/>
    <row r="2" spans="1:4" ht="12.75" customHeight="1" x14ac:dyDescent="0.25">
      <c r="A2" s="96" t="s">
        <v>163</v>
      </c>
    </row>
    <row r="3" spans="1:4" ht="12" customHeight="1" x14ac:dyDescent="0.25">
      <c r="A3" s="7" t="s">
        <v>136</v>
      </c>
    </row>
    <row r="4" spans="1:4" s="18" customFormat="1" ht="17.399999999999999" customHeight="1" x14ac:dyDescent="0.25">
      <c r="A4" s="80"/>
      <c r="B4" s="241" t="s">
        <v>77</v>
      </c>
      <c r="C4" s="241"/>
      <c r="D4" s="241"/>
    </row>
    <row r="5" spans="1:4" s="19" customFormat="1" ht="17.399999999999999" customHeight="1" x14ac:dyDescent="0.25">
      <c r="A5" s="193" t="s">
        <v>1</v>
      </c>
      <c r="B5" s="195" t="s">
        <v>2</v>
      </c>
      <c r="C5" s="195" t="s">
        <v>3</v>
      </c>
      <c r="D5" s="195" t="s">
        <v>3</v>
      </c>
    </row>
    <row r="6" spans="1:4" s="19" customFormat="1" ht="17.399999999999999" customHeight="1" x14ac:dyDescent="0.25">
      <c r="A6" s="200" t="s">
        <v>14</v>
      </c>
      <c r="B6" s="201"/>
      <c r="C6" s="202"/>
      <c r="D6" s="202"/>
    </row>
    <row r="7" spans="1:4" s="19" customFormat="1" ht="17.399999999999999" customHeight="1" x14ac:dyDescent="0.25">
      <c r="A7" s="192" t="s">
        <v>12</v>
      </c>
      <c r="B7" s="194"/>
      <c r="C7" s="196"/>
      <c r="D7" s="196"/>
    </row>
    <row r="8" spans="1:4" s="19" customFormat="1" ht="17.399999999999999" customHeight="1" x14ac:dyDescent="0.25">
      <c r="A8" s="200" t="s">
        <v>13</v>
      </c>
      <c r="B8" s="201"/>
      <c r="C8" s="202"/>
      <c r="D8" s="202"/>
    </row>
    <row r="9" spans="1:4" s="19" customFormat="1" ht="17.399999999999999" customHeight="1" x14ac:dyDescent="0.25">
      <c r="A9" s="192" t="s">
        <v>137</v>
      </c>
      <c r="B9" s="194">
        <v>4.7685187309980392E-3</v>
      </c>
      <c r="C9" s="196">
        <v>100</v>
      </c>
      <c r="D9" s="196">
        <v>50.305252075195313</v>
      </c>
    </row>
    <row r="10" spans="1:4" s="19" customFormat="1" ht="17.399999999999999" customHeight="1" x14ac:dyDescent="0.25">
      <c r="A10" s="200" t="s">
        <v>119</v>
      </c>
      <c r="B10" s="201"/>
      <c r="C10" s="202"/>
      <c r="D10" s="202"/>
    </row>
    <row r="11" spans="1:4" s="19" customFormat="1" ht="17.399999999999999" customHeight="1" x14ac:dyDescent="0.25">
      <c r="A11" s="192" t="s">
        <v>118</v>
      </c>
      <c r="B11" s="194"/>
      <c r="C11" s="196"/>
      <c r="D11" s="196"/>
    </row>
    <row r="12" spans="1:4" s="19" customFormat="1" ht="17.399999999999999" customHeight="1" x14ac:dyDescent="0.25">
      <c r="A12" s="200" t="s">
        <v>117</v>
      </c>
      <c r="B12" s="201"/>
      <c r="C12" s="202"/>
      <c r="D12" s="202"/>
    </row>
    <row r="13" spans="1:4" s="19" customFormat="1" ht="17.399999999999999" customHeight="1" x14ac:dyDescent="0.25">
      <c r="A13" s="192" t="s">
        <v>11</v>
      </c>
      <c r="B13" s="194"/>
      <c r="C13" s="196"/>
      <c r="D13" s="196"/>
    </row>
    <row r="14" spans="1:4" s="19" customFormat="1" ht="17.399999999999999" customHeight="1" x14ac:dyDescent="0.25">
      <c r="A14" s="200" t="s">
        <v>156</v>
      </c>
      <c r="B14" s="201"/>
      <c r="C14" s="202"/>
      <c r="D14" s="202"/>
    </row>
    <row r="15" spans="1:4" s="19" customFormat="1" ht="17.399999999999999" customHeight="1" x14ac:dyDescent="0.25">
      <c r="A15" s="192" t="s">
        <v>138</v>
      </c>
      <c r="B15" s="194"/>
      <c r="C15" s="196"/>
      <c r="D15" s="196"/>
    </row>
    <row r="16" spans="1:4" s="19" customFormat="1" ht="17.399999999999999" customHeight="1" x14ac:dyDescent="0.25">
      <c r="A16" s="200" t="s">
        <v>15</v>
      </c>
      <c r="B16" s="201"/>
      <c r="C16" s="202"/>
      <c r="D16" s="202"/>
    </row>
    <row r="17" spans="1:8" s="19" customFormat="1" ht="17.399999999999999" customHeight="1" x14ac:dyDescent="0.25">
      <c r="A17" s="192" t="s">
        <v>16</v>
      </c>
      <c r="B17" s="194"/>
      <c r="C17" s="196"/>
      <c r="D17" s="196"/>
    </row>
    <row r="18" spans="1:8" s="19" customFormat="1" ht="17.399999999999999" customHeight="1" x14ac:dyDescent="0.25">
      <c r="A18" s="75" t="s">
        <v>4</v>
      </c>
      <c r="B18" s="76">
        <v>4.7685187309980392E-3</v>
      </c>
      <c r="C18" s="77">
        <v>100</v>
      </c>
      <c r="D18" s="77">
        <v>50.305252075195313</v>
      </c>
    </row>
    <row r="19" spans="1:8" ht="2.1" customHeight="1" x14ac:dyDescent="0.25">
      <c r="A19" s="66"/>
      <c r="B19" s="67"/>
      <c r="C19" s="67"/>
      <c r="D19" s="67"/>
    </row>
    <row r="20" spans="1:8" s="19" customFormat="1" ht="17.399999999999999" customHeight="1" x14ac:dyDescent="0.25">
      <c r="A20" s="193" t="s">
        <v>5</v>
      </c>
      <c r="B20" s="195" t="s">
        <v>80</v>
      </c>
      <c r="C20" s="195" t="s">
        <v>3</v>
      </c>
      <c r="D20" s="195" t="s">
        <v>3</v>
      </c>
    </row>
    <row r="21" spans="1:8" s="19" customFormat="1" ht="17.399999999999999" customHeight="1" x14ac:dyDescent="0.25">
      <c r="A21" s="200" t="s">
        <v>141</v>
      </c>
      <c r="B21" s="201"/>
      <c r="C21" s="202"/>
      <c r="D21" s="202"/>
    </row>
    <row r="22" spans="1:8" s="19" customFormat="1" ht="17.399999999999999" customHeight="1" x14ac:dyDescent="0.25">
      <c r="A22" s="192" t="s">
        <v>142</v>
      </c>
      <c r="B22" s="194"/>
      <c r="C22" s="196"/>
      <c r="D22" s="196"/>
    </row>
    <row r="23" spans="1:8" s="19" customFormat="1" ht="17.399999999999999" customHeight="1" x14ac:dyDescent="0.25">
      <c r="A23" s="200" t="s">
        <v>143</v>
      </c>
      <c r="B23" s="201"/>
      <c r="C23" s="202"/>
      <c r="D23" s="202"/>
    </row>
    <row r="24" spans="1:8" s="19" customFormat="1" ht="17.399999999999999" customHeight="1" x14ac:dyDescent="0.25">
      <c r="A24" s="192" t="s">
        <v>17</v>
      </c>
      <c r="B24" s="194"/>
      <c r="C24" s="196"/>
      <c r="D24" s="196"/>
    </row>
    <row r="25" spans="1:8" s="19" customFormat="1" ht="17.399999999999999" customHeight="1" x14ac:dyDescent="0.25">
      <c r="A25" s="200" t="s">
        <v>139</v>
      </c>
      <c r="B25" s="201"/>
      <c r="C25" s="202"/>
      <c r="D25" s="202"/>
    </row>
    <row r="26" spans="1:8" s="19" customFormat="1" ht="17.399999999999999" customHeight="1" x14ac:dyDescent="0.25">
      <c r="A26" s="192" t="s">
        <v>140</v>
      </c>
      <c r="B26" s="194"/>
      <c r="C26" s="196"/>
      <c r="D26" s="196"/>
    </row>
    <row r="27" spans="1:8" s="19" customFormat="1" ht="17.399999999999999" customHeight="1" x14ac:dyDescent="0.25">
      <c r="A27" s="200" t="s">
        <v>18</v>
      </c>
      <c r="B27" s="201">
        <v>4.7106482088565826E-3</v>
      </c>
      <c r="C27" s="202"/>
      <c r="D27" s="202">
        <v>49.694747924804688</v>
      </c>
    </row>
    <row r="28" spans="1:8" s="19" customFormat="1" ht="17.399999999999999" customHeight="1" x14ac:dyDescent="0.25">
      <c r="A28" s="192" t="s">
        <v>144</v>
      </c>
      <c r="B28" s="194"/>
      <c r="C28" s="196"/>
      <c r="D28" s="196"/>
    </row>
    <row r="29" spans="1:8" s="19" customFormat="1" ht="17.399999999999999" customHeight="1" x14ac:dyDescent="0.25">
      <c r="A29" s="75" t="s">
        <v>4</v>
      </c>
      <c r="B29" s="76">
        <v>4.7106482088565826E-3</v>
      </c>
      <c r="C29" s="77"/>
      <c r="D29" s="77">
        <v>49.694747924804688</v>
      </c>
    </row>
    <row r="30" spans="1:8" ht="2.1" customHeight="1" x14ac:dyDescent="0.25">
      <c r="A30" s="121"/>
      <c r="B30" s="122"/>
      <c r="C30" s="124"/>
      <c r="D30" s="123"/>
    </row>
    <row r="31" spans="1:8" s="19" customFormat="1" ht="17.399999999999999" customHeight="1" x14ac:dyDescent="0.25">
      <c r="A31" s="71" t="s">
        <v>4</v>
      </c>
      <c r="B31" s="73">
        <v>9.4791669398546219E-3</v>
      </c>
      <c r="C31" s="72"/>
      <c r="D31" s="74">
        <v>100</v>
      </c>
      <c r="H31" s="104"/>
    </row>
    <row r="32" spans="1:8" ht="3" customHeight="1" x14ac:dyDescent="0.25">
      <c r="A32" s="242"/>
      <c r="B32" s="242"/>
      <c r="C32" s="242"/>
      <c r="D32" s="242"/>
    </row>
    <row r="33" spans="1:4" ht="12" customHeight="1" x14ac:dyDescent="0.25">
      <c r="A33" s="243" t="s">
        <v>19</v>
      </c>
      <c r="B33" s="243"/>
      <c r="C33" s="243"/>
      <c r="D33" s="243"/>
    </row>
    <row r="34" spans="1:4" ht="12.6" customHeight="1" x14ac:dyDescent="0.25">
      <c r="A34" s="239" t="s">
        <v>164</v>
      </c>
      <c r="B34" s="239"/>
      <c r="C34" s="239"/>
      <c r="D34" s="239"/>
    </row>
    <row r="35" spans="1:4" x14ac:dyDescent="0.25">
      <c r="A35" s="239" t="s">
        <v>147</v>
      </c>
      <c r="B35" s="239"/>
      <c r="C35" s="239"/>
      <c r="D35" s="239"/>
    </row>
    <row r="36" spans="1:4" ht="12" customHeight="1" x14ac:dyDescent="0.25">
      <c r="A36" s="239"/>
      <c r="B36" s="239"/>
      <c r="C36" s="239"/>
      <c r="D36" s="239"/>
    </row>
    <row r="37" spans="1:4" ht="9" customHeight="1" x14ac:dyDescent="0.25">
      <c r="A37" s="239"/>
      <c r="B37" s="239"/>
      <c r="C37" s="239"/>
      <c r="D37" s="239"/>
    </row>
    <row r="38" spans="1:4" ht="9" customHeight="1" x14ac:dyDescent="0.25">
      <c r="A38" s="239"/>
      <c r="B38" s="239"/>
      <c r="C38" s="239"/>
      <c r="D38" s="239"/>
    </row>
    <row r="39" spans="1:4" ht="9" customHeight="1" x14ac:dyDescent="0.25">
      <c r="A39" s="239"/>
      <c r="B39" s="239"/>
      <c r="C39" s="239"/>
      <c r="D39" s="239"/>
    </row>
  </sheetData>
  <mergeCells count="9">
    <mergeCell ref="A37:D37"/>
    <mergeCell ref="A38:D38"/>
    <mergeCell ref="A39:D39"/>
    <mergeCell ref="B4:D4"/>
    <mergeCell ref="A32:D32"/>
    <mergeCell ref="A33:D33"/>
    <mergeCell ref="A34:D34"/>
    <mergeCell ref="A35:D35"/>
    <mergeCell ref="A36:D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EXTRA-GR</oddFooter>
  </headerFooter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dimension ref="A1:Q37"/>
  <sheetViews>
    <sheetView view="pageBreakPreview" zoomScale="85" zoomScaleNormal="75" zoomScaleSheetLayoutView="85" zoomScalePageLayoutView="85" workbookViewId="0">
      <selection activeCell="M21" sqref="M21"/>
    </sheetView>
  </sheetViews>
  <sheetFormatPr defaultColWidth="9.109375" defaultRowHeight="13.2" x14ac:dyDescent="0.25"/>
  <cols>
    <col min="1" max="1" width="40.6640625" style="7" customWidth="1"/>
    <col min="2" max="2" width="11.6640625" style="8" customWidth="1"/>
    <col min="3" max="11" width="11.6640625" style="7" customWidth="1"/>
    <col min="12" max="12" width="9.109375" style="7"/>
    <col min="13" max="13" width="26.33203125" style="7" customWidth="1"/>
    <col min="14" max="14" width="12.5546875" style="11" customWidth="1"/>
    <col min="15" max="15" width="13" style="11" customWidth="1"/>
    <col min="16" max="16384" width="9.109375" style="7"/>
  </cols>
  <sheetData>
    <row r="1" spans="1:17" x14ac:dyDescent="0.25">
      <c r="B1" s="7"/>
    </row>
    <row r="2" spans="1:17" ht="15" x14ac:dyDescent="0.25">
      <c r="B2" s="7"/>
      <c r="G2" s="23"/>
      <c r="I2" s="25"/>
    </row>
    <row r="3" spans="1:17" ht="15" x14ac:dyDescent="0.25">
      <c r="B3" s="7"/>
      <c r="G3" s="23"/>
      <c r="I3" s="25"/>
    </row>
    <row r="4" spans="1:17" ht="15" x14ac:dyDescent="0.25">
      <c r="A4" s="95" t="s">
        <v>112</v>
      </c>
      <c r="B4" s="7"/>
      <c r="G4" s="23"/>
      <c r="I4" s="25"/>
    </row>
    <row r="5" spans="1:17" ht="15" x14ac:dyDescent="0.25">
      <c r="A5" s="7" t="s">
        <v>136</v>
      </c>
      <c r="B5" s="7"/>
      <c r="G5" s="23"/>
      <c r="I5" s="25"/>
    </row>
    <row r="6" spans="1:17" ht="15" x14ac:dyDescent="0.25">
      <c r="B6" s="7"/>
      <c r="G6" s="24"/>
      <c r="I6" s="26"/>
    </row>
    <row r="7" spans="1:17" ht="12.75" customHeight="1" x14ac:dyDescent="0.25">
      <c r="B7" s="7"/>
      <c r="M7" s="97" t="s">
        <v>9</v>
      </c>
      <c r="N7" s="98" t="s">
        <v>32</v>
      </c>
      <c r="O7" s="98" t="s">
        <v>33</v>
      </c>
    </row>
    <row r="8" spans="1:17" s="9" customFormat="1" ht="12.75" customHeight="1" x14ac:dyDescent="0.2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M8" s="99" t="s">
        <v>14</v>
      </c>
      <c r="N8" s="100"/>
      <c r="O8" s="100"/>
      <c r="P8" s="12"/>
      <c r="Q8" s="12"/>
    </row>
    <row r="9" spans="1:17" ht="12.75" customHeight="1" x14ac:dyDescent="0.25">
      <c r="B9" s="7"/>
      <c r="M9" s="99" t="s">
        <v>12</v>
      </c>
      <c r="N9" s="100"/>
      <c r="O9" s="100"/>
      <c r="P9" s="12"/>
      <c r="Q9" s="12"/>
    </row>
    <row r="10" spans="1:17" ht="12.75" customHeight="1" x14ac:dyDescent="0.25">
      <c r="B10" s="7"/>
      <c r="M10" s="99" t="s">
        <v>13</v>
      </c>
      <c r="N10" s="100"/>
      <c r="O10" s="100"/>
      <c r="P10" s="12"/>
      <c r="Q10" s="12"/>
    </row>
    <row r="11" spans="1:17" ht="12.75" customHeight="1" x14ac:dyDescent="0.25">
      <c r="B11" s="7"/>
      <c r="M11" s="99" t="s">
        <v>137</v>
      </c>
      <c r="N11" s="100">
        <v>1</v>
      </c>
      <c r="O11" s="100"/>
      <c r="P11" s="12"/>
      <c r="Q11" s="12"/>
    </row>
    <row r="12" spans="1:17" ht="12.75" customHeight="1" x14ac:dyDescent="0.25">
      <c r="B12" s="7"/>
      <c r="M12" s="99" t="s">
        <v>119</v>
      </c>
      <c r="N12" s="100"/>
      <c r="O12" s="100"/>
      <c r="P12" s="12"/>
      <c r="Q12" s="12"/>
    </row>
    <row r="13" spans="1:17" ht="12.75" customHeight="1" x14ac:dyDescent="0.25">
      <c r="B13" s="7"/>
      <c r="M13" s="99" t="s">
        <v>118</v>
      </c>
      <c r="N13" s="100"/>
      <c r="O13" s="100"/>
      <c r="P13" s="12"/>
      <c r="Q13" s="13"/>
    </row>
    <row r="14" spans="1:17" ht="12.75" customHeight="1" x14ac:dyDescent="0.25">
      <c r="B14" s="7"/>
      <c r="M14" s="99" t="s">
        <v>117</v>
      </c>
      <c r="N14" s="100"/>
      <c r="O14" s="100"/>
      <c r="P14" s="12"/>
      <c r="Q14" s="12"/>
    </row>
    <row r="15" spans="1:17" ht="12.75" customHeight="1" x14ac:dyDescent="0.25">
      <c r="B15" s="7"/>
      <c r="M15" s="99" t="s">
        <v>11</v>
      </c>
      <c r="N15" s="100"/>
      <c r="O15" s="100"/>
      <c r="P15" s="13"/>
      <c r="Q15" s="13"/>
    </row>
    <row r="16" spans="1:17" ht="12.75" customHeight="1" x14ac:dyDescent="0.25">
      <c r="B16" s="7"/>
      <c r="M16" s="99" t="s">
        <v>156</v>
      </c>
      <c r="N16" s="100"/>
      <c r="O16" s="100"/>
      <c r="P16" s="12"/>
      <c r="Q16" s="13"/>
    </row>
    <row r="17" spans="1:17" ht="12.75" customHeight="1" x14ac:dyDescent="0.25">
      <c r="B17" s="7"/>
      <c r="M17" s="99" t="s">
        <v>138</v>
      </c>
      <c r="N17" s="100"/>
      <c r="O17" s="100"/>
      <c r="P17" s="12"/>
      <c r="Q17" s="13"/>
    </row>
    <row r="18" spans="1:17" ht="12.75" customHeight="1" x14ac:dyDescent="0.25">
      <c r="B18" s="7"/>
      <c r="M18" s="99" t="s">
        <v>15</v>
      </c>
      <c r="N18" s="100"/>
      <c r="O18" s="100"/>
      <c r="P18" s="12"/>
      <c r="Q18" s="12"/>
    </row>
    <row r="19" spans="1:17" ht="12.75" customHeight="1" x14ac:dyDescent="0.25">
      <c r="B19" s="7"/>
      <c r="M19" s="99" t="s">
        <v>16</v>
      </c>
      <c r="N19" s="100"/>
      <c r="O19" s="100"/>
      <c r="P19" s="12"/>
      <c r="Q19" s="13"/>
    </row>
    <row r="20" spans="1:17" ht="12.75" customHeight="1" x14ac:dyDescent="0.25">
      <c r="B20" s="7"/>
      <c r="M20" s="99" t="s">
        <v>17</v>
      </c>
      <c r="N20" s="100"/>
      <c r="O20" s="100"/>
      <c r="P20" s="12"/>
      <c r="Q20" s="12"/>
    </row>
    <row r="21" spans="1:17" ht="12.75" customHeight="1" x14ac:dyDescent="0.25">
      <c r="B21" s="7"/>
      <c r="M21" s="99" t="s">
        <v>18</v>
      </c>
      <c r="N21" s="100">
        <v>1</v>
      </c>
      <c r="O21" s="100"/>
    </row>
    <row r="22" spans="1:17" ht="12.75" customHeight="1" x14ac:dyDescent="0.25">
      <c r="B22" s="7"/>
      <c r="M22" s="99"/>
      <c r="N22" s="100"/>
      <c r="O22" s="100"/>
    </row>
    <row r="23" spans="1:17" s="9" customFormat="1" ht="12.75" customHeight="1" x14ac:dyDescent="0.2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99"/>
      <c r="N23" s="100"/>
      <c r="O23" s="100"/>
      <c r="P23" s="7"/>
    </row>
    <row r="24" spans="1:17" ht="12.75" customHeight="1" x14ac:dyDescent="0.25">
      <c r="B24" s="7"/>
      <c r="M24" s="99"/>
      <c r="N24" s="100"/>
      <c r="O24" s="100"/>
    </row>
    <row r="25" spans="1:17" ht="12.75" customHeight="1" x14ac:dyDescent="0.25">
      <c r="B25" s="7"/>
    </row>
    <row r="26" spans="1:17" ht="12.75" customHeight="1" x14ac:dyDescent="0.25">
      <c r="B26" s="7"/>
      <c r="N26" s="7"/>
      <c r="O26" s="7"/>
    </row>
    <row r="27" spans="1:17" ht="12.75" customHeight="1" x14ac:dyDescent="0.25">
      <c r="B27" s="7"/>
      <c r="N27" s="7"/>
      <c r="O27" s="7"/>
    </row>
    <row r="28" spans="1:17" ht="12.75" customHeight="1" x14ac:dyDescent="0.25">
      <c r="B28" s="7"/>
      <c r="N28" s="7"/>
      <c r="O28" s="7"/>
    </row>
    <row r="29" spans="1:17" ht="12.75" customHeight="1" x14ac:dyDescent="0.25">
      <c r="B29" s="7"/>
      <c r="N29" s="7"/>
      <c r="O29" s="7"/>
    </row>
    <row r="30" spans="1:17" s="9" customFormat="1" ht="12.75" customHeight="1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</row>
    <row r="31" spans="1:17" ht="12.75" customHeight="1" x14ac:dyDescent="0.25">
      <c r="B31" s="7"/>
      <c r="N31" s="7"/>
      <c r="O31" s="7"/>
    </row>
    <row r="32" spans="1:17" x14ac:dyDescent="0.25">
      <c r="B32" s="7"/>
    </row>
    <row r="33" spans="2:2" x14ac:dyDescent="0.25">
      <c r="B33" s="7"/>
    </row>
    <row r="34" spans="2:2" x14ac:dyDescent="0.25">
      <c r="B34" s="7"/>
    </row>
    <row r="35" spans="2:2" x14ac:dyDescent="0.25">
      <c r="B35" s="7"/>
    </row>
    <row r="36" spans="2:2" x14ac:dyDescent="0.25">
      <c r="B36" s="7"/>
    </row>
    <row r="37" spans="2:2" x14ac:dyDescent="0.25">
      <c r="B37" s="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EXTRA-GR</oddFooter>
  </headerFooter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78AF24-95D0-40D0-843F-0D68D898DB91}">
  <dimension ref="A1:D39"/>
  <sheetViews>
    <sheetView showGridLines="0" view="pageBreakPreview" zoomScaleNormal="75" zoomScaleSheetLayoutView="100" workbookViewId="0">
      <selection activeCell="B46" sqref="B46"/>
    </sheetView>
  </sheetViews>
  <sheetFormatPr defaultColWidth="9.109375" defaultRowHeight="13.2" x14ac:dyDescent="0.25"/>
  <cols>
    <col min="1" max="1" width="40.6640625" style="15" customWidth="1"/>
    <col min="2" max="4" width="41.88671875" style="15" customWidth="1"/>
    <col min="5" max="16384" width="9.109375" style="15"/>
  </cols>
  <sheetData>
    <row r="1" spans="1:4" ht="12.75" customHeight="1" x14ac:dyDescent="0.25"/>
    <row r="2" spans="1:4" ht="12.75" customHeight="1" x14ac:dyDescent="0.25">
      <c r="A2" s="96" t="s">
        <v>105</v>
      </c>
    </row>
    <row r="3" spans="1:4" ht="12.75" customHeight="1" x14ac:dyDescent="0.25">
      <c r="A3" s="7" t="s">
        <v>136</v>
      </c>
    </row>
    <row r="4" spans="1:4" s="18" customFormat="1" ht="17.399999999999999" customHeight="1" x14ac:dyDescent="0.25">
      <c r="A4" s="80"/>
      <c r="B4" s="241" t="s">
        <v>78</v>
      </c>
      <c r="C4" s="241"/>
      <c r="D4" s="241"/>
    </row>
    <row r="5" spans="1:4" s="19" customFormat="1" ht="17.399999999999999" customHeight="1" x14ac:dyDescent="0.25">
      <c r="A5" s="193" t="s">
        <v>1</v>
      </c>
      <c r="B5" s="195" t="s">
        <v>2</v>
      </c>
      <c r="C5" s="195" t="s">
        <v>3</v>
      </c>
      <c r="D5" s="195" t="s">
        <v>3</v>
      </c>
    </row>
    <row r="6" spans="1:4" s="19" customFormat="1" ht="17.399999999999999" customHeight="1" x14ac:dyDescent="0.25">
      <c r="A6" s="200" t="s">
        <v>14</v>
      </c>
      <c r="B6" s="201"/>
      <c r="C6" s="202"/>
      <c r="D6" s="202"/>
    </row>
    <row r="7" spans="1:4" s="19" customFormat="1" ht="17.399999999999999" customHeight="1" x14ac:dyDescent="0.25">
      <c r="A7" s="192" t="s">
        <v>12</v>
      </c>
      <c r="B7" s="194"/>
      <c r="C7" s="196"/>
      <c r="D7" s="196"/>
    </row>
    <row r="8" spans="1:4" s="19" customFormat="1" ht="17.399999999999999" customHeight="1" x14ac:dyDescent="0.25">
      <c r="A8" s="200" t="s">
        <v>13</v>
      </c>
      <c r="B8" s="201"/>
      <c r="C8" s="202"/>
      <c r="D8" s="202"/>
    </row>
    <row r="9" spans="1:4" s="19" customFormat="1" ht="17.399999999999999" customHeight="1" x14ac:dyDescent="0.25">
      <c r="A9" s="192" t="s">
        <v>137</v>
      </c>
      <c r="B9" s="194"/>
      <c r="C9" s="196"/>
      <c r="D9" s="196"/>
    </row>
    <row r="10" spans="1:4" s="19" customFormat="1" ht="17.399999999999999" customHeight="1" x14ac:dyDescent="0.25">
      <c r="A10" s="200" t="s">
        <v>119</v>
      </c>
      <c r="B10" s="201"/>
      <c r="C10" s="202"/>
      <c r="D10" s="202"/>
    </row>
    <row r="11" spans="1:4" s="19" customFormat="1" ht="17.399999999999999" customHeight="1" x14ac:dyDescent="0.25">
      <c r="A11" s="192" t="s">
        <v>118</v>
      </c>
      <c r="B11" s="194"/>
      <c r="C11" s="196"/>
      <c r="D11" s="196"/>
    </row>
    <row r="12" spans="1:4" s="19" customFormat="1" ht="17.399999999999999" customHeight="1" x14ac:dyDescent="0.25">
      <c r="A12" s="200" t="s">
        <v>117</v>
      </c>
      <c r="B12" s="201"/>
      <c r="C12" s="202"/>
      <c r="D12" s="202"/>
    </row>
    <row r="13" spans="1:4" s="19" customFormat="1" ht="17.399999999999999" customHeight="1" x14ac:dyDescent="0.25">
      <c r="A13" s="192" t="s">
        <v>11</v>
      </c>
      <c r="B13" s="194"/>
      <c r="C13" s="196"/>
      <c r="D13" s="196"/>
    </row>
    <row r="14" spans="1:4" s="19" customFormat="1" ht="17.399999999999999" customHeight="1" x14ac:dyDescent="0.25">
      <c r="A14" s="200" t="s">
        <v>156</v>
      </c>
      <c r="B14" s="201"/>
      <c r="C14" s="202"/>
      <c r="D14" s="202"/>
    </row>
    <row r="15" spans="1:4" s="19" customFormat="1" ht="17.399999999999999" customHeight="1" x14ac:dyDescent="0.25">
      <c r="A15" s="192" t="s">
        <v>138</v>
      </c>
      <c r="B15" s="194"/>
      <c r="C15" s="196"/>
      <c r="D15" s="196"/>
    </row>
    <row r="16" spans="1:4" s="19" customFormat="1" ht="17.399999999999999" customHeight="1" x14ac:dyDescent="0.25">
      <c r="A16" s="200" t="s">
        <v>15</v>
      </c>
      <c r="B16" s="201"/>
      <c r="C16" s="202"/>
      <c r="D16" s="202"/>
    </row>
    <row r="17" spans="1:4" s="19" customFormat="1" ht="17.399999999999999" customHeight="1" x14ac:dyDescent="0.25">
      <c r="A17" s="192" t="s">
        <v>16</v>
      </c>
      <c r="B17" s="194"/>
      <c r="C17" s="196"/>
      <c r="D17" s="196"/>
    </row>
    <row r="18" spans="1:4" s="19" customFormat="1" ht="17.399999999999999" customHeight="1" x14ac:dyDescent="0.25">
      <c r="A18" s="75" t="s">
        <v>4</v>
      </c>
      <c r="B18" s="76"/>
      <c r="C18" s="77"/>
      <c r="D18" s="77"/>
    </row>
    <row r="19" spans="1:4" ht="2.1" customHeight="1" x14ac:dyDescent="0.25">
      <c r="A19" s="66"/>
      <c r="B19" s="67"/>
      <c r="C19" s="67"/>
      <c r="D19" s="67"/>
    </row>
    <row r="20" spans="1:4" s="19" customFormat="1" ht="17.399999999999999" customHeight="1" x14ac:dyDescent="0.25">
      <c r="A20" s="193" t="s">
        <v>5</v>
      </c>
      <c r="B20" s="195" t="s">
        <v>80</v>
      </c>
      <c r="C20" s="195" t="s">
        <v>3</v>
      </c>
      <c r="D20" s="195" t="s">
        <v>3</v>
      </c>
    </row>
    <row r="21" spans="1:4" s="19" customFormat="1" ht="17.399999999999999" customHeight="1" x14ac:dyDescent="0.25">
      <c r="A21" s="200" t="s">
        <v>141</v>
      </c>
      <c r="B21" s="201"/>
      <c r="C21" s="202"/>
      <c r="D21" s="202"/>
    </row>
    <row r="22" spans="1:4" s="19" customFormat="1" ht="17.399999999999999" customHeight="1" x14ac:dyDescent="0.25">
      <c r="A22" s="192" t="s">
        <v>142</v>
      </c>
      <c r="B22" s="194"/>
      <c r="C22" s="196"/>
      <c r="D22" s="196"/>
    </row>
    <row r="23" spans="1:4" s="19" customFormat="1" ht="17.399999999999999" customHeight="1" x14ac:dyDescent="0.25">
      <c r="A23" s="200" t="s">
        <v>143</v>
      </c>
      <c r="B23" s="201"/>
      <c r="C23" s="202"/>
      <c r="D23" s="202"/>
    </row>
    <row r="24" spans="1:4" s="19" customFormat="1" ht="17.399999999999999" customHeight="1" x14ac:dyDescent="0.25">
      <c r="A24" s="192" t="s">
        <v>17</v>
      </c>
      <c r="B24" s="194"/>
      <c r="C24" s="196"/>
      <c r="D24" s="196"/>
    </row>
    <row r="25" spans="1:4" s="19" customFormat="1" ht="17.399999999999999" customHeight="1" x14ac:dyDescent="0.25">
      <c r="A25" s="200" t="s">
        <v>139</v>
      </c>
      <c r="B25" s="201"/>
      <c r="C25" s="202"/>
      <c r="D25" s="202"/>
    </row>
    <row r="26" spans="1:4" s="19" customFormat="1" ht="17.399999999999999" customHeight="1" x14ac:dyDescent="0.25">
      <c r="A26" s="192" t="s">
        <v>140</v>
      </c>
      <c r="B26" s="194"/>
      <c r="C26" s="196"/>
      <c r="D26" s="196"/>
    </row>
    <row r="27" spans="1:4" s="19" customFormat="1" ht="17.399999999999999" customHeight="1" x14ac:dyDescent="0.25">
      <c r="A27" s="200" t="s">
        <v>18</v>
      </c>
      <c r="B27" s="201"/>
      <c r="C27" s="202"/>
      <c r="D27" s="202"/>
    </row>
    <row r="28" spans="1:4" s="19" customFormat="1" ht="17.399999999999999" customHeight="1" x14ac:dyDescent="0.25">
      <c r="A28" s="192" t="s">
        <v>144</v>
      </c>
      <c r="B28" s="194"/>
      <c r="C28" s="196"/>
      <c r="D28" s="196"/>
    </row>
    <row r="29" spans="1:4" s="19" customFormat="1" ht="17.399999999999999" customHeight="1" x14ac:dyDescent="0.25">
      <c r="A29" s="75" t="s">
        <v>4</v>
      </c>
      <c r="B29" s="76"/>
      <c r="C29" s="77"/>
      <c r="D29" s="77"/>
    </row>
    <row r="30" spans="1:4" ht="2.1" customHeight="1" x14ac:dyDescent="0.25">
      <c r="A30" s="121"/>
      <c r="B30" s="122"/>
      <c r="C30" s="124"/>
      <c r="D30" s="123"/>
    </row>
    <row r="31" spans="1:4" s="19" customFormat="1" ht="17.399999999999999" customHeight="1" x14ac:dyDescent="0.25">
      <c r="A31" s="71" t="s">
        <v>4</v>
      </c>
      <c r="B31" s="73"/>
      <c r="C31" s="72"/>
      <c r="D31" s="74"/>
    </row>
    <row r="32" spans="1:4" ht="3" customHeight="1" x14ac:dyDescent="0.25">
      <c r="A32" s="242"/>
      <c r="B32" s="242"/>
      <c r="C32" s="242"/>
      <c r="D32" s="242"/>
    </row>
    <row r="33" spans="1:4" ht="12" customHeight="1" x14ac:dyDescent="0.25">
      <c r="A33" s="243" t="s">
        <v>19</v>
      </c>
      <c r="B33" s="243"/>
      <c r="C33" s="243"/>
      <c r="D33" s="243"/>
    </row>
    <row r="34" spans="1:4" ht="12" customHeight="1" x14ac:dyDescent="0.25">
      <c r="A34" s="240" t="s">
        <v>165</v>
      </c>
      <c r="B34" s="239"/>
      <c r="C34" s="239"/>
      <c r="D34" s="239"/>
    </row>
    <row r="35" spans="1:4" ht="20.399999999999999" customHeight="1" x14ac:dyDescent="0.25">
      <c r="A35" s="239" t="s">
        <v>147</v>
      </c>
      <c r="B35" s="239"/>
      <c r="C35" s="239"/>
      <c r="D35" s="239"/>
    </row>
    <row r="36" spans="1:4" ht="12" customHeight="1" x14ac:dyDescent="0.25">
      <c r="A36" s="239"/>
      <c r="B36" s="239"/>
      <c r="C36" s="239"/>
      <c r="D36" s="239"/>
    </row>
    <row r="37" spans="1:4" ht="9" customHeight="1" x14ac:dyDescent="0.25">
      <c r="A37" s="239"/>
      <c r="B37" s="239"/>
      <c r="C37" s="239"/>
      <c r="D37" s="239"/>
    </row>
    <row r="38" spans="1:4" ht="9" customHeight="1" x14ac:dyDescent="0.25">
      <c r="A38" s="239"/>
      <c r="B38" s="239"/>
      <c r="C38" s="239"/>
      <c r="D38" s="239"/>
    </row>
    <row r="39" spans="1:4" ht="9" customHeight="1" x14ac:dyDescent="0.25">
      <c r="A39" s="239"/>
      <c r="B39" s="239"/>
      <c r="C39" s="239"/>
      <c r="D39" s="239"/>
    </row>
  </sheetData>
  <mergeCells count="9">
    <mergeCell ref="A37:D37"/>
    <mergeCell ref="A38:D38"/>
    <mergeCell ref="A39:D39"/>
    <mergeCell ref="B4:D4"/>
    <mergeCell ref="A32:D32"/>
    <mergeCell ref="A33:D33"/>
    <mergeCell ref="A34:D34"/>
    <mergeCell ref="A35:D35"/>
    <mergeCell ref="A36:D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EXTRA-GR</oddFooter>
  </headerFooter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CA4211-BB3A-4240-8A9D-28A343C85273}">
  <dimension ref="A1:D39"/>
  <sheetViews>
    <sheetView showGridLines="0" view="pageBreakPreview" topLeftCell="A13" zoomScaleNormal="75" zoomScaleSheetLayoutView="100" workbookViewId="0">
      <selection activeCell="B46" sqref="B46"/>
    </sheetView>
  </sheetViews>
  <sheetFormatPr defaultColWidth="9.109375" defaultRowHeight="13.2" x14ac:dyDescent="0.25"/>
  <cols>
    <col min="1" max="1" width="40.6640625" style="15" customWidth="1"/>
    <col min="2" max="4" width="41.88671875" style="15" customWidth="1"/>
    <col min="5" max="16384" width="9.109375" style="15"/>
  </cols>
  <sheetData>
    <row r="1" spans="1:4" ht="12.75" customHeight="1" x14ac:dyDescent="0.25"/>
    <row r="2" spans="1:4" ht="12.75" customHeight="1" x14ac:dyDescent="0.25">
      <c r="A2" s="96" t="s">
        <v>104</v>
      </c>
    </row>
    <row r="3" spans="1:4" ht="12" customHeight="1" x14ac:dyDescent="0.25">
      <c r="A3" s="7" t="s">
        <v>136</v>
      </c>
    </row>
    <row r="4" spans="1:4" s="18" customFormat="1" ht="17.399999999999999" customHeight="1" x14ac:dyDescent="0.25">
      <c r="A4" s="80"/>
      <c r="B4" s="241" t="s">
        <v>79</v>
      </c>
      <c r="C4" s="241"/>
      <c r="D4" s="241"/>
    </row>
    <row r="5" spans="1:4" s="19" customFormat="1" ht="17.399999999999999" customHeight="1" x14ac:dyDescent="0.25">
      <c r="A5" s="193" t="s">
        <v>1</v>
      </c>
      <c r="B5" s="195" t="s">
        <v>2</v>
      </c>
      <c r="C5" s="195" t="s">
        <v>3</v>
      </c>
      <c r="D5" s="195" t="s">
        <v>3</v>
      </c>
    </row>
    <row r="6" spans="1:4" s="19" customFormat="1" ht="17.399999999999999" customHeight="1" x14ac:dyDescent="0.25">
      <c r="A6" s="200" t="s">
        <v>14</v>
      </c>
      <c r="B6" s="201"/>
      <c r="C6" s="202"/>
      <c r="D6" s="202"/>
    </row>
    <row r="7" spans="1:4" s="19" customFormat="1" ht="17.399999999999999" customHeight="1" x14ac:dyDescent="0.25">
      <c r="A7" s="192" t="s">
        <v>12</v>
      </c>
      <c r="B7" s="194"/>
      <c r="C7" s="196"/>
      <c r="D7" s="196"/>
    </row>
    <row r="8" spans="1:4" s="19" customFormat="1" ht="17.399999999999999" customHeight="1" x14ac:dyDescent="0.25">
      <c r="A8" s="200" t="s">
        <v>13</v>
      </c>
      <c r="B8" s="201"/>
      <c r="C8" s="202"/>
      <c r="D8" s="202"/>
    </row>
    <row r="9" spans="1:4" s="19" customFormat="1" ht="17.399999999999999" customHeight="1" x14ac:dyDescent="0.25">
      <c r="A9" s="192" t="s">
        <v>137</v>
      </c>
      <c r="B9" s="194"/>
      <c r="C9" s="196"/>
      <c r="D9" s="196"/>
    </row>
    <row r="10" spans="1:4" s="19" customFormat="1" ht="17.399999999999999" customHeight="1" x14ac:dyDescent="0.25">
      <c r="A10" s="200" t="s">
        <v>119</v>
      </c>
      <c r="B10" s="201"/>
      <c r="C10" s="202"/>
      <c r="D10" s="202"/>
    </row>
    <row r="11" spans="1:4" s="19" customFormat="1" ht="17.399999999999999" customHeight="1" x14ac:dyDescent="0.25">
      <c r="A11" s="192" t="s">
        <v>118</v>
      </c>
      <c r="B11" s="194"/>
      <c r="C11" s="196"/>
      <c r="D11" s="196"/>
    </row>
    <row r="12" spans="1:4" s="19" customFormat="1" ht="17.399999999999999" customHeight="1" x14ac:dyDescent="0.25">
      <c r="A12" s="200" t="s">
        <v>117</v>
      </c>
      <c r="B12" s="201"/>
      <c r="C12" s="202"/>
      <c r="D12" s="202"/>
    </row>
    <row r="13" spans="1:4" s="19" customFormat="1" ht="17.399999999999999" customHeight="1" x14ac:dyDescent="0.25">
      <c r="A13" s="192" t="s">
        <v>11</v>
      </c>
      <c r="B13" s="194"/>
      <c r="C13" s="196"/>
      <c r="D13" s="196"/>
    </row>
    <row r="14" spans="1:4" s="19" customFormat="1" ht="17.399999999999999" customHeight="1" x14ac:dyDescent="0.25">
      <c r="A14" s="200" t="s">
        <v>156</v>
      </c>
      <c r="B14" s="201"/>
      <c r="C14" s="202"/>
      <c r="D14" s="202"/>
    </row>
    <row r="15" spans="1:4" s="19" customFormat="1" ht="17.399999999999999" customHeight="1" x14ac:dyDescent="0.25">
      <c r="A15" s="192" t="s">
        <v>138</v>
      </c>
      <c r="B15" s="194"/>
      <c r="C15" s="196"/>
      <c r="D15" s="196"/>
    </row>
    <row r="16" spans="1:4" s="19" customFormat="1" ht="17.399999999999999" customHeight="1" x14ac:dyDescent="0.25">
      <c r="A16" s="200" t="s">
        <v>15</v>
      </c>
      <c r="B16" s="201"/>
      <c r="C16" s="202"/>
      <c r="D16" s="202"/>
    </row>
    <row r="17" spans="1:4" s="19" customFormat="1" ht="17.399999999999999" customHeight="1" x14ac:dyDescent="0.25">
      <c r="A17" s="192" t="s">
        <v>16</v>
      </c>
      <c r="B17" s="194"/>
      <c r="C17" s="196"/>
      <c r="D17" s="196"/>
    </row>
    <row r="18" spans="1:4" s="19" customFormat="1" ht="17.399999999999999" customHeight="1" x14ac:dyDescent="0.25">
      <c r="A18" s="75" t="s">
        <v>4</v>
      </c>
      <c r="B18" s="76"/>
      <c r="C18" s="77"/>
      <c r="D18" s="77"/>
    </row>
    <row r="19" spans="1:4" ht="2.1" customHeight="1" x14ac:dyDescent="0.25">
      <c r="A19" s="66"/>
      <c r="B19" s="67"/>
      <c r="C19" s="67"/>
      <c r="D19" s="67"/>
    </row>
    <row r="20" spans="1:4" s="19" customFormat="1" ht="17.399999999999999" customHeight="1" x14ac:dyDescent="0.25">
      <c r="A20" s="193" t="s">
        <v>5</v>
      </c>
      <c r="B20" s="195" t="s">
        <v>2</v>
      </c>
      <c r="C20" s="195" t="s">
        <v>3</v>
      </c>
      <c r="D20" s="195" t="s">
        <v>3</v>
      </c>
    </row>
    <row r="21" spans="1:4" s="19" customFormat="1" ht="17.399999999999999" customHeight="1" x14ac:dyDescent="0.25">
      <c r="A21" s="200" t="s">
        <v>141</v>
      </c>
      <c r="B21" s="201"/>
      <c r="C21" s="202"/>
      <c r="D21" s="202"/>
    </row>
    <row r="22" spans="1:4" s="19" customFormat="1" ht="17.399999999999999" customHeight="1" x14ac:dyDescent="0.25">
      <c r="A22" s="192" t="s">
        <v>142</v>
      </c>
      <c r="B22" s="194"/>
      <c r="C22" s="196"/>
      <c r="D22" s="196"/>
    </row>
    <row r="23" spans="1:4" s="19" customFormat="1" ht="17.399999999999999" customHeight="1" x14ac:dyDescent="0.25">
      <c r="A23" s="200" t="s">
        <v>143</v>
      </c>
      <c r="B23" s="201"/>
      <c r="C23" s="202"/>
      <c r="D23" s="202"/>
    </row>
    <row r="24" spans="1:4" s="19" customFormat="1" ht="17.399999999999999" customHeight="1" x14ac:dyDescent="0.25">
      <c r="A24" s="192" t="s">
        <v>17</v>
      </c>
      <c r="B24" s="194"/>
      <c r="C24" s="196"/>
      <c r="D24" s="196"/>
    </row>
    <row r="25" spans="1:4" s="19" customFormat="1" ht="17.399999999999999" customHeight="1" x14ac:dyDescent="0.25">
      <c r="A25" s="200" t="s">
        <v>139</v>
      </c>
      <c r="B25" s="201"/>
      <c r="C25" s="202"/>
      <c r="D25" s="202"/>
    </row>
    <row r="26" spans="1:4" s="19" customFormat="1" ht="17.399999999999999" customHeight="1" x14ac:dyDescent="0.25">
      <c r="A26" s="192" t="s">
        <v>140</v>
      </c>
      <c r="B26" s="194"/>
      <c r="C26" s="196"/>
      <c r="D26" s="196"/>
    </row>
    <row r="27" spans="1:4" s="19" customFormat="1" ht="17.399999999999999" customHeight="1" x14ac:dyDescent="0.25">
      <c r="A27" s="200" t="s">
        <v>18</v>
      </c>
      <c r="B27" s="201"/>
      <c r="C27" s="202"/>
      <c r="D27" s="202"/>
    </row>
    <row r="28" spans="1:4" s="19" customFormat="1" ht="17.399999999999999" customHeight="1" x14ac:dyDescent="0.25">
      <c r="A28" s="192" t="s">
        <v>144</v>
      </c>
      <c r="B28" s="194"/>
      <c r="C28" s="196"/>
      <c r="D28" s="196"/>
    </row>
    <row r="29" spans="1:4" s="19" customFormat="1" ht="17.399999999999999" customHeight="1" x14ac:dyDescent="0.25">
      <c r="A29" s="75" t="s">
        <v>4</v>
      </c>
      <c r="B29" s="76"/>
      <c r="C29" s="77"/>
      <c r="D29" s="77"/>
    </row>
    <row r="30" spans="1:4" ht="2.1" customHeight="1" x14ac:dyDescent="0.25">
      <c r="A30" s="121"/>
      <c r="B30" s="122"/>
      <c r="C30" s="124"/>
      <c r="D30" s="123"/>
    </row>
    <row r="31" spans="1:4" s="19" customFormat="1" ht="17.399999999999999" customHeight="1" x14ac:dyDescent="0.25">
      <c r="A31" s="71" t="s">
        <v>4</v>
      </c>
      <c r="B31" s="73"/>
      <c r="C31" s="72"/>
      <c r="D31" s="74"/>
    </row>
    <row r="32" spans="1:4" ht="3" customHeight="1" x14ac:dyDescent="0.25">
      <c r="A32" s="242"/>
      <c r="B32" s="242"/>
      <c r="C32" s="242"/>
      <c r="D32" s="242"/>
    </row>
    <row r="33" spans="1:4" ht="12" customHeight="1" x14ac:dyDescent="0.25">
      <c r="A33" s="243" t="s">
        <v>19</v>
      </c>
      <c r="B33" s="243"/>
      <c r="C33" s="243"/>
      <c r="D33" s="243"/>
    </row>
    <row r="34" spans="1:4" ht="12" customHeight="1" x14ac:dyDescent="0.25">
      <c r="A34" s="240" t="s">
        <v>166</v>
      </c>
      <c r="B34" s="239"/>
      <c r="C34" s="239"/>
      <c r="D34" s="239"/>
    </row>
    <row r="35" spans="1:4" ht="17.399999999999999" customHeight="1" x14ac:dyDescent="0.25">
      <c r="A35" s="239" t="s">
        <v>147</v>
      </c>
      <c r="B35" s="239"/>
      <c r="C35" s="239"/>
      <c r="D35" s="239"/>
    </row>
    <row r="36" spans="1:4" ht="12" customHeight="1" x14ac:dyDescent="0.25">
      <c r="A36" s="239"/>
      <c r="B36" s="239"/>
      <c r="C36" s="239"/>
      <c r="D36" s="239"/>
    </row>
    <row r="37" spans="1:4" ht="9" customHeight="1" x14ac:dyDescent="0.25">
      <c r="A37" s="239"/>
      <c r="B37" s="239"/>
      <c r="C37" s="239"/>
      <c r="D37" s="239"/>
    </row>
    <row r="38" spans="1:4" ht="9" customHeight="1" x14ac:dyDescent="0.25">
      <c r="A38" s="239"/>
      <c r="B38" s="239"/>
      <c r="C38" s="239"/>
      <c r="D38" s="239"/>
    </row>
    <row r="39" spans="1:4" ht="9" customHeight="1" x14ac:dyDescent="0.25">
      <c r="A39" s="239"/>
      <c r="B39" s="239"/>
      <c r="C39" s="239"/>
      <c r="D39" s="239"/>
    </row>
  </sheetData>
  <mergeCells count="9">
    <mergeCell ref="A37:D37"/>
    <mergeCell ref="A38:D38"/>
    <mergeCell ref="A39:D39"/>
    <mergeCell ref="B4:D4"/>
    <mergeCell ref="A32:D32"/>
    <mergeCell ref="A33:D33"/>
    <mergeCell ref="A34:D34"/>
    <mergeCell ref="A35:D35"/>
    <mergeCell ref="A36:D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EXTRA-GR</oddFooter>
  </headerFooter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E00-000000000000}">
  <dimension ref="A1:N34"/>
  <sheetViews>
    <sheetView showGridLines="0" showZeros="0" view="pageBreakPreview" zoomScaleNormal="75" zoomScaleSheetLayoutView="100" zoomScalePageLayoutView="85" workbookViewId="0">
      <selection activeCell="C10" sqref="C10"/>
    </sheetView>
  </sheetViews>
  <sheetFormatPr defaultColWidth="9.109375" defaultRowHeight="13.2" x14ac:dyDescent="0.25"/>
  <cols>
    <col min="1" max="1" width="40.6640625" style="15" customWidth="1"/>
    <col min="2" max="10" width="11.5546875" style="15" customWidth="1"/>
    <col min="11" max="12" width="11.5546875" style="22" customWidth="1"/>
    <col min="13" max="13" width="9.109375" style="15"/>
    <col min="14" max="14" width="10.33203125" style="15" bestFit="1" customWidth="1"/>
    <col min="15" max="16384" width="9.109375" style="15"/>
  </cols>
  <sheetData>
    <row r="1" spans="1:12" ht="12.75" customHeight="1" x14ac:dyDescent="0.25">
      <c r="B1" s="14"/>
      <c r="C1" s="14"/>
      <c r="D1" s="14"/>
      <c r="E1" s="14"/>
      <c r="F1" s="14"/>
      <c r="G1" s="14"/>
      <c r="H1" s="14"/>
      <c r="I1" s="14"/>
      <c r="J1" s="14"/>
      <c r="K1" s="20"/>
      <c r="L1" s="20"/>
    </row>
    <row r="2" spans="1:12" ht="12.75" customHeight="1" x14ac:dyDescent="0.25">
      <c r="A2" s="96" t="s">
        <v>103</v>
      </c>
      <c r="B2" s="14"/>
      <c r="C2" s="14"/>
      <c r="D2" s="14"/>
      <c r="E2" s="14"/>
      <c r="F2" s="14"/>
      <c r="G2" s="14"/>
      <c r="H2" s="14"/>
      <c r="I2" s="14"/>
      <c r="J2" s="14"/>
      <c r="K2" s="20"/>
      <c r="L2" s="20"/>
    </row>
    <row r="3" spans="1:12" ht="12" customHeight="1" x14ac:dyDescent="0.25">
      <c r="A3" s="16" t="s">
        <v>136</v>
      </c>
      <c r="B3" s="16"/>
      <c r="C3" s="16"/>
      <c r="D3" s="16"/>
      <c r="E3" s="16"/>
      <c r="F3" s="16"/>
      <c r="G3" s="16"/>
      <c r="H3" s="16"/>
      <c r="I3" s="16"/>
      <c r="J3" s="16"/>
      <c r="K3" s="21"/>
      <c r="L3" s="21"/>
    </row>
    <row r="4" spans="1:12" ht="17.399999999999999" customHeight="1" x14ac:dyDescent="0.25">
      <c r="A4" s="83"/>
      <c r="B4" s="84" t="s">
        <v>29</v>
      </c>
      <c r="C4" s="84" t="s">
        <v>28</v>
      </c>
      <c r="D4" s="84" t="s">
        <v>27</v>
      </c>
      <c r="E4" s="84" t="s">
        <v>26</v>
      </c>
      <c r="F4" s="84" t="s">
        <v>25</v>
      </c>
      <c r="G4" s="84" t="s">
        <v>24</v>
      </c>
      <c r="H4" s="84" t="s">
        <v>23</v>
      </c>
      <c r="I4" s="84" t="s">
        <v>22</v>
      </c>
      <c r="J4" s="244" t="s">
        <v>0</v>
      </c>
      <c r="K4" s="244"/>
      <c r="L4" s="244"/>
    </row>
    <row r="5" spans="1:12" ht="17.399999999999999" customHeight="1" x14ac:dyDescent="0.25">
      <c r="A5" s="85" t="s">
        <v>1</v>
      </c>
      <c r="B5" s="84" t="s">
        <v>2</v>
      </c>
      <c r="C5" s="84" t="s">
        <v>21</v>
      </c>
      <c r="D5" s="84" t="s">
        <v>21</v>
      </c>
      <c r="E5" s="84" t="s">
        <v>2</v>
      </c>
      <c r="F5" s="84" t="s">
        <v>21</v>
      </c>
      <c r="G5" s="84" t="s">
        <v>21</v>
      </c>
      <c r="H5" s="84" t="s">
        <v>2</v>
      </c>
      <c r="I5" s="84" t="s">
        <v>21</v>
      </c>
      <c r="J5" s="84" t="s">
        <v>21</v>
      </c>
      <c r="K5" s="86" t="s">
        <v>3</v>
      </c>
      <c r="L5" s="86" t="s">
        <v>3</v>
      </c>
    </row>
    <row r="6" spans="1:12" ht="17.399999999999999" customHeight="1" x14ac:dyDescent="0.25">
      <c r="A6" s="203" t="s">
        <v>14</v>
      </c>
      <c r="B6" s="171">
        <v>4.8495368100702763E-3</v>
      </c>
      <c r="C6" s="171"/>
      <c r="D6" s="171">
        <v>1.6805555671453476E-2</v>
      </c>
      <c r="E6" s="171">
        <v>4.7106482088565826E-3</v>
      </c>
      <c r="F6" s="171">
        <v>4.5370371080935001E-3</v>
      </c>
      <c r="G6" s="171"/>
      <c r="H6" s="171"/>
      <c r="I6" s="171"/>
      <c r="J6" s="171">
        <v>3.090277686715126E-2</v>
      </c>
      <c r="K6" s="172">
        <v>7.254645824432373</v>
      </c>
      <c r="L6" s="172">
        <v>6.060056209564209</v>
      </c>
    </row>
    <row r="7" spans="1:12" ht="17.399999999999999" customHeight="1" x14ac:dyDescent="0.25">
      <c r="A7" s="175" t="s">
        <v>12</v>
      </c>
      <c r="B7" s="173">
        <v>4.5254630967974663E-3</v>
      </c>
      <c r="C7" s="173"/>
      <c r="D7" s="173">
        <v>3.2662037760019302E-2</v>
      </c>
      <c r="E7" s="173">
        <v>1.3090278021991253E-2</v>
      </c>
      <c r="F7" s="173"/>
      <c r="G7" s="173"/>
      <c r="H7" s="173">
        <v>3.5416667815297842E-3</v>
      </c>
      <c r="I7" s="173"/>
      <c r="J7" s="173">
        <v>5.38194440305233E-2</v>
      </c>
      <c r="K7" s="174">
        <v>12.634496688842773</v>
      </c>
      <c r="L7" s="174">
        <v>10.55402946472168</v>
      </c>
    </row>
    <row r="8" spans="1:12" ht="17.399999999999999" customHeight="1" x14ac:dyDescent="0.25">
      <c r="A8" s="203" t="s">
        <v>13</v>
      </c>
      <c r="B8" s="171">
        <v>8.3449073135852814E-3</v>
      </c>
      <c r="C8" s="171">
        <v>8.0324076116085052E-3</v>
      </c>
      <c r="D8" s="171">
        <v>5.781250074505806E-2</v>
      </c>
      <c r="E8" s="171">
        <v>3.4374999813735485E-3</v>
      </c>
      <c r="F8" s="171"/>
      <c r="G8" s="171"/>
      <c r="H8" s="171">
        <v>5.2546295337378979E-3</v>
      </c>
      <c r="I8" s="171"/>
      <c r="J8" s="171">
        <v>8.2881942391395569E-2</v>
      </c>
      <c r="K8" s="172">
        <v>19.457124710083008</v>
      </c>
      <c r="L8" s="172">
        <v>16.253206253051758</v>
      </c>
    </row>
    <row r="9" spans="1:12" ht="17.399999999999999" customHeight="1" x14ac:dyDescent="0.25">
      <c r="A9" s="175" t="s">
        <v>137</v>
      </c>
      <c r="B9" s="173"/>
      <c r="C9" s="173"/>
      <c r="D9" s="173"/>
      <c r="E9" s="173">
        <v>4.9768518656492233E-3</v>
      </c>
      <c r="F9" s="173"/>
      <c r="G9" s="173"/>
      <c r="H9" s="173"/>
      <c r="I9" s="173"/>
      <c r="J9" s="173">
        <v>4.9768518656492233E-3</v>
      </c>
      <c r="K9" s="174">
        <v>1.1683512926101685</v>
      </c>
      <c r="L9" s="174">
        <v>0.9759640097618103</v>
      </c>
    </row>
    <row r="10" spans="1:12" ht="17.399999999999999" customHeight="1" x14ac:dyDescent="0.25">
      <c r="A10" s="203" t="s">
        <v>119</v>
      </c>
      <c r="B10" s="171">
        <v>9.0046292170882225E-3</v>
      </c>
      <c r="C10" s="171">
        <v>6.8171294406056404E-3</v>
      </c>
      <c r="D10" s="171">
        <v>3.1365741044282913E-2</v>
      </c>
      <c r="E10" s="171">
        <v>5.6134257465600967E-3</v>
      </c>
      <c r="F10" s="171">
        <v>1.2928240932524204E-2</v>
      </c>
      <c r="G10" s="171"/>
      <c r="H10" s="171">
        <v>3.1712963245809078E-3</v>
      </c>
      <c r="I10" s="171"/>
      <c r="J10" s="171">
        <v>6.8900465965270996E-2</v>
      </c>
      <c r="K10" s="172">
        <v>16.174871444702148</v>
      </c>
      <c r="L10" s="172">
        <v>13.511427879333496</v>
      </c>
    </row>
    <row r="11" spans="1:12" ht="17.399999999999999" customHeight="1" x14ac:dyDescent="0.25">
      <c r="A11" s="175" t="s">
        <v>118</v>
      </c>
      <c r="B11" s="173">
        <v>2.0254629198461771E-3</v>
      </c>
      <c r="C11" s="173">
        <v>6.3773146830499172E-3</v>
      </c>
      <c r="D11" s="173">
        <v>2.7280092239379883E-2</v>
      </c>
      <c r="E11" s="173"/>
      <c r="F11" s="173"/>
      <c r="G11" s="173"/>
      <c r="H11" s="173"/>
      <c r="I11" s="173"/>
      <c r="J11" s="173">
        <v>3.568287193775177E-2</v>
      </c>
      <c r="K11" s="174">
        <v>8.3768072128295898</v>
      </c>
      <c r="L11" s="174">
        <v>6.9974355697631836</v>
      </c>
    </row>
    <row r="12" spans="1:12" ht="17.399999999999999" customHeight="1" x14ac:dyDescent="0.25">
      <c r="A12" s="203" t="s">
        <v>117</v>
      </c>
      <c r="B12" s="171"/>
      <c r="C12" s="171"/>
      <c r="D12" s="171"/>
      <c r="E12" s="171"/>
      <c r="F12" s="171"/>
      <c r="G12" s="171"/>
      <c r="H12" s="171"/>
      <c r="I12" s="171"/>
      <c r="J12" s="171"/>
      <c r="K12" s="172"/>
      <c r="L12" s="172"/>
    </row>
    <row r="13" spans="1:12" ht="17.399999999999999" customHeight="1" x14ac:dyDescent="0.25">
      <c r="A13" s="175" t="s">
        <v>11</v>
      </c>
      <c r="B13" s="173">
        <v>2.4537036661058664E-3</v>
      </c>
      <c r="C13" s="173">
        <v>4.0972223505377769E-3</v>
      </c>
      <c r="D13" s="173">
        <v>3.9629630744457245E-2</v>
      </c>
      <c r="E13" s="173">
        <v>6.0300924815237522E-3</v>
      </c>
      <c r="F13" s="173"/>
      <c r="G13" s="173"/>
      <c r="H13" s="173">
        <v>3.7152778822928667E-3</v>
      </c>
      <c r="I13" s="173"/>
      <c r="J13" s="173">
        <v>5.5925924330949783E-2</v>
      </c>
      <c r="K13" s="174">
        <v>13.129007339477539</v>
      </c>
      <c r="L13" s="174">
        <v>10.96711254119873</v>
      </c>
    </row>
    <row r="14" spans="1:12" ht="17.399999999999999" customHeight="1" x14ac:dyDescent="0.25">
      <c r="A14" s="203" t="s">
        <v>156</v>
      </c>
      <c r="B14" s="171"/>
      <c r="C14" s="171"/>
      <c r="D14" s="171">
        <v>2.1990740788169205E-4</v>
      </c>
      <c r="E14" s="171">
        <v>4.999999888241291E-3</v>
      </c>
      <c r="F14" s="171"/>
      <c r="G14" s="171"/>
      <c r="H14" s="171"/>
      <c r="I14" s="171"/>
      <c r="J14" s="171">
        <v>5.2199074998497963E-3</v>
      </c>
      <c r="K14" s="172">
        <v>1.2254103422164917</v>
      </c>
      <c r="L14" s="172">
        <v>1.0236274003982544</v>
      </c>
    </row>
    <row r="15" spans="1:12" ht="17.399999999999999" customHeight="1" x14ac:dyDescent="0.25">
      <c r="A15" s="175" t="s">
        <v>138</v>
      </c>
      <c r="B15" s="173">
        <v>1.6203703125938773E-3</v>
      </c>
      <c r="C15" s="173">
        <v>8.6226854473352432E-3</v>
      </c>
      <c r="D15" s="173">
        <v>6.8287039175629616E-4</v>
      </c>
      <c r="E15" s="173">
        <v>2.812500111758709E-3</v>
      </c>
      <c r="F15" s="173">
        <v>6.9560185074806213E-3</v>
      </c>
      <c r="G15" s="173"/>
      <c r="H15" s="173"/>
      <c r="I15" s="173"/>
      <c r="J15" s="173">
        <v>2.0694443956017494E-2</v>
      </c>
      <c r="K15" s="174">
        <v>4.8581676483154297</v>
      </c>
      <c r="L15" s="174">
        <v>4.058194637298584</v>
      </c>
    </row>
    <row r="16" spans="1:12" ht="17.399999999999999" customHeight="1" x14ac:dyDescent="0.25">
      <c r="A16" s="203" t="s">
        <v>15</v>
      </c>
      <c r="B16" s="171"/>
      <c r="C16" s="171"/>
      <c r="D16" s="171"/>
      <c r="E16" s="171"/>
      <c r="F16" s="171"/>
      <c r="G16" s="171"/>
      <c r="H16" s="171"/>
      <c r="I16" s="171"/>
      <c r="J16" s="171"/>
      <c r="K16" s="172"/>
      <c r="L16" s="172"/>
    </row>
    <row r="17" spans="1:14" ht="17.399999999999999" customHeight="1" x14ac:dyDescent="0.25">
      <c r="A17" s="175" t="s">
        <v>16</v>
      </c>
      <c r="B17" s="173">
        <v>3.4722223062999547E-4</v>
      </c>
      <c r="C17" s="173">
        <v>7.6504629105329514E-3</v>
      </c>
      <c r="D17" s="173">
        <v>2.8043981641530991E-2</v>
      </c>
      <c r="E17" s="173">
        <v>2.7893518563359976E-3</v>
      </c>
      <c r="F17" s="173">
        <v>1.341435220092535E-2</v>
      </c>
      <c r="G17" s="173"/>
      <c r="H17" s="173"/>
      <c r="I17" s="173">
        <v>1.4722222462296486E-2</v>
      </c>
      <c r="J17" s="173">
        <v>6.6967591643333435E-2</v>
      </c>
      <c r="K17" s="174">
        <v>15.72111701965332</v>
      </c>
      <c r="L17" s="174">
        <v>13.132390022277832</v>
      </c>
    </row>
    <row r="18" spans="1:14" ht="17.399999999999999" customHeight="1" x14ac:dyDescent="0.25">
      <c r="A18" s="206" t="s">
        <v>4</v>
      </c>
      <c r="B18" s="207">
        <v>3.3171296119689941E-2</v>
      </c>
      <c r="C18" s="207">
        <v>4.1597221046686172E-2</v>
      </c>
      <c r="D18" s="207">
        <v>0.23450231552124023</v>
      </c>
      <c r="E18" s="207">
        <v>4.8460647463798523E-2</v>
      </c>
      <c r="F18" s="207">
        <v>3.7835646420717239E-2</v>
      </c>
      <c r="G18" s="207"/>
      <c r="H18" s="207">
        <v>1.5682870522141457E-2</v>
      </c>
      <c r="I18" s="207">
        <v>1.4722222462296486E-2</v>
      </c>
      <c r="J18" s="207">
        <v>0.42597222328186035</v>
      </c>
      <c r="K18" s="205">
        <v>100</v>
      </c>
      <c r="L18" s="205">
        <v>83.533439636230469</v>
      </c>
      <c r="N18" s="105"/>
    </row>
    <row r="19" spans="1:14" ht="2.1" customHeight="1" x14ac:dyDescent="0.25">
      <c r="A19" s="81"/>
      <c r="B19" s="19"/>
      <c r="C19" s="19"/>
      <c r="D19" s="19"/>
      <c r="E19" s="19"/>
      <c r="F19" s="19"/>
      <c r="G19" s="19"/>
      <c r="H19" s="19"/>
      <c r="I19" s="19"/>
      <c r="J19" s="19"/>
      <c r="K19" s="82"/>
      <c r="L19" s="104"/>
      <c r="N19" s="105"/>
    </row>
    <row r="20" spans="1:14" ht="17.399999999999999" customHeight="1" x14ac:dyDescent="0.25">
      <c r="A20" s="85" t="s">
        <v>5</v>
      </c>
      <c r="B20" s="84" t="s">
        <v>2</v>
      </c>
      <c r="C20" s="84" t="s">
        <v>21</v>
      </c>
      <c r="D20" s="84" t="s">
        <v>21</v>
      </c>
      <c r="E20" s="84" t="s">
        <v>2</v>
      </c>
      <c r="F20" s="84" t="s">
        <v>21</v>
      </c>
      <c r="G20" s="84" t="s">
        <v>21</v>
      </c>
      <c r="H20" s="84" t="s">
        <v>2</v>
      </c>
      <c r="I20" s="84" t="s">
        <v>21</v>
      </c>
      <c r="J20" s="84" t="s">
        <v>21</v>
      </c>
      <c r="K20" s="86" t="s">
        <v>3</v>
      </c>
      <c r="L20" s="84" t="s">
        <v>3</v>
      </c>
      <c r="N20" s="105"/>
    </row>
    <row r="21" spans="1:14" ht="17.399999999999999" customHeight="1" x14ac:dyDescent="0.25">
      <c r="A21" s="203" t="s">
        <v>141</v>
      </c>
      <c r="B21" s="171">
        <v>4.398148157633841E-4</v>
      </c>
      <c r="C21" s="171"/>
      <c r="D21" s="171">
        <v>1.2476852163672447E-2</v>
      </c>
      <c r="E21" s="171"/>
      <c r="F21" s="171"/>
      <c r="G21" s="171"/>
      <c r="H21" s="171"/>
      <c r="I21" s="171"/>
      <c r="J21" s="171">
        <v>1.2916666455566883E-2</v>
      </c>
      <c r="K21" s="205"/>
      <c r="L21" s="172">
        <v>2.5329670906066895</v>
      </c>
      <c r="N21" s="105"/>
    </row>
    <row r="22" spans="1:14" ht="17.399999999999999" customHeight="1" x14ac:dyDescent="0.25">
      <c r="A22" s="175" t="s">
        <v>142</v>
      </c>
      <c r="B22" s="173"/>
      <c r="C22" s="173"/>
      <c r="D22" s="173"/>
      <c r="E22" s="173"/>
      <c r="F22" s="173"/>
      <c r="G22" s="173"/>
      <c r="H22" s="173"/>
      <c r="I22" s="173"/>
      <c r="J22" s="173"/>
      <c r="K22" s="125"/>
      <c r="L22" s="174"/>
      <c r="N22" s="105"/>
    </row>
    <row r="23" spans="1:14" ht="17.399999999999999" customHeight="1" x14ac:dyDescent="0.25">
      <c r="A23" s="203" t="s">
        <v>143</v>
      </c>
      <c r="B23" s="171"/>
      <c r="C23" s="171"/>
      <c r="D23" s="171"/>
      <c r="E23" s="171"/>
      <c r="F23" s="171"/>
      <c r="G23" s="171"/>
      <c r="H23" s="171"/>
      <c r="I23" s="171"/>
      <c r="J23" s="171"/>
      <c r="K23" s="205"/>
      <c r="L23" s="172"/>
      <c r="N23" s="105"/>
    </row>
    <row r="24" spans="1:14" ht="17.399999999999999" customHeight="1" x14ac:dyDescent="0.25">
      <c r="A24" s="175" t="s">
        <v>17</v>
      </c>
      <c r="B24" s="173">
        <v>4.2824074625968933E-4</v>
      </c>
      <c r="C24" s="173"/>
      <c r="D24" s="173">
        <v>3.0324074905365705E-3</v>
      </c>
      <c r="E24" s="173"/>
      <c r="F24" s="173">
        <v>1.6550925793126225E-3</v>
      </c>
      <c r="G24" s="173"/>
      <c r="H24" s="173"/>
      <c r="I24" s="173"/>
      <c r="J24" s="173">
        <v>5.1157409325242043E-3</v>
      </c>
      <c r="K24" s="125"/>
      <c r="L24" s="174">
        <v>1.0032002925872803</v>
      </c>
      <c r="N24" s="105"/>
    </row>
    <row r="25" spans="1:14" ht="17.399999999999999" customHeight="1" x14ac:dyDescent="0.25">
      <c r="A25" s="203" t="s">
        <v>139</v>
      </c>
      <c r="B25" s="171"/>
      <c r="C25" s="171"/>
      <c r="D25" s="171">
        <v>1.6782407183200121E-3</v>
      </c>
      <c r="E25" s="171"/>
      <c r="F25" s="171"/>
      <c r="G25" s="171"/>
      <c r="H25" s="171"/>
      <c r="I25" s="171"/>
      <c r="J25" s="171">
        <v>1.6782407183200121E-3</v>
      </c>
      <c r="K25" s="205"/>
      <c r="L25" s="172">
        <v>0.32910415530204773</v>
      </c>
      <c r="N25" s="105"/>
    </row>
    <row r="26" spans="1:14" ht="17.399999999999999" customHeight="1" x14ac:dyDescent="0.25">
      <c r="A26" s="175" t="s">
        <v>140</v>
      </c>
      <c r="B26" s="173"/>
      <c r="C26" s="173"/>
      <c r="D26" s="173">
        <v>1.48148147854954E-3</v>
      </c>
      <c r="E26" s="173"/>
      <c r="F26" s="173"/>
      <c r="G26" s="173"/>
      <c r="H26" s="173"/>
      <c r="I26" s="173"/>
      <c r="J26" s="173">
        <v>1.48148147854954E-3</v>
      </c>
      <c r="K26" s="125"/>
      <c r="L26" s="174">
        <v>0.29051953554153442</v>
      </c>
      <c r="N26" s="105"/>
    </row>
    <row r="27" spans="1:14" ht="17.399999999999999" customHeight="1" x14ac:dyDescent="0.25">
      <c r="A27" s="203" t="s">
        <v>18</v>
      </c>
      <c r="B27" s="171">
        <v>9.7569441422820091E-3</v>
      </c>
      <c r="C27" s="171">
        <v>1.5046296641230583E-2</v>
      </c>
      <c r="D27" s="171">
        <v>1.5949074178934097E-2</v>
      </c>
      <c r="E27" s="171">
        <v>5.9027778916060925E-3</v>
      </c>
      <c r="F27" s="171">
        <v>6.1458335258066654E-3</v>
      </c>
      <c r="G27" s="171">
        <v>2.5462962221354246E-3</v>
      </c>
      <c r="H27" s="171">
        <v>6.8634259514510632E-3</v>
      </c>
      <c r="I27" s="171"/>
      <c r="J27" s="171">
        <v>6.2210649251937866E-2</v>
      </c>
      <c r="K27" s="205"/>
      <c r="L27" s="172">
        <v>12.199550628662109</v>
      </c>
      <c r="N27" s="105"/>
    </row>
    <row r="28" spans="1:14" ht="17.399999999999999" customHeight="1" x14ac:dyDescent="0.25">
      <c r="A28" s="175" t="s">
        <v>144</v>
      </c>
      <c r="B28" s="173">
        <v>5.6712963851168752E-4</v>
      </c>
      <c r="C28" s="173"/>
      <c r="D28" s="173"/>
      <c r="E28" s="173"/>
      <c r="F28" s="173"/>
      <c r="G28" s="173"/>
      <c r="H28" s="173"/>
      <c r="I28" s="173"/>
      <c r="J28" s="173">
        <v>5.6712963851168752E-4</v>
      </c>
      <c r="K28" s="125"/>
      <c r="L28" s="174">
        <v>0.11121450364589691</v>
      </c>
      <c r="N28" s="105"/>
    </row>
    <row r="29" spans="1:14" ht="17.399999999999999" customHeight="1" x14ac:dyDescent="0.25">
      <c r="A29" s="90" t="s">
        <v>4</v>
      </c>
      <c r="B29" s="91">
        <v>1.1192129924893379E-2</v>
      </c>
      <c r="C29" s="91">
        <v>1.5046296641230583E-2</v>
      </c>
      <c r="D29" s="91">
        <v>3.4618057310581207E-2</v>
      </c>
      <c r="E29" s="91">
        <v>5.9027778916060925E-3</v>
      </c>
      <c r="F29" s="91">
        <v>7.8009259887039661E-3</v>
      </c>
      <c r="G29" s="91">
        <v>2.5462962221354246E-3</v>
      </c>
      <c r="H29" s="91">
        <v>6.8634259514510632E-3</v>
      </c>
      <c r="I29" s="91"/>
      <c r="J29" s="91">
        <v>8.3969905972480774E-2</v>
      </c>
      <c r="K29" s="92"/>
      <c r="L29" s="92">
        <v>16.466556549072266</v>
      </c>
      <c r="N29" s="105"/>
    </row>
    <row r="30" spans="1:14" ht="2.1" customHeight="1" x14ac:dyDescent="0.25">
      <c r="A30" s="81"/>
      <c r="B30" s="19"/>
      <c r="C30" s="19"/>
      <c r="D30" s="19"/>
      <c r="E30" s="19"/>
      <c r="F30" s="19"/>
      <c r="G30" s="19"/>
      <c r="H30" s="19"/>
      <c r="I30" s="19"/>
      <c r="J30" s="19"/>
      <c r="K30" s="82"/>
      <c r="L30" s="82"/>
      <c r="N30" s="105"/>
    </row>
    <row r="31" spans="1:14" ht="17.399999999999999" customHeight="1" x14ac:dyDescent="0.25">
      <c r="A31" s="87" t="s">
        <v>4</v>
      </c>
      <c r="B31" s="88">
        <v>4.4363424181938171E-2</v>
      </c>
      <c r="C31" s="88">
        <v>5.6643519550561905E-2</v>
      </c>
      <c r="D31" s="88">
        <v>0.26912036538124084</v>
      </c>
      <c r="E31" s="88">
        <v>5.4363425821065903E-2</v>
      </c>
      <c r="F31" s="88">
        <v>4.5636575669050217E-2</v>
      </c>
      <c r="G31" s="88">
        <v>2.5462962221354246E-3</v>
      </c>
      <c r="H31" s="88">
        <v>2.2546296939253807E-2</v>
      </c>
      <c r="I31" s="88">
        <v>1.4722222462296486E-2</v>
      </c>
      <c r="J31" s="88">
        <v>0.50994211435317993</v>
      </c>
      <c r="K31" s="89"/>
      <c r="L31" s="89">
        <v>100</v>
      </c>
      <c r="N31" s="105"/>
    </row>
    <row r="32" spans="1:14" ht="3.75" customHeight="1" x14ac:dyDescent="0.25">
      <c r="A32" s="242"/>
      <c r="B32" s="242"/>
      <c r="C32" s="242"/>
      <c r="D32" s="242"/>
      <c r="E32" s="242"/>
      <c r="F32" s="242"/>
      <c r="G32" s="242"/>
      <c r="H32" s="242"/>
      <c r="I32" s="242"/>
      <c r="J32" s="242"/>
      <c r="K32" s="242"/>
      <c r="L32" s="242"/>
    </row>
    <row r="33" spans="1:12" ht="12" customHeight="1" x14ac:dyDescent="0.25">
      <c r="A33" s="243" t="s">
        <v>20</v>
      </c>
      <c r="B33" s="243"/>
      <c r="C33" s="243"/>
      <c r="D33" s="243"/>
      <c r="E33" s="243"/>
      <c r="F33" s="243"/>
      <c r="G33" s="243"/>
      <c r="H33" s="243"/>
      <c r="I33" s="243"/>
      <c r="J33" s="243"/>
      <c r="K33" s="243"/>
      <c r="L33" s="243"/>
    </row>
    <row r="34" spans="1:12" ht="22.2" customHeight="1" x14ac:dyDescent="0.25">
      <c r="A34" s="239" t="s">
        <v>123</v>
      </c>
      <c r="B34" s="239"/>
      <c r="C34" s="239"/>
      <c r="D34" s="239"/>
      <c r="E34" s="239"/>
      <c r="F34" s="239"/>
      <c r="G34" s="239"/>
      <c r="H34" s="239"/>
      <c r="I34" s="239"/>
      <c r="J34" s="239"/>
      <c r="K34" s="239"/>
      <c r="L34" s="239"/>
    </row>
  </sheetData>
  <mergeCells count="4">
    <mergeCell ref="A32:L32"/>
    <mergeCell ref="A33:L33"/>
    <mergeCell ref="A34:L34"/>
    <mergeCell ref="J4:L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F00-000000000000}">
  <dimension ref="A1:N34"/>
  <sheetViews>
    <sheetView showGridLines="0" showZeros="0" view="pageBreakPreview" zoomScaleNormal="75" zoomScaleSheetLayoutView="100" zoomScalePageLayoutView="85" workbookViewId="0">
      <selection activeCell="D24" sqref="D24"/>
    </sheetView>
  </sheetViews>
  <sheetFormatPr defaultColWidth="9.109375" defaultRowHeight="13.2" x14ac:dyDescent="0.25"/>
  <cols>
    <col min="1" max="1" width="40.6640625" style="15" customWidth="1"/>
    <col min="2" max="10" width="11.5546875" style="15" customWidth="1"/>
    <col min="11" max="12" width="11.5546875" style="22" customWidth="1"/>
    <col min="13" max="13" width="9.109375" style="15"/>
    <col min="14" max="14" width="10.33203125" style="15" bestFit="1" customWidth="1"/>
    <col min="15" max="16384" width="9.109375" style="15"/>
  </cols>
  <sheetData>
    <row r="1" spans="1:12" ht="12.75" customHeight="1" x14ac:dyDescent="0.25">
      <c r="B1" s="14"/>
      <c r="C1" s="14"/>
      <c r="D1" s="14"/>
      <c r="E1" s="14"/>
      <c r="F1" s="14"/>
      <c r="G1" s="14"/>
      <c r="H1" s="14"/>
      <c r="I1" s="14"/>
      <c r="J1" s="14"/>
      <c r="K1" s="20"/>
      <c r="L1" s="20"/>
    </row>
    <row r="2" spans="1:12" ht="12.75" customHeight="1" x14ac:dyDescent="0.25">
      <c r="A2" s="96" t="s">
        <v>102</v>
      </c>
      <c r="B2" s="14"/>
      <c r="C2" s="14"/>
      <c r="D2" s="14"/>
      <c r="E2" s="14"/>
      <c r="F2" s="14"/>
      <c r="G2" s="14"/>
      <c r="H2" s="14"/>
      <c r="I2" s="14"/>
      <c r="J2" s="14"/>
      <c r="K2" s="20"/>
      <c r="L2" s="20"/>
    </row>
    <row r="3" spans="1:12" ht="12" customHeight="1" x14ac:dyDescent="0.25">
      <c r="A3" s="16" t="s">
        <v>136</v>
      </c>
      <c r="B3" s="16"/>
      <c r="C3" s="16"/>
      <c r="D3" s="16"/>
      <c r="E3" s="16"/>
      <c r="F3" s="16"/>
      <c r="G3" s="16"/>
      <c r="H3" s="16"/>
      <c r="I3" s="16"/>
      <c r="J3" s="16"/>
      <c r="K3" s="21"/>
      <c r="L3" s="21"/>
    </row>
    <row r="4" spans="1:12" ht="17.399999999999999" customHeight="1" x14ac:dyDescent="0.25">
      <c r="A4" s="83"/>
      <c r="B4" s="84" t="s">
        <v>29</v>
      </c>
      <c r="C4" s="84" t="s">
        <v>28</v>
      </c>
      <c r="D4" s="84" t="s">
        <v>27</v>
      </c>
      <c r="E4" s="84" t="s">
        <v>26</v>
      </c>
      <c r="F4" s="84" t="s">
        <v>25</v>
      </c>
      <c r="G4" s="84" t="s">
        <v>24</v>
      </c>
      <c r="H4" s="84" t="s">
        <v>23</v>
      </c>
      <c r="I4" s="84" t="s">
        <v>22</v>
      </c>
      <c r="J4" s="244" t="s">
        <v>0</v>
      </c>
      <c r="K4" s="244"/>
      <c r="L4" s="244"/>
    </row>
    <row r="5" spans="1:12" ht="17.399999999999999" customHeight="1" x14ac:dyDescent="0.25">
      <c r="A5" s="85" t="s">
        <v>1</v>
      </c>
      <c r="B5" s="84" t="s">
        <v>2</v>
      </c>
      <c r="C5" s="84" t="s">
        <v>21</v>
      </c>
      <c r="D5" s="84" t="s">
        <v>21</v>
      </c>
      <c r="E5" s="84" t="s">
        <v>2</v>
      </c>
      <c r="F5" s="84" t="s">
        <v>21</v>
      </c>
      <c r="G5" s="84" t="s">
        <v>21</v>
      </c>
      <c r="H5" s="84" t="s">
        <v>2</v>
      </c>
      <c r="I5" s="84" t="s">
        <v>21</v>
      </c>
      <c r="J5" s="84" t="s">
        <v>21</v>
      </c>
      <c r="K5" s="86" t="s">
        <v>3</v>
      </c>
      <c r="L5" s="86" t="s">
        <v>3</v>
      </c>
    </row>
    <row r="6" spans="1:12" ht="17.399999999999999" customHeight="1" x14ac:dyDescent="0.25">
      <c r="A6" s="203" t="s">
        <v>14</v>
      </c>
      <c r="B6" s="171"/>
      <c r="C6" s="171"/>
      <c r="D6" s="171"/>
      <c r="E6" s="171"/>
      <c r="F6" s="171"/>
      <c r="G6" s="171"/>
      <c r="H6" s="171"/>
      <c r="I6" s="171"/>
      <c r="J6" s="171"/>
      <c r="K6" s="172"/>
      <c r="L6" s="172"/>
    </row>
    <row r="7" spans="1:12" ht="17.399999999999999" customHeight="1" x14ac:dyDescent="0.25">
      <c r="A7" s="175" t="s">
        <v>12</v>
      </c>
      <c r="B7" s="173"/>
      <c r="C7" s="173"/>
      <c r="D7" s="173"/>
      <c r="E7" s="173"/>
      <c r="F7" s="173"/>
      <c r="G7" s="173"/>
      <c r="H7" s="173"/>
      <c r="I7" s="173"/>
      <c r="J7" s="173"/>
      <c r="K7" s="174"/>
      <c r="L7" s="174"/>
    </row>
    <row r="8" spans="1:12" ht="17.399999999999999" customHeight="1" x14ac:dyDescent="0.25">
      <c r="A8" s="203" t="s">
        <v>13</v>
      </c>
      <c r="B8" s="171"/>
      <c r="C8" s="171"/>
      <c r="D8" s="171"/>
      <c r="E8" s="171"/>
      <c r="F8" s="171"/>
      <c r="G8" s="171"/>
      <c r="H8" s="171"/>
      <c r="I8" s="171"/>
      <c r="J8" s="171"/>
      <c r="K8" s="172"/>
      <c r="L8" s="172"/>
    </row>
    <row r="9" spans="1:12" ht="17.399999999999999" customHeight="1" x14ac:dyDescent="0.25">
      <c r="A9" s="175" t="s">
        <v>137</v>
      </c>
      <c r="B9" s="173"/>
      <c r="C9" s="173"/>
      <c r="D9" s="173"/>
      <c r="E9" s="173"/>
      <c r="F9" s="173"/>
      <c r="G9" s="173"/>
      <c r="H9" s="173"/>
      <c r="I9" s="173"/>
      <c r="J9" s="173"/>
      <c r="K9" s="174"/>
      <c r="L9" s="174"/>
    </row>
    <row r="10" spans="1:12" ht="17.399999999999999" customHeight="1" x14ac:dyDescent="0.25">
      <c r="A10" s="203" t="s">
        <v>119</v>
      </c>
      <c r="B10" s="171"/>
      <c r="C10" s="171"/>
      <c r="D10" s="171"/>
      <c r="E10" s="171"/>
      <c r="F10" s="171"/>
      <c r="G10" s="171"/>
      <c r="H10" s="171"/>
      <c r="I10" s="171"/>
      <c r="J10" s="171"/>
      <c r="K10" s="172"/>
      <c r="L10" s="172"/>
    </row>
    <row r="11" spans="1:12" ht="17.399999999999999" customHeight="1" x14ac:dyDescent="0.25">
      <c r="A11" s="175" t="s">
        <v>118</v>
      </c>
      <c r="B11" s="173"/>
      <c r="C11" s="173"/>
      <c r="D11" s="173"/>
      <c r="E11" s="173"/>
      <c r="F11" s="173"/>
      <c r="G11" s="173"/>
      <c r="H11" s="173"/>
      <c r="I11" s="173"/>
      <c r="J11" s="173"/>
      <c r="K11" s="174"/>
      <c r="L11" s="174"/>
    </row>
    <row r="12" spans="1:12" ht="17.399999999999999" customHeight="1" x14ac:dyDescent="0.25">
      <c r="A12" s="203" t="s">
        <v>117</v>
      </c>
      <c r="B12" s="171"/>
      <c r="C12" s="171"/>
      <c r="D12" s="171"/>
      <c r="E12" s="171"/>
      <c r="F12" s="171"/>
      <c r="G12" s="171"/>
      <c r="H12" s="171"/>
      <c r="I12" s="171"/>
      <c r="J12" s="171"/>
      <c r="K12" s="172"/>
      <c r="L12" s="172"/>
    </row>
    <row r="13" spans="1:12" ht="17.399999999999999" customHeight="1" x14ac:dyDescent="0.25">
      <c r="A13" s="175" t="s">
        <v>11</v>
      </c>
      <c r="B13" s="173"/>
      <c r="C13" s="173"/>
      <c r="D13" s="173"/>
      <c r="E13" s="173"/>
      <c r="F13" s="173"/>
      <c r="G13" s="173"/>
      <c r="H13" s="173"/>
      <c r="I13" s="173"/>
      <c r="J13" s="173"/>
      <c r="K13" s="174"/>
      <c r="L13" s="174"/>
    </row>
    <row r="14" spans="1:12" ht="17.399999999999999" customHeight="1" x14ac:dyDescent="0.25">
      <c r="A14" s="203" t="s">
        <v>156</v>
      </c>
      <c r="B14" s="171"/>
      <c r="C14" s="171"/>
      <c r="D14" s="171"/>
      <c r="E14" s="171"/>
      <c r="F14" s="171"/>
      <c r="G14" s="171"/>
      <c r="H14" s="171"/>
      <c r="I14" s="171"/>
      <c r="J14" s="171"/>
      <c r="K14" s="172"/>
      <c r="L14" s="172"/>
    </row>
    <row r="15" spans="1:12" ht="17.399999999999999" customHeight="1" x14ac:dyDescent="0.25">
      <c r="A15" s="175" t="s">
        <v>138</v>
      </c>
      <c r="B15" s="173"/>
      <c r="C15" s="173"/>
      <c r="D15" s="173"/>
      <c r="E15" s="173"/>
      <c r="F15" s="173"/>
      <c r="G15" s="173"/>
      <c r="H15" s="173"/>
      <c r="I15" s="173"/>
      <c r="J15" s="173"/>
      <c r="K15" s="174"/>
      <c r="L15" s="174"/>
    </row>
    <row r="16" spans="1:12" ht="17.399999999999999" customHeight="1" x14ac:dyDescent="0.25">
      <c r="A16" s="203" t="s">
        <v>15</v>
      </c>
      <c r="B16" s="171"/>
      <c r="C16" s="171"/>
      <c r="D16" s="171"/>
      <c r="E16" s="171"/>
      <c r="F16" s="171"/>
      <c r="G16" s="171"/>
      <c r="H16" s="171"/>
      <c r="I16" s="171"/>
      <c r="J16" s="171"/>
      <c r="K16" s="172"/>
      <c r="L16" s="172"/>
    </row>
    <row r="17" spans="1:14" ht="17.399999999999999" customHeight="1" x14ac:dyDescent="0.25">
      <c r="A17" s="175" t="s">
        <v>16</v>
      </c>
      <c r="B17" s="173"/>
      <c r="C17" s="173"/>
      <c r="D17" s="173"/>
      <c r="E17" s="173"/>
      <c r="F17" s="173"/>
      <c r="G17" s="173"/>
      <c r="H17" s="173"/>
      <c r="I17" s="173"/>
      <c r="J17" s="173"/>
      <c r="K17" s="174"/>
      <c r="L17" s="174"/>
    </row>
    <row r="18" spans="1:14" ht="17.399999999999999" customHeight="1" x14ac:dyDescent="0.25">
      <c r="A18" s="206" t="s">
        <v>4</v>
      </c>
      <c r="B18" s="207"/>
      <c r="C18" s="207"/>
      <c r="D18" s="207"/>
      <c r="E18" s="207"/>
      <c r="F18" s="207"/>
      <c r="G18" s="207"/>
      <c r="H18" s="207"/>
      <c r="I18" s="207"/>
      <c r="J18" s="207"/>
      <c r="K18" s="205"/>
      <c r="L18" s="205"/>
      <c r="N18" s="105"/>
    </row>
    <row r="19" spans="1:14" ht="2.1" customHeight="1" x14ac:dyDescent="0.25">
      <c r="A19" s="81"/>
      <c r="B19" s="19"/>
      <c r="C19" s="19"/>
      <c r="D19" s="19"/>
      <c r="E19" s="19"/>
      <c r="F19" s="19"/>
      <c r="G19" s="19"/>
      <c r="H19" s="19"/>
      <c r="I19" s="19"/>
      <c r="J19" s="104"/>
      <c r="K19" s="82"/>
      <c r="L19" s="82"/>
      <c r="N19" s="105"/>
    </row>
    <row r="20" spans="1:14" ht="17.399999999999999" customHeight="1" x14ac:dyDescent="0.25">
      <c r="A20" s="85" t="s">
        <v>5</v>
      </c>
      <c r="B20" s="84"/>
      <c r="C20" s="84"/>
      <c r="D20" s="84"/>
      <c r="E20" s="84"/>
      <c r="F20" s="84"/>
      <c r="G20" s="84"/>
      <c r="H20" s="84"/>
      <c r="I20" s="84"/>
      <c r="J20" s="245"/>
      <c r="K20" s="86"/>
      <c r="L20" s="86"/>
      <c r="N20" s="105"/>
    </row>
    <row r="21" spans="1:14" ht="17.399999999999999" customHeight="1" x14ac:dyDescent="0.25">
      <c r="A21" s="203" t="s">
        <v>141</v>
      </c>
      <c r="B21" s="171"/>
      <c r="C21" s="171"/>
      <c r="D21" s="171"/>
      <c r="E21" s="171"/>
      <c r="F21" s="171"/>
      <c r="G21" s="171"/>
      <c r="H21" s="171"/>
      <c r="I21" s="171"/>
      <c r="J21" s="171"/>
      <c r="K21" s="172"/>
      <c r="L21" s="172"/>
      <c r="N21" s="105"/>
    </row>
    <row r="22" spans="1:14" ht="17.399999999999999" customHeight="1" x14ac:dyDescent="0.25">
      <c r="A22" s="175" t="s">
        <v>142</v>
      </c>
      <c r="B22" s="173"/>
      <c r="C22" s="173"/>
      <c r="D22" s="173"/>
      <c r="E22" s="173"/>
      <c r="F22" s="173"/>
      <c r="G22" s="173"/>
      <c r="H22" s="173"/>
      <c r="I22" s="173"/>
      <c r="J22" s="173"/>
      <c r="K22" s="174"/>
      <c r="L22" s="174"/>
      <c r="N22" s="105"/>
    </row>
    <row r="23" spans="1:14" ht="17.399999999999999" customHeight="1" x14ac:dyDescent="0.25">
      <c r="A23" s="203" t="s">
        <v>143</v>
      </c>
      <c r="B23" s="171"/>
      <c r="C23" s="171"/>
      <c r="D23" s="171"/>
      <c r="E23" s="171"/>
      <c r="F23" s="171"/>
      <c r="G23" s="171"/>
      <c r="H23" s="171"/>
      <c r="I23" s="171"/>
      <c r="J23" s="171"/>
      <c r="K23" s="172"/>
      <c r="L23" s="172"/>
      <c r="N23" s="105"/>
    </row>
    <row r="24" spans="1:14" ht="17.399999999999999" customHeight="1" x14ac:dyDescent="0.25">
      <c r="A24" s="175" t="s">
        <v>17</v>
      </c>
      <c r="B24" s="173"/>
      <c r="C24" s="173"/>
      <c r="D24" s="173"/>
      <c r="E24" s="173"/>
      <c r="F24" s="173"/>
      <c r="G24" s="173"/>
      <c r="H24" s="173"/>
      <c r="I24" s="173"/>
      <c r="J24" s="173"/>
      <c r="K24" s="174"/>
      <c r="L24" s="174"/>
      <c r="N24" s="105"/>
    </row>
    <row r="25" spans="1:14" ht="17.399999999999999" customHeight="1" x14ac:dyDescent="0.25">
      <c r="A25" s="203" t="s">
        <v>139</v>
      </c>
      <c r="B25" s="171"/>
      <c r="C25" s="171"/>
      <c r="D25" s="171"/>
      <c r="E25" s="171"/>
      <c r="F25" s="171"/>
      <c r="G25" s="171"/>
      <c r="H25" s="171"/>
      <c r="I25" s="171"/>
      <c r="J25" s="171"/>
      <c r="K25" s="172"/>
      <c r="L25" s="172"/>
      <c r="N25" s="105"/>
    </row>
    <row r="26" spans="1:14" ht="17.399999999999999" customHeight="1" x14ac:dyDescent="0.25">
      <c r="A26" s="175" t="s">
        <v>140</v>
      </c>
      <c r="B26" s="173"/>
      <c r="C26" s="173"/>
      <c r="D26" s="173"/>
      <c r="E26" s="173"/>
      <c r="F26" s="173"/>
      <c r="G26" s="173"/>
      <c r="H26" s="173"/>
      <c r="I26" s="173"/>
      <c r="J26" s="173"/>
      <c r="K26" s="174"/>
      <c r="L26" s="174"/>
      <c r="N26" s="105"/>
    </row>
    <row r="27" spans="1:14" ht="17.399999999999999" customHeight="1" x14ac:dyDescent="0.25">
      <c r="A27" s="203" t="s">
        <v>18</v>
      </c>
      <c r="B27" s="171"/>
      <c r="C27" s="171"/>
      <c r="D27" s="171"/>
      <c r="E27" s="171"/>
      <c r="F27" s="171"/>
      <c r="G27" s="171"/>
      <c r="H27" s="171"/>
      <c r="I27" s="171"/>
      <c r="J27" s="171"/>
      <c r="K27" s="172"/>
      <c r="L27" s="172"/>
      <c r="N27" s="105"/>
    </row>
    <row r="28" spans="1:14" ht="17.399999999999999" customHeight="1" x14ac:dyDescent="0.25">
      <c r="A28" s="175" t="s">
        <v>144</v>
      </c>
      <c r="B28" s="173"/>
      <c r="C28" s="173"/>
      <c r="D28" s="173"/>
      <c r="E28" s="173"/>
      <c r="F28" s="173"/>
      <c r="G28" s="173"/>
      <c r="H28" s="173"/>
      <c r="I28" s="173"/>
      <c r="J28" s="173"/>
      <c r="K28" s="174"/>
      <c r="L28" s="174"/>
      <c r="N28" s="105"/>
    </row>
    <row r="29" spans="1:14" ht="17.399999999999999" customHeight="1" x14ac:dyDescent="0.25">
      <c r="A29" s="90" t="s">
        <v>4</v>
      </c>
      <c r="B29" s="91"/>
      <c r="C29" s="91"/>
      <c r="D29" s="91"/>
      <c r="E29" s="91"/>
      <c r="F29" s="91"/>
      <c r="G29" s="91"/>
      <c r="H29" s="91"/>
      <c r="I29" s="91"/>
      <c r="J29" s="91"/>
      <c r="K29" s="92"/>
      <c r="L29" s="92"/>
      <c r="N29" s="105"/>
    </row>
    <row r="30" spans="1:14" ht="2.1" customHeight="1" x14ac:dyDescent="0.25">
      <c r="A30" s="81"/>
      <c r="B30" s="19"/>
      <c r="C30" s="19"/>
      <c r="D30" s="19"/>
      <c r="E30" s="19"/>
      <c r="F30" s="19"/>
      <c r="G30" s="19"/>
      <c r="H30" s="19"/>
      <c r="I30" s="19"/>
      <c r="J30" s="104"/>
      <c r="K30" s="82"/>
      <c r="L30" s="82"/>
      <c r="N30" s="105"/>
    </row>
    <row r="31" spans="1:14" ht="17.399999999999999" customHeight="1" x14ac:dyDescent="0.25">
      <c r="A31" s="87" t="s">
        <v>4</v>
      </c>
      <c r="B31" s="88"/>
      <c r="C31" s="88"/>
      <c r="D31" s="88"/>
      <c r="E31" s="88"/>
      <c r="F31" s="88"/>
      <c r="G31" s="88"/>
      <c r="H31" s="88"/>
      <c r="I31" s="88"/>
      <c r="J31" s="88"/>
      <c r="K31" s="89"/>
      <c r="L31" s="89"/>
      <c r="N31" s="105"/>
    </row>
    <row r="32" spans="1:14" ht="3.75" customHeight="1" x14ac:dyDescent="0.25">
      <c r="A32" s="242"/>
      <c r="B32" s="242"/>
      <c r="C32" s="242"/>
      <c r="D32" s="242"/>
      <c r="E32" s="242"/>
      <c r="F32" s="242"/>
      <c r="G32" s="242"/>
      <c r="H32" s="242"/>
      <c r="I32" s="242"/>
      <c r="J32" s="242"/>
      <c r="K32" s="242"/>
      <c r="L32" s="242"/>
    </row>
    <row r="33" spans="1:12" ht="12" customHeight="1" x14ac:dyDescent="0.25">
      <c r="A33" s="243" t="s">
        <v>20</v>
      </c>
      <c r="B33" s="243"/>
      <c r="C33" s="243"/>
      <c r="D33" s="243"/>
      <c r="E33" s="243"/>
      <c r="F33" s="243"/>
      <c r="G33" s="243"/>
      <c r="H33" s="243"/>
      <c r="I33" s="243"/>
      <c r="J33" s="243"/>
      <c r="K33" s="243"/>
      <c r="L33" s="243"/>
    </row>
    <row r="34" spans="1:12" ht="22.2" customHeight="1" x14ac:dyDescent="0.25">
      <c r="A34" s="239" t="s">
        <v>123</v>
      </c>
      <c r="B34" s="239"/>
      <c r="C34" s="239"/>
      <c r="D34" s="239"/>
      <c r="E34" s="239"/>
      <c r="F34" s="239"/>
      <c r="G34" s="239"/>
      <c r="H34" s="239"/>
      <c r="I34" s="239"/>
      <c r="J34" s="239"/>
      <c r="K34" s="239"/>
      <c r="L34" s="239"/>
    </row>
  </sheetData>
  <mergeCells count="4">
    <mergeCell ref="J4:L4"/>
    <mergeCell ref="A32:L32"/>
    <mergeCell ref="A33:L33"/>
    <mergeCell ref="A34:L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000-000000000000}">
  <dimension ref="A1:N34"/>
  <sheetViews>
    <sheetView showGridLines="0" showZeros="0" view="pageBreakPreview" zoomScaleNormal="75" zoomScaleSheetLayoutView="100" zoomScalePageLayoutView="85" workbookViewId="0">
      <selection activeCell="A11" sqref="A11"/>
    </sheetView>
  </sheetViews>
  <sheetFormatPr defaultColWidth="9.109375" defaultRowHeight="13.2" x14ac:dyDescent="0.25"/>
  <cols>
    <col min="1" max="1" width="40.6640625" style="15" customWidth="1"/>
    <col min="2" max="10" width="11.5546875" style="15" customWidth="1"/>
    <col min="11" max="12" width="11.5546875" style="22" customWidth="1"/>
    <col min="13" max="13" width="9.109375" style="15"/>
    <col min="14" max="14" width="10.33203125" style="15" bestFit="1" customWidth="1"/>
    <col min="15" max="16384" width="9.109375" style="15"/>
  </cols>
  <sheetData>
    <row r="1" spans="1:12" ht="12.75" customHeight="1" x14ac:dyDescent="0.25">
      <c r="B1" s="14"/>
      <c r="C1" s="14"/>
      <c r="D1" s="14"/>
      <c r="E1" s="14"/>
      <c r="F1" s="14"/>
      <c r="G1" s="14"/>
      <c r="H1" s="14"/>
      <c r="I1" s="14"/>
      <c r="J1" s="14"/>
      <c r="K1" s="20"/>
      <c r="L1" s="20"/>
    </row>
    <row r="2" spans="1:12" ht="12.75" customHeight="1" x14ac:dyDescent="0.25">
      <c r="A2" s="96" t="s">
        <v>101</v>
      </c>
      <c r="B2" s="14"/>
      <c r="C2" s="14"/>
      <c r="D2" s="14"/>
      <c r="E2" s="14"/>
      <c r="F2" s="14"/>
      <c r="G2" s="14"/>
      <c r="H2" s="14"/>
      <c r="I2" s="14"/>
      <c r="J2" s="14"/>
      <c r="K2" s="20"/>
      <c r="L2" s="20"/>
    </row>
    <row r="3" spans="1:12" ht="12" customHeight="1" x14ac:dyDescent="0.25">
      <c r="A3" s="16" t="s">
        <v>136</v>
      </c>
      <c r="B3" s="16"/>
      <c r="C3" s="16"/>
      <c r="D3" s="16"/>
      <c r="E3" s="16"/>
      <c r="F3" s="16"/>
      <c r="G3" s="16"/>
      <c r="H3" s="16"/>
      <c r="I3" s="16"/>
      <c r="J3" s="16"/>
      <c r="K3" s="21"/>
      <c r="L3" s="21"/>
    </row>
    <row r="4" spans="1:12" ht="17.399999999999999" customHeight="1" x14ac:dyDescent="0.25">
      <c r="A4" s="83"/>
      <c r="B4" s="84" t="s">
        <v>29</v>
      </c>
      <c r="C4" s="84" t="s">
        <v>28</v>
      </c>
      <c r="D4" s="84" t="s">
        <v>27</v>
      </c>
      <c r="E4" s="84" t="s">
        <v>26</v>
      </c>
      <c r="F4" s="84" t="s">
        <v>25</v>
      </c>
      <c r="G4" s="84" t="s">
        <v>24</v>
      </c>
      <c r="H4" s="84" t="s">
        <v>23</v>
      </c>
      <c r="I4" s="84" t="s">
        <v>22</v>
      </c>
      <c r="J4" s="244" t="s">
        <v>0</v>
      </c>
      <c r="K4" s="244"/>
      <c r="L4" s="244"/>
    </row>
    <row r="5" spans="1:12" ht="17.399999999999999" customHeight="1" x14ac:dyDescent="0.25">
      <c r="A5" s="85" t="s">
        <v>1</v>
      </c>
      <c r="B5" s="84" t="s">
        <v>2</v>
      </c>
      <c r="C5" s="84" t="s">
        <v>21</v>
      </c>
      <c r="D5" s="84" t="s">
        <v>21</v>
      </c>
      <c r="E5" s="84" t="s">
        <v>2</v>
      </c>
      <c r="F5" s="84" t="s">
        <v>21</v>
      </c>
      <c r="G5" s="84" t="s">
        <v>21</v>
      </c>
      <c r="H5" s="84" t="s">
        <v>2</v>
      </c>
      <c r="I5" s="84" t="s">
        <v>21</v>
      </c>
      <c r="J5" s="84" t="s">
        <v>21</v>
      </c>
      <c r="K5" s="86" t="s">
        <v>3</v>
      </c>
      <c r="L5" s="86" t="s">
        <v>3</v>
      </c>
    </row>
    <row r="6" spans="1:12" ht="17.399999999999999" customHeight="1" x14ac:dyDescent="0.25">
      <c r="A6" s="203" t="s">
        <v>14</v>
      </c>
      <c r="B6" s="171"/>
      <c r="C6" s="171"/>
      <c r="D6" s="171"/>
      <c r="E6" s="171"/>
      <c r="F6" s="171"/>
      <c r="G6" s="171"/>
      <c r="H6" s="171"/>
      <c r="I6" s="171"/>
      <c r="J6" s="204"/>
      <c r="K6" s="205"/>
      <c r="L6" s="205"/>
    </row>
    <row r="7" spans="1:12" ht="17.399999999999999" customHeight="1" x14ac:dyDescent="0.25">
      <c r="A7" s="175" t="s">
        <v>12</v>
      </c>
      <c r="B7" s="173"/>
      <c r="C7" s="173"/>
      <c r="D7" s="173"/>
      <c r="E7" s="173"/>
      <c r="F7" s="173"/>
      <c r="G7" s="173"/>
      <c r="H7" s="173"/>
      <c r="I7" s="173"/>
      <c r="J7" s="170"/>
      <c r="K7" s="125"/>
      <c r="L7" s="125"/>
    </row>
    <row r="8" spans="1:12" ht="17.399999999999999" customHeight="1" x14ac:dyDescent="0.25">
      <c r="A8" s="203" t="s">
        <v>13</v>
      </c>
      <c r="B8" s="171"/>
      <c r="C8" s="171"/>
      <c r="D8" s="171"/>
      <c r="E8" s="171"/>
      <c r="F8" s="171"/>
      <c r="G8" s="171"/>
      <c r="H8" s="171"/>
      <c r="I8" s="171"/>
      <c r="J8" s="204"/>
      <c r="K8" s="205"/>
      <c r="L8" s="205"/>
    </row>
    <row r="9" spans="1:12" ht="17.399999999999999" customHeight="1" x14ac:dyDescent="0.25">
      <c r="A9" s="175" t="s">
        <v>137</v>
      </c>
      <c r="B9" s="173"/>
      <c r="C9" s="173"/>
      <c r="D9" s="173"/>
      <c r="E9" s="173"/>
      <c r="F9" s="173"/>
      <c r="G9" s="173"/>
      <c r="H9" s="173"/>
      <c r="I9" s="173"/>
      <c r="J9" s="170"/>
      <c r="K9" s="125"/>
      <c r="L9" s="125"/>
    </row>
    <row r="10" spans="1:12" ht="17.399999999999999" customHeight="1" x14ac:dyDescent="0.25">
      <c r="A10" s="203" t="s">
        <v>119</v>
      </c>
      <c r="B10" s="171"/>
      <c r="C10" s="171"/>
      <c r="D10" s="171"/>
      <c r="E10" s="171"/>
      <c r="F10" s="171"/>
      <c r="G10" s="171"/>
      <c r="H10" s="171"/>
      <c r="I10" s="171"/>
      <c r="J10" s="204"/>
      <c r="K10" s="205"/>
      <c r="L10" s="205"/>
    </row>
    <row r="11" spans="1:12" ht="17.399999999999999" customHeight="1" x14ac:dyDescent="0.25">
      <c r="A11" s="175" t="s">
        <v>118</v>
      </c>
      <c r="B11" s="173"/>
      <c r="C11" s="173"/>
      <c r="D11" s="173"/>
      <c r="E11" s="173"/>
      <c r="F11" s="173"/>
      <c r="G11" s="173"/>
      <c r="H11" s="173"/>
      <c r="I11" s="173"/>
      <c r="J11" s="170"/>
      <c r="K11" s="125"/>
      <c r="L11" s="125"/>
    </row>
    <row r="12" spans="1:12" ht="17.399999999999999" customHeight="1" x14ac:dyDescent="0.25">
      <c r="A12" s="203" t="s">
        <v>117</v>
      </c>
      <c r="B12" s="171"/>
      <c r="C12" s="171"/>
      <c r="D12" s="171"/>
      <c r="E12" s="171"/>
      <c r="F12" s="171"/>
      <c r="G12" s="171"/>
      <c r="H12" s="171"/>
      <c r="I12" s="171"/>
      <c r="J12" s="204"/>
      <c r="K12" s="205"/>
      <c r="L12" s="205"/>
    </row>
    <row r="13" spans="1:12" ht="17.399999999999999" customHeight="1" x14ac:dyDescent="0.25">
      <c r="A13" s="175" t="s">
        <v>11</v>
      </c>
      <c r="B13" s="173"/>
      <c r="C13" s="173"/>
      <c r="D13" s="173"/>
      <c r="E13" s="173"/>
      <c r="F13" s="173"/>
      <c r="G13" s="173"/>
      <c r="H13" s="173"/>
      <c r="I13" s="173"/>
      <c r="J13" s="170"/>
      <c r="K13" s="125"/>
      <c r="L13" s="125"/>
    </row>
    <row r="14" spans="1:12" ht="17.399999999999999" customHeight="1" x14ac:dyDescent="0.25">
      <c r="A14" s="203" t="s">
        <v>156</v>
      </c>
      <c r="B14" s="171"/>
      <c r="C14" s="171"/>
      <c r="D14" s="171"/>
      <c r="E14" s="171"/>
      <c r="F14" s="171"/>
      <c r="G14" s="171"/>
      <c r="H14" s="171"/>
      <c r="I14" s="171"/>
      <c r="J14" s="204"/>
      <c r="K14" s="205"/>
      <c r="L14" s="205"/>
    </row>
    <row r="15" spans="1:12" ht="17.399999999999999" customHeight="1" x14ac:dyDescent="0.25">
      <c r="A15" s="175" t="s">
        <v>138</v>
      </c>
      <c r="B15" s="173"/>
      <c r="C15" s="173"/>
      <c r="D15" s="173"/>
      <c r="E15" s="173"/>
      <c r="F15" s="173"/>
      <c r="G15" s="173"/>
      <c r="H15" s="173"/>
      <c r="I15" s="173"/>
      <c r="J15" s="170"/>
      <c r="K15" s="125"/>
      <c r="L15" s="125"/>
    </row>
    <row r="16" spans="1:12" ht="17.399999999999999" customHeight="1" x14ac:dyDescent="0.25">
      <c r="A16" s="203" t="s">
        <v>15</v>
      </c>
      <c r="B16" s="171"/>
      <c r="C16" s="171"/>
      <c r="D16" s="171"/>
      <c r="E16" s="171"/>
      <c r="F16" s="171"/>
      <c r="G16" s="171"/>
      <c r="H16" s="171"/>
      <c r="I16" s="171"/>
      <c r="J16" s="204"/>
      <c r="K16" s="205"/>
      <c r="L16" s="205"/>
    </row>
    <row r="17" spans="1:14" ht="17.399999999999999" customHeight="1" x14ac:dyDescent="0.25">
      <c r="A17" s="175" t="s">
        <v>16</v>
      </c>
      <c r="B17" s="173"/>
      <c r="C17" s="173"/>
      <c r="D17" s="173"/>
      <c r="E17" s="173"/>
      <c r="F17" s="173"/>
      <c r="G17" s="173"/>
      <c r="H17" s="173"/>
      <c r="I17" s="173"/>
      <c r="J17" s="170"/>
      <c r="K17" s="125"/>
      <c r="L17" s="125"/>
    </row>
    <row r="18" spans="1:14" ht="17.399999999999999" customHeight="1" x14ac:dyDescent="0.25">
      <c r="A18" s="206" t="s">
        <v>4</v>
      </c>
      <c r="B18" s="207"/>
      <c r="C18" s="207"/>
      <c r="D18" s="207"/>
      <c r="E18" s="207"/>
      <c r="F18" s="207"/>
      <c r="G18" s="207"/>
      <c r="H18" s="207"/>
      <c r="I18" s="207"/>
      <c r="J18" s="207"/>
      <c r="K18" s="205"/>
      <c r="L18" s="205"/>
      <c r="N18" s="105"/>
    </row>
    <row r="19" spans="1:14" ht="2.1" customHeight="1" x14ac:dyDescent="0.25">
      <c r="A19" s="81"/>
      <c r="B19" s="19"/>
      <c r="C19" s="19"/>
      <c r="D19" s="19"/>
      <c r="E19" s="19"/>
      <c r="F19" s="19"/>
      <c r="G19" s="19"/>
      <c r="H19" s="19"/>
      <c r="I19" s="19"/>
      <c r="J19" s="19"/>
      <c r="K19" s="82"/>
      <c r="L19" s="104"/>
      <c r="N19" s="105"/>
    </row>
    <row r="20" spans="1:14" ht="17.399999999999999" customHeight="1" x14ac:dyDescent="0.25">
      <c r="A20" s="85" t="s">
        <v>5</v>
      </c>
      <c r="B20" s="84" t="s">
        <v>2</v>
      </c>
      <c r="C20" s="84" t="s">
        <v>21</v>
      </c>
      <c r="D20" s="84" t="s">
        <v>21</v>
      </c>
      <c r="E20" s="84" t="s">
        <v>2</v>
      </c>
      <c r="F20" s="84" t="s">
        <v>21</v>
      </c>
      <c r="G20" s="84" t="s">
        <v>21</v>
      </c>
      <c r="H20" s="84" t="s">
        <v>2</v>
      </c>
      <c r="I20" s="84" t="s">
        <v>21</v>
      </c>
      <c r="J20" s="84" t="s">
        <v>21</v>
      </c>
      <c r="K20" s="86" t="s">
        <v>3</v>
      </c>
      <c r="L20" s="84" t="s">
        <v>3</v>
      </c>
      <c r="N20" s="105"/>
    </row>
    <row r="21" spans="1:14" ht="17.399999999999999" customHeight="1" x14ac:dyDescent="0.25">
      <c r="A21" s="203" t="s">
        <v>141</v>
      </c>
      <c r="B21" s="171"/>
      <c r="C21" s="171"/>
      <c r="D21" s="171"/>
      <c r="E21" s="171"/>
      <c r="F21" s="171"/>
      <c r="G21" s="171"/>
      <c r="H21" s="171"/>
      <c r="I21" s="171"/>
      <c r="J21" s="204"/>
      <c r="K21" s="205"/>
      <c r="L21" s="204"/>
      <c r="N21" s="105"/>
    </row>
    <row r="22" spans="1:14" ht="17.399999999999999" customHeight="1" x14ac:dyDescent="0.25">
      <c r="A22" s="175" t="s">
        <v>142</v>
      </c>
      <c r="B22" s="173"/>
      <c r="C22" s="173"/>
      <c r="D22" s="173"/>
      <c r="E22" s="173"/>
      <c r="F22" s="173"/>
      <c r="G22" s="173"/>
      <c r="H22" s="173"/>
      <c r="I22" s="173"/>
      <c r="J22" s="170"/>
      <c r="K22" s="125"/>
      <c r="L22" s="170"/>
      <c r="N22" s="105"/>
    </row>
    <row r="23" spans="1:14" ht="17.399999999999999" customHeight="1" x14ac:dyDescent="0.25">
      <c r="A23" s="203" t="s">
        <v>143</v>
      </c>
      <c r="B23" s="171"/>
      <c r="C23" s="171"/>
      <c r="D23" s="171"/>
      <c r="E23" s="171"/>
      <c r="F23" s="171"/>
      <c r="G23" s="171"/>
      <c r="H23" s="171"/>
      <c r="I23" s="171"/>
      <c r="J23" s="204"/>
      <c r="K23" s="205"/>
      <c r="L23" s="204"/>
      <c r="N23" s="105"/>
    </row>
    <row r="24" spans="1:14" ht="17.399999999999999" customHeight="1" x14ac:dyDescent="0.25">
      <c r="A24" s="175" t="s">
        <v>17</v>
      </c>
      <c r="B24" s="173"/>
      <c r="C24" s="173"/>
      <c r="D24" s="173"/>
      <c r="E24" s="173"/>
      <c r="F24" s="173"/>
      <c r="G24" s="173"/>
      <c r="H24" s="173"/>
      <c r="I24" s="173"/>
      <c r="J24" s="170"/>
      <c r="K24" s="125"/>
      <c r="L24" s="170"/>
      <c r="N24" s="105"/>
    </row>
    <row r="25" spans="1:14" ht="17.399999999999999" customHeight="1" x14ac:dyDescent="0.25">
      <c r="A25" s="203" t="s">
        <v>139</v>
      </c>
      <c r="B25" s="171"/>
      <c r="C25" s="171"/>
      <c r="D25" s="171"/>
      <c r="E25" s="171"/>
      <c r="F25" s="171"/>
      <c r="G25" s="171"/>
      <c r="H25" s="171"/>
      <c r="I25" s="171"/>
      <c r="J25" s="204"/>
      <c r="K25" s="205"/>
      <c r="L25" s="204"/>
      <c r="N25" s="105"/>
    </row>
    <row r="26" spans="1:14" ht="17.399999999999999" customHeight="1" x14ac:dyDescent="0.25">
      <c r="A26" s="175" t="s">
        <v>140</v>
      </c>
      <c r="B26" s="173"/>
      <c r="C26" s="173"/>
      <c r="D26" s="173"/>
      <c r="E26" s="173"/>
      <c r="F26" s="173"/>
      <c r="G26" s="173"/>
      <c r="H26" s="173"/>
      <c r="I26" s="173"/>
      <c r="J26" s="170"/>
      <c r="K26" s="125"/>
      <c r="L26" s="170"/>
      <c r="N26" s="105"/>
    </row>
    <row r="27" spans="1:14" ht="17.399999999999999" customHeight="1" x14ac:dyDescent="0.25">
      <c r="A27" s="203" t="s">
        <v>18</v>
      </c>
      <c r="B27" s="171"/>
      <c r="C27" s="171"/>
      <c r="D27" s="171"/>
      <c r="E27" s="171"/>
      <c r="F27" s="171"/>
      <c r="G27" s="171"/>
      <c r="H27" s="171"/>
      <c r="I27" s="171"/>
      <c r="J27" s="204"/>
      <c r="K27" s="205"/>
      <c r="L27" s="204"/>
      <c r="N27" s="105"/>
    </row>
    <row r="28" spans="1:14" ht="17.399999999999999" customHeight="1" x14ac:dyDescent="0.25">
      <c r="A28" s="175" t="s">
        <v>144</v>
      </c>
      <c r="B28" s="173"/>
      <c r="C28" s="173"/>
      <c r="D28" s="173"/>
      <c r="E28" s="173"/>
      <c r="F28" s="173"/>
      <c r="G28" s="173"/>
      <c r="H28" s="173"/>
      <c r="I28" s="173"/>
      <c r="J28" s="170"/>
      <c r="K28" s="125"/>
      <c r="L28" s="170"/>
      <c r="N28" s="105"/>
    </row>
    <row r="29" spans="1:14" ht="17.399999999999999" customHeight="1" x14ac:dyDescent="0.25">
      <c r="A29" s="90" t="s">
        <v>4</v>
      </c>
      <c r="B29" s="91"/>
      <c r="C29" s="91"/>
      <c r="D29" s="91"/>
      <c r="E29" s="91"/>
      <c r="F29" s="91"/>
      <c r="G29" s="91"/>
      <c r="H29" s="91"/>
      <c r="I29" s="91"/>
      <c r="J29" s="91"/>
      <c r="K29" s="92"/>
      <c r="L29" s="92"/>
      <c r="N29" s="105"/>
    </row>
    <row r="30" spans="1:14" ht="2.1" customHeight="1" x14ac:dyDescent="0.25">
      <c r="A30" s="81"/>
      <c r="B30" s="19"/>
      <c r="C30" s="19"/>
      <c r="D30" s="19"/>
      <c r="E30" s="19"/>
      <c r="F30" s="19"/>
      <c r="G30" s="19"/>
      <c r="H30" s="19"/>
      <c r="I30" s="19"/>
      <c r="J30" s="19"/>
      <c r="K30" s="82"/>
      <c r="L30" s="82"/>
      <c r="N30" s="105"/>
    </row>
    <row r="31" spans="1:14" ht="17.399999999999999" customHeight="1" x14ac:dyDescent="0.25">
      <c r="A31" s="87" t="s">
        <v>4</v>
      </c>
      <c r="B31" s="88"/>
      <c r="C31" s="88"/>
      <c r="D31" s="88"/>
      <c r="E31" s="88"/>
      <c r="F31" s="88"/>
      <c r="G31" s="88"/>
      <c r="H31" s="88"/>
      <c r="I31" s="88"/>
      <c r="J31" s="88"/>
      <c r="K31" s="89"/>
      <c r="L31" s="89"/>
      <c r="N31" s="105"/>
    </row>
    <row r="32" spans="1:14" ht="3.75" customHeight="1" x14ac:dyDescent="0.25">
      <c r="A32" s="242"/>
      <c r="B32" s="242"/>
      <c r="C32" s="242"/>
      <c r="D32" s="242"/>
      <c r="E32" s="242"/>
      <c r="F32" s="242"/>
      <c r="G32" s="242"/>
      <c r="H32" s="242"/>
      <c r="I32" s="242"/>
      <c r="J32" s="242"/>
      <c r="K32" s="242"/>
      <c r="L32" s="242"/>
    </row>
    <row r="33" spans="1:12" ht="12" customHeight="1" x14ac:dyDescent="0.25">
      <c r="A33" s="243" t="s">
        <v>20</v>
      </c>
      <c r="B33" s="243"/>
      <c r="C33" s="243"/>
      <c r="D33" s="243"/>
      <c r="E33" s="243"/>
      <c r="F33" s="243"/>
      <c r="G33" s="243"/>
      <c r="H33" s="243"/>
      <c r="I33" s="243"/>
      <c r="J33" s="243"/>
      <c r="K33" s="243"/>
      <c r="L33" s="243"/>
    </row>
    <row r="34" spans="1:12" ht="22.2" customHeight="1" x14ac:dyDescent="0.25">
      <c r="A34" s="239" t="s">
        <v>123</v>
      </c>
      <c r="B34" s="239"/>
      <c r="C34" s="239"/>
      <c r="D34" s="239"/>
      <c r="E34" s="239"/>
      <c r="F34" s="239"/>
      <c r="G34" s="239"/>
      <c r="H34" s="239"/>
      <c r="I34" s="239"/>
      <c r="J34" s="239"/>
      <c r="K34" s="239"/>
      <c r="L34" s="239"/>
    </row>
  </sheetData>
  <mergeCells count="4">
    <mergeCell ref="J4:L4"/>
    <mergeCell ref="A32:L32"/>
    <mergeCell ref="A33:L33"/>
    <mergeCell ref="A34:L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100-000000000000}">
  <dimension ref="A1:N34"/>
  <sheetViews>
    <sheetView showGridLines="0" showZeros="0" view="pageBreakPreview" topLeftCell="A10" zoomScaleNormal="75" zoomScaleSheetLayoutView="100" zoomScalePageLayoutView="85" workbookViewId="0">
      <selection activeCell="N28" sqref="N28"/>
    </sheetView>
  </sheetViews>
  <sheetFormatPr defaultColWidth="9.109375" defaultRowHeight="13.2" x14ac:dyDescent="0.25"/>
  <cols>
    <col min="1" max="1" width="40.6640625" style="15" customWidth="1"/>
    <col min="2" max="10" width="11.5546875" style="15" customWidth="1"/>
    <col min="11" max="12" width="11.5546875" style="22" customWidth="1"/>
    <col min="13" max="13" width="10.33203125" style="106" bestFit="1" customWidth="1"/>
    <col min="14" max="16384" width="9.109375" style="15"/>
  </cols>
  <sheetData>
    <row r="1" spans="1:12" ht="12.75" customHeight="1" x14ac:dyDescent="0.25">
      <c r="B1" s="14"/>
      <c r="C1" s="14"/>
      <c r="D1" s="14"/>
      <c r="E1" s="14"/>
      <c r="F1" s="14"/>
      <c r="G1" s="14"/>
      <c r="H1" s="14"/>
      <c r="I1" s="14"/>
      <c r="J1" s="14"/>
      <c r="K1" s="20"/>
      <c r="L1" s="20"/>
    </row>
    <row r="2" spans="1:12" ht="12.75" customHeight="1" x14ac:dyDescent="0.25">
      <c r="A2" s="96" t="s">
        <v>100</v>
      </c>
      <c r="B2" s="14"/>
      <c r="C2" s="14"/>
      <c r="D2" s="14"/>
      <c r="E2" s="14"/>
      <c r="F2" s="14"/>
      <c r="G2" s="14"/>
      <c r="H2" s="14"/>
      <c r="I2" s="14"/>
      <c r="J2" s="14"/>
      <c r="K2" s="20"/>
      <c r="L2" s="20"/>
    </row>
    <row r="3" spans="1:12" ht="12" customHeight="1" x14ac:dyDescent="0.25">
      <c r="A3" s="16" t="s">
        <v>136</v>
      </c>
      <c r="B3" s="16"/>
      <c r="C3" s="16"/>
      <c r="D3" s="16"/>
      <c r="E3" s="16"/>
      <c r="F3" s="16"/>
      <c r="G3" s="16"/>
      <c r="H3" s="16"/>
      <c r="I3" s="16"/>
      <c r="J3" s="16"/>
      <c r="K3" s="21"/>
      <c r="L3" s="21"/>
    </row>
    <row r="4" spans="1:12" ht="17.399999999999999" customHeight="1" x14ac:dyDescent="0.25">
      <c r="A4" s="83"/>
      <c r="B4" s="84" t="s">
        <v>29</v>
      </c>
      <c r="C4" s="84" t="s">
        <v>28</v>
      </c>
      <c r="D4" s="84" t="s">
        <v>27</v>
      </c>
      <c r="E4" s="84" t="s">
        <v>26</v>
      </c>
      <c r="F4" s="84" t="s">
        <v>25</v>
      </c>
      <c r="G4" s="84" t="s">
        <v>24</v>
      </c>
      <c r="H4" s="84" t="s">
        <v>23</v>
      </c>
      <c r="I4" s="84" t="s">
        <v>22</v>
      </c>
      <c r="J4" s="244" t="s">
        <v>0</v>
      </c>
      <c r="K4" s="244"/>
      <c r="L4" s="244"/>
    </row>
    <row r="5" spans="1:12" ht="17.399999999999999" customHeight="1" x14ac:dyDescent="0.25">
      <c r="A5" s="85" t="s">
        <v>1</v>
      </c>
      <c r="B5" s="84" t="s">
        <v>2</v>
      </c>
      <c r="C5" s="84" t="s">
        <v>21</v>
      </c>
      <c r="D5" s="84" t="s">
        <v>21</v>
      </c>
      <c r="E5" s="84" t="s">
        <v>2</v>
      </c>
      <c r="F5" s="84" t="s">
        <v>21</v>
      </c>
      <c r="G5" s="84" t="s">
        <v>21</v>
      </c>
      <c r="H5" s="84" t="s">
        <v>2</v>
      </c>
      <c r="I5" s="84" t="s">
        <v>21</v>
      </c>
      <c r="J5" s="84" t="s">
        <v>21</v>
      </c>
      <c r="K5" s="86" t="s">
        <v>3</v>
      </c>
      <c r="L5" s="86" t="s">
        <v>3</v>
      </c>
    </row>
    <row r="6" spans="1:12" ht="17.399999999999999" customHeight="1" x14ac:dyDescent="0.25">
      <c r="A6" s="203" t="s">
        <v>14</v>
      </c>
      <c r="B6" s="171"/>
      <c r="C6" s="171"/>
      <c r="D6" s="171"/>
      <c r="E6" s="171"/>
      <c r="F6" s="171">
        <v>1.8055555410683155E-3</v>
      </c>
      <c r="G6" s="171">
        <v>4.9768516328185797E-4</v>
      </c>
      <c r="H6" s="171">
        <v>1.1805555550381541E-3</v>
      </c>
      <c r="I6" s="171">
        <v>1.0532407322898507E-3</v>
      </c>
      <c r="J6" s="171">
        <f>+I6+H6+G6+F6+E6+D6+C6+B6</f>
        <v>4.5370369916781783E-3</v>
      </c>
      <c r="K6" s="172">
        <f>+J6/$J$18*100</f>
        <v>6.2639821259453869</v>
      </c>
      <c r="L6" s="172">
        <f>J6/$J$31*100</f>
        <v>3.8769657126610189</v>
      </c>
    </row>
    <row r="7" spans="1:12" ht="17.399999999999999" customHeight="1" x14ac:dyDescent="0.25">
      <c r="A7" s="175" t="s">
        <v>12</v>
      </c>
      <c r="B7" s="173"/>
      <c r="C7" s="173"/>
      <c r="D7" s="173"/>
      <c r="E7" s="173"/>
      <c r="F7" s="173">
        <v>3.9351850864477456E-4</v>
      </c>
      <c r="G7" s="173"/>
      <c r="H7" s="173">
        <v>3.8194443914107978E-4</v>
      </c>
      <c r="I7" s="173">
        <v>6.0185184702277184E-4</v>
      </c>
      <c r="J7" s="246">
        <f t="shared" ref="J7:J17" si="0">+I7+H7+G7+F7+E7+D7+C7+B7</f>
        <v>1.3773147948086262E-3</v>
      </c>
      <c r="K7" s="247">
        <f t="shared" ref="K7:K17" si="1">+J7/$J$18*100</f>
        <v>1.9015659939087708</v>
      </c>
      <c r="L7" s="247">
        <f t="shared" ref="L7:L17" si="2">J7/$J$31*100</f>
        <v>1.1769360145857399</v>
      </c>
    </row>
    <row r="8" spans="1:12" ht="17.399999999999999" customHeight="1" x14ac:dyDescent="0.25">
      <c r="A8" s="203" t="s">
        <v>13</v>
      </c>
      <c r="B8" s="171"/>
      <c r="C8" s="171"/>
      <c r="D8" s="171">
        <v>1.5046296175569296E-4</v>
      </c>
      <c r="E8" s="171"/>
      <c r="F8" s="171"/>
      <c r="G8" s="171">
        <v>3.0092592351138592E-4</v>
      </c>
      <c r="H8" s="171"/>
      <c r="I8" s="171">
        <v>1.1111111380159855E-3</v>
      </c>
      <c r="J8" s="171">
        <f t="shared" si="0"/>
        <v>1.5625000232830644E-3</v>
      </c>
      <c r="K8" s="172">
        <f t="shared" si="1"/>
        <v>2.1572387960659181</v>
      </c>
      <c r="L8" s="172">
        <f t="shared" si="2"/>
        <v>1.3351795516350451</v>
      </c>
    </row>
    <row r="9" spans="1:12" ht="17.399999999999999" customHeight="1" x14ac:dyDescent="0.25">
      <c r="A9" s="175" t="s">
        <v>137</v>
      </c>
      <c r="B9" s="173"/>
      <c r="C9" s="173"/>
      <c r="D9" s="173"/>
      <c r="E9" s="173"/>
      <c r="F9" s="173">
        <v>2.8935185400769114E-4</v>
      </c>
      <c r="G9" s="173"/>
      <c r="H9" s="173">
        <v>2.8935185400769114E-4</v>
      </c>
      <c r="I9" s="173"/>
      <c r="J9" s="246">
        <f t="shared" si="0"/>
        <v>5.7870370801538229E-4</v>
      </c>
      <c r="K9" s="247">
        <f t="shared" si="1"/>
        <v>0.79897732592342097</v>
      </c>
      <c r="L9" s="247">
        <f t="shared" si="2"/>
        <v>0.49451094136562301</v>
      </c>
    </row>
    <row r="10" spans="1:12" ht="17.399999999999999" customHeight="1" x14ac:dyDescent="0.25">
      <c r="A10" s="203" t="s">
        <v>119</v>
      </c>
      <c r="B10" s="171">
        <v>5.0810184329748154E-3</v>
      </c>
      <c r="C10" s="171"/>
      <c r="D10" s="171">
        <v>2.3958333767950535E-3</v>
      </c>
      <c r="E10" s="171"/>
      <c r="F10" s="171">
        <v>1.5277777565643191E-3</v>
      </c>
      <c r="G10" s="171">
        <v>8.7962963152676821E-4</v>
      </c>
      <c r="H10" s="171">
        <v>9.6064817626029253E-4</v>
      </c>
      <c r="I10" s="171">
        <v>8.7962963152676821E-4</v>
      </c>
      <c r="J10" s="171">
        <f t="shared" si="0"/>
        <v>1.1724537005648017E-2</v>
      </c>
      <c r="K10" s="172">
        <f t="shared" si="1"/>
        <v>16.187280459267157</v>
      </c>
      <c r="L10" s="172">
        <f t="shared" si="2"/>
        <v>10.018791570599324</v>
      </c>
    </row>
    <row r="11" spans="1:12" ht="17.399999999999999" customHeight="1" x14ac:dyDescent="0.25">
      <c r="A11" s="175" t="s">
        <v>118</v>
      </c>
      <c r="B11" s="173"/>
      <c r="C11" s="173"/>
      <c r="D11" s="173"/>
      <c r="E11" s="173"/>
      <c r="F11" s="173">
        <v>2.5231481995433569E-3</v>
      </c>
      <c r="G11" s="173"/>
      <c r="H11" s="173">
        <v>2.5231481995433569E-3</v>
      </c>
      <c r="I11" s="173"/>
      <c r="J11" s="246">
        <f t="shared" si="0"/>
        <v>5.0462963990867138E-3</v>
      </c>
      <c r="K11" s="247">
        <f t="shared" si="1"/>
        <v>6.967082372059247</v>
      </c>
      <c r="L11" s="247">
        <f t="shared" si="2"/>
        <v>4.3121354644162642</v>
      </c>
    </row>
    <row r="12" spans="1:12" ht="17.399999999999999" customHeight="1" x14ac:dyDescent="0.25">
      <c r="A12" s="203" t="s">
        <v>117</v>
      </c>
      <c r="B12" s="171"/>
      <c r="C12" s="171"/>
      <c r="D12" s="171"/>
      <c r="E12" s="171"/>
      <c r="F12" s="171"/>
      <c r="G12" s="171"/>
      <c r="H12" s="171"/>
      <c r="I12" s="171"/>
      <c r="J12" s="171">
        <f t="shared" si="0"/>
        <v>0</v>
      </c>
      <c r="K12" s="172">
        <f t="shared" si="1"/>
        <v>0</v>
      </c>
      <c r="L12" s="172">
        <f t="shared" si="2"/>
        <v>0</v>
      </c>
    </row>
    <row r="13" spans="1:12" ht="17.399999999999999" customHeight="1" x14ac:dyDescent="0.25">
      <c r="A13" s="175" t="s">
        <v>11</v>
      </c>
      <c r="B13" s="173"/>
      <c r="C13" s="173">
        <v>2.8240741230547428E-3</v>
      </c>
      <c r="D13" s="173"/>
      <c r="E13" s="173"/>
      <c r="F13" s="173"/>
      <c r="G13" s="173">
        <v>6.7129632225260139E-4</v>
      </c>
      <c r="H13" s="173"/>
      <c r="I13" s="173">
        <v>2.8240741230547428E-3</v>
      </c>
      <c r="J13" s="246">
        <f t="shared" si="0"/>
        <v>6.319444568362087E-3</v>
      </c>
      <c r="K13" s="247">
        <f t="shared" si="1"/>
        <v>8.7248325051634534</v>
      </c>
      <c r="L13" s="247">
        <f t="shared" si="2"/>
        <v>5.4000595453684976</v>
      </c>
    </row>
    <row r="14" spans="1:12" ht="17.399999999999999" customHeight="1" x14ac:dyDescent="0.25">
      <c r="A14" s="203" t="s">
        <v>156</v>
      </c>
      <c r="B14" s="171"/>
      <c r="C14" s="171"/>
      <c r="D14" s="171"/>
      <c r="E14" s="171"/>
      <c r="F14" s="171"/>
      <c r="G14" s="171"/>
      <c r="H14" s="171"/>
      <c r="I14" s="171">
        <v>3.0092592351138592E-4</v>
      </c>
      <c r="J14" s="171">
        <f t="shared" si="0"/>
        <v>3.0092592351138592E-4</v>
      </c>
      <c r="K14" s="172">
        <f t="shared" si="1"/>
        <v>0.41546820305110638</v>
      </c>
      <c r="L14" s="172">
        <f t="shared" si="2"/>
        <v>0.25714568553097894</v>
      </c>
    </row>
    <row r="15" spans="1:12" ht="17.399999999999999" customHeight="1" x14ac:dyDescent="0.25">
      <c r="A15" s="175" t="s">
        <v>138</v>
      </c>
      <c r="B15" s="173"/>
      <c r="C15" s="173"/>
      <c r="D15" s="173"/>
      <c r="E15" s="173"/>
      <c r="F15" s="173"/>
      <c r="G15" s="173"/>
      <c r="H15" s="173"/>
      <c r="I15" s="173"/>
      <c r="J15" s="246">
        <f t="shared" si="0"/>
        <v>0</v>
      </c>
      <c r="K15" s="247">
        <f t="shared" si="1"/>
        <v>0</v>
      </c>
      <c r="L15" s="247">
        <f t="shared" si="2"/>
        <v>0</v>
      </c>
    </row>
    <row r="16" spans="1:12" ht="17.399999999999999" customHeight="1" x14ac:dyDescent="0.25">
      <c r="A16" s="203" t="s">
        <v>15</v>
      </c>
      <c r="B16" s="171"/>
      <c r="C16" s="171"/>
      <c r="D16" s="171"/>
      <c r="E16" s="171"/>
      <c r="F16" s="171"/>
      <c r="G16" s="171"/>
      <c r="H16" s="171"/>
      <c r="I16" s="171"/>
      <c r="J16" s="171">
        <f t="shared" si="0"/>
        <v>0</v>
      </c>
      <c r="K16" s="172">
        <f t="shared" si="1"/>
        <v>0</v>
      </c>
      <c r="L16" s="172">
        <f t="shared" si="2"/>
        <v>0</v>
      </c>
    </row>
    <row r="17" spans="1:14" ht="17.399999999999999" customHeight="1" x14ac:dyDescent="0.15">
      <c r="A17" s="175" t="s">
        <v>16</v>
      </c>
      <c r="B17" s="173">
        <v>3.9814813062548637E-3</v>
      </c>
      <c r="C17" s="173">
        <v>5.5208331905305386E-3</v>
      </c>
      <c r="D17" s="173">
        <v>6.597221945412457E-4</v>
      </c>
      <c r="E17" s="173"/>
      <c r="F17" s="173">
        <v>1.2337963096797466E-2</v>
      </c>
      <c r="G17" s="173">
        <v>1.8518518481869251E-4</v>
      </c>
      <c r="H17" s="173">
        <v>1.1574073293142849E-2</v>
      </c>
      <c r="I17" s="173">
        <v>6.7245368845760822E-3</v>
      </c>
      <c r="J17" s="246">
        <f t="shared" si="0"/>
        <v>4.0983795150661737E-2</v>
      </c>
      <c r="K17" s="247">
        <f t="shared" si="1"/>
        <v>56.583572218615544</v>
      </c>
      <c r="L17" s="247">
        <f t="shared" si="2"/>
        <v>35.021263627622865</v>
      </c>
      <c r="M17" s="209"/>
      <c r="N17" s="208"/>
    </row>
    <row r="18" spans="1:14" ht="17.399999999999999" customHeight="1" x14ac:dyDescent="0.25">
      <c r="A18" s="206" t="s">
        <v>4</v>
      </c>
      <c r="B18" s="207">
        <v>9.0624997392296791E-3</v>
      </c>
      <c r="C18" s="207">
        <v>8.3449073135852814E-3</v>
      </c>
      <c r="D18" s="207">
        <v>3.2060185912996531E-3</v>
      </c>
      <c r="E18" s="207"/>
      <c r="F18" s="207">
        <v>1.8877314403653145E-2</v>
      </c>
      <c r="G18" s="207">
        <v>2.5347222108393908E-3</v>
      </c>
      <c r="H18" s="207">
        <f>SUM(H6:H17)</f>
        <v>1.6909721517133422E-2</v>
      </c>
      <c r="I18" s="207">
        <v>1.3495370745658875E-2</v>
      </c>
      <c r="J18" s="207">
        <f>SUM(J6:J17)</f>
        <v>7.2430554565055191E-2</v>
      </c>
      <c r="K18" s="205">
        <f>SUM(K6:K17)</f>
        <v>100</v>
      </c>
      <c r="L18" s="205">
        <f>SUM(L6:L17)</f>
        <v>61.892988113785357</v>
      </c>
      <c r="M18" s="107"/>
    </row>
    <row r="19" spans="1:14" ht="2.1" customHeight="1" x14ac:dyDescent="0.25">
      <c r="A19" s="81"/>
      <c r="B19" s="19"/>
      <c r="C19" s="19"/>
      <c r="D19" s="19"/>
      <c r="E19" s="19"/>
      <c r="F19" s="19"/>
      <c r="G19" s="19"/>
      <c r="H19" s="19"/>
      <c r="I19" s="19"/>
      <c r="J19" s="19"/>
      <c r="K19" s="82"/>
      <c r="L19" s="104"/>
      <c r="M19" s="107"/>
    </row>
    <row r="20" spans="1:14" ht="17.399999999999999" customHeight="1" x14ac:dyDescent="0.25">
      <c r="A20" s="85" t="s">
        <v>5</v>
      </c>
      <c r="B20" s="84"/>
      <c r="C20" s="84"/>
      <c r="D20" s="84"/>
      <c r="E20" s="84"/>
      <c r="F20" s="84"/>
      <c r="G20" s="84"/>
      <c r="H20" s="84"/>
      <c r="I20" s="84"/>
      <c r="J20" s="84"/>
      <c r="K20" s="86" t="s">
        <v>3</v>
      </c>
      <c r="L20" s="84" t="s">
        <v>3</v>
      </c>
      <c r="M20" s="107"/>
    </row>
    <row r="21" spans="1:14" ht="17.399999999999999" customHeight="1" x14ac:dyDescent="0.25">
      <c r="A21" s="203" t="s">
        <v>141</v>
      </c>
      <c r="B21" s="171"/>
      <c r="C21" s="171">
        <v>2.3148147738538682E-4</v>
      </c>
      <c r="D21" s="171">
        <v>8.4490742301568389E-4</v>
      </c>
      <c r="E21" s="171"/>
      <c r="F21" s="171"/>
      <c r="G21" s="171">
        <v>4.9768516328185797E-4</v>
      </c>
      <c r="H21" s="171"/>
      <c r="I21" s="171">
        <v>4.1666667675599456E-4</v>
      </c>
      <c r="J21" s="171">
        <v>1.9907406531274319E-3</v>
      </c>
      <c r="K21" s="205"/>
      <c r="L21" s="172">
        <f t="shared" ref="L21:L28" si="3">J21/$J$31*100</f>
        <v>1.7011175507565515</v>
      </c>
      <c r="M21" s="107"/>
    </row>
    <row r="22" spans="1:14" ht="17.399999999999999" customHeight="1" x14ac:dyDescent="0.25">
      <c r="A22" s="175" t="s">
        <v>142</v>
      </c>
      <c r="B22" s="173"/>
      <c r="C22" s="173"/>
      <c r="D22" s="173"/>
      <c r="E22" s="173"/>
      <c r="F22" s="173"/>
      <c r="G22" s="173"/>
      <c r="H22" s="173"/>
      <c r="I22" s="173"/>
      <c r="J22" s="173"/>
      <c r="K22" s="125"/>
      <c r="L22" s="247">
        <f t="shared" si="3"/>
        <v>0</v>
      </c>
      <c r="M22" s="107"/>
    </row>
    <row r="23" spans="1:14" ht="17.399999999999999" customHeight="1" x14ac:dyDescent="0.25">
      <c r="A23" s="203" t="s">
        <v>143</v>
      </c>
      <c r="B23" s="171"/>
      <c r="C23" s="171"/>
      <c r="D23" s="171"/>
      <c r="E23" s="171"/>
      <c r="F23" s="171"/>
      <c r="G23" s="171"/>
      <c r="H23" s="171"/>
      <c r="I23" s="171"/>
      <c r="J23" s="171"/>
      <c r="K23" s="205"/>
      <c r="L23" s="172">
        <f t="shared" si="3"/>
        <v>0</v>
      </c>
      <c r="M23" s="107"/>
    </row>
    <row r="24" spans="1:14" ht="17.399999999999999" customHeight="1" x14ac:dyDescent="0.25">
      <c r="A24" s="175" t="s">
        <v>17</v>
      </c>
      <c r="B24" s="173"/>
      <c r="C24" s="173"/>
      <c r="D24" s="173">
        <v>1.6666667070239782E-3</v>
      </c>
      <c r="E24" s="173"/>
      <c r="F24" s="173"/>
      <c r="G24" s="173">
        <v>1.9328703638166189E-3</v>
      </c>
      <c r="H24" s="173"/>
      <c r="I24" s="173">
        <v>6.9444446125999093E-4</v>
      </c>
      <c r="J24" s="173">
        <v>4.2939814738929272E-3</v>
      </c>
      <c r="K24" s="125"/>
      <c r="L24" s="247">
        <f t="shared" si="3"/>
        <v>3.6692711511101899</v>
      </c>
      <c r="M24" s="107"/>
    </row>
    <row r="25" spans="1:14" ht="17.399999999999999" customHeight="1" x14ac:dyDescent="0.25">
      <c r="A25" s="203" t="s">
        <v>139</v>
      </c>
      <c r="B25" s="171"/>
      <c r="C25" s="171"/>
      <c r="D25" s="171"/>
      <c r="E25" s="171"/>
      <c r="F25" s="171"/>
      <c r="G25" s="171"/>
      <c r="H25" s="171"/>
      <c r="I25" s="171"/>
      <c r="J25" s="171"/>
      <c r="K25" s="205"/>
      <c r="L25" s="172">
        <f t="shared" si="3"/>
        <v>0</v>
      </c>
      <c r="M25" s="107"/>
    </row>
    <row r="26" spans="1:14" ht="17.399999999999999" customHeight="1" x14ac:dyDescent="0.25">
      <c r="A26" s="175" t="s">
        <v>140</v>
      </c>
      <c r="B26" s="173"/>
      <c r="C26" s="173"/>
      <c r="D26" s="173"/>
      <c r="E26" s="173"/>
      <c r="F26" s="173"/>
      <c r="G26" s="173"/>
      <c r="H26" s="173"/>
      <c r="I26" s="173"/>
      <c r="J26" s="173"/>
      <c r="K26" s="125"/>
      <c r="L26" s="247">
        <f t="shared" si="3"/>
        <v>0</v>
      </c>
      <c r="M26" s="107"/>
    </row>
    <row r="27" spans="1:14" ht="17.399999999999999" customHeight="1" x14ac:dyDescent="0.25">
      <c r="A27" s="203" t="s">
        <v>18</v>
      </c>
      <c r="B27" s="171">
        <v>1.1006944812834263E-2</v>
      </c>
      <c r="C27" s="171"/>
      <c r="D27" s="171">
        <v>2.8935185400769114E-4</v>
      </c>
      <c r="E27" s="171">
        <v>3.6574073601514101E-3</v>
      </c>
      <c r="F27" s="171"/>
      <c r="G27" s="171">
        <v>7.4421297758817673E-3</v>
      </c>
      <c r="H27" s="171">
        <v>2.2916665766388178E-3</v>
      </c>
      <c r="I27" s="171">
        <v>1.1782407760620117E-2</v>
      </c>
      <c r="J27" s="171">
        <v>3.6469906568527222E-2</v>
      </c>
      <c r="K27" s="205"/>
      <c r="L27" s="172">
        <f t="shared" si="3"/>
        <v>31.164078575835465</v>
      </c>
      <c r="M27" s="107"/>
    </row>
    <row r="28" spans="1:14" ht="17.399999999999999" customHeight="1" x14ac:dyDescent="0.25">
      <c r="A28" s="175" t="s">
        <v>144</v>
      </c>
      <c r="B28" s="173"/>
      <c r="C28" s="173"/>
      <c r="D28" s="173"/>
      <c r="E28" s="173"/>
      <c r="F28" s="173"/>
      <c r="G28" s="173">
        <v>1.5740740345790982E-3</v>
      </c>
      <c r="H28" s="173"/>
      <c r="I28" s="173">
        <v>2.662037150003016E-4</v>
      </c>
      <c r="J28" s="173">
        <v>1.8402778077870607E-3</v>
      </c>
      <c r="K28" s="125"/>
      <c r="L28" s="247">
        <f t="shared" si="3"/>
        <v>1.5725448074696891</v>
      </c>
      <c r="M28" s="107"/>
    </row>
    <row r="29" spans="1:14" ht="17.399999999999999" customHeight="1" x14ac:dyDescent="0.25">
      <c r="A29" s="90" t="s">
        <v>4</v>
      </c>
      <c r="B29" s="91">
        <v>1.1006944812834263E-2</v>
      </c>
      <c r="C29" s="91">
        <v>2.3148147738538682E-4</v>
      </c>
      <c r="D29" s="91">
        <v>2.8009258676320314E-3</v>
      </c>
      <c r="E29" s="91">
        <v>3.6574073601514101E-3</v>
      </c>
      <c r="F29" s="91"/>
      <c r="G29" s="91">
        <v>1.1446759104728699E-2</v>
      </c>
      <c r="H29" s="91">
        <v>2.2916665766388178E-3</v>
      </c>
      <c r="I29" s="91">
        <v>1.3159722089767456E-2</v>
      </c>
      <c r="J29" s="91">
        <v>4.4594906270503998E-2</v>
      </c>
      <c r="K29" s="92"/>
      <c r="L29" s="92">
        <f>SUM(L21:L28)</f>
        <v>38.107012085171895</v>
      </c>
      <c r="M29" s="107"/>
    </row>
    <row r="30" spans="1:14" ht="2.1" customHeight="1" x14ac:dyDescent="0.25">
      <c r="A30" s="81"/>
      <c r="B30" s="19"/>
      <c r="C30" s="19"/>
      <c r="D30" s="19"/>
      <c r="E30" s="19"/>
      <c r="F30" s="19"/>
      <c r="G30" s="19"/>
      <c r="H30" s="19"/>
      <c r="I30" s="19"/>
      <c r="J30" s="19"/>
      <c r="K30" s="82"/>
      <c r="L30" s="82"/>
      <c r="M30" s="107"/>
    </row>
    <row r="31" spans="1:14" ht="17.399999999999999" customHeight="1" x14ac:dyDescent="0.25">
      <c r="A31" s="87" t="s">
        <v>4</v>
      </c>
      <c r="B31" s="88">
        <v>2.0069444552063942E-2</v>
      </c>
      <c r="C31" s="88">
        <v>8.5763884708285332E-3</v>
      </c>
      <c r="D31" s="88">
        <v>6.0069444589316845E-3</v>
      </c>
      <c r="E31" s="88">
        <f>+E29</f>
        <v>3.6574073601514101E-3</v>
      </c>
      <c r="F31" s="88">
        <v>1.8877314403653145E-2</v>
      </c>
      <c r="G31" s="88">
        <v>1.3981481082737446E-2</v>
      </c>
      <c r="H31" s="88">
        <f>+H29+H18</f>
        <v>1.920138809377224E-2</v>
      </c>
      <c r="I31" s="88">
        <v>2.6655092835426331E-2</v>
      </c>
      <c r="J31" s="88">
        <f>+J29+J18</f>
        <v>0.11702546083555919</v>
      </c>
      <c r="K31" s="89"/>
      <c r="L31" s="89">
        <v>100</v>
      </c>
      <c r="M31" s="107"/>
    </row>
    <row r="32" spans="1:14" ht="3.75" customHeight="1" x14ac:dyDescent="0.25">
      <c r="A32" s="242"/>
      <c r="B32" s="242"/>
      <c r="C32" s="242"/>
      <c r="D32" s="242"/>
      <c r="E32" s="242"/>
      <c r="F32" s="242"/>
      <c r="G32" s="242"/>
      <c r="H32" s="242"/>
      <c r="I32" s="242"/>
      <c r="J32" s="242"/>
      <c r="K32" s="242"/>
      <c r="L32" s="242"/>
    </row>
    <row r="33" spans="1:12" ht="12" customHeight="1" x14ac:dyDescent="0.25">
      <c r="A33" s="243" t="s">
        <v>20</v>
      </c>
      <c r="B33" s="243"/>
      <c r="C33" s="243"/>
      <c r="D33" s="243"/>
      <c r="E33" s="243"/>
      <c r="F33" s="243"/>
      <c r="G33" s="243"/>
      <c r="H33" s="243"/>
      <c r="I33" s="243"/>
      <c r="J33" s="243"/>
      <c r="K33" s="243"/>
      <c r="L33" s="243"/>
    </row>
    <row r="34" spans="1:12" ht="22.2" customHeight="1" x14ac:dyDescent="0.25">
      <c r="A34" s="239" t="s">
        <v>123</v>
      </c>
      <c r="B34" s="239"/>
      <c r="C34" s="239"/>
      <c r="D34" s="239"/>
      <c r="E34" s="239"/>
      <c r="F34" s="239"/>
      <c r="G34" s="239"/>
      <c r="H34" s="239"/>
      <c r="I34" s="239"/>
      <c r="J34" s="239"/>
      <c r="K34" s="239"/>
      <c r="L34" s="239"/>
    </row>
  </sheetData>
  <mergeCells count="4">
    <mergeCell ref="J4:L4"/>
    <mergeCell ref="A32:L32"/>
    <mergeCell ref="A33:L33"/>
    <mergeCell ref="A34:L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200-000000000000}">
  <dimension ref="A1:N34"/>
  <sheetViews>
    <sheetView showGridLines="0" showZeros="0" view="pageBreakPreview" zoomScaleNormal="75" zoomScaleSheetLayoutView="100" zoomScalePageLayoutView="85" workbookViewId="0">
      <selection activeCell="A11" sqref="A11"/>
    </sheetView>
  </sheetViews>
  <sheetFormatPr defaultColWidth="9.109375" defaultRowHeight="13.2" x14ac:dyDescent="0.25"/>
  <cols>
    <col min="1" max="1" width="40.6640625" style="15" customWidth="1"/>
    <col min="2" max="10" width="11.5546875" style="15" customWidth="1"/>
    <col min="11" max="12" width="11.5546875" style="22" customWidth="1"/>
    <col min="13" max="13" width="9.109375" style="15"/>
    <col min="14" max="14" width="10.33203125" style="15" bestFit="1" customWidth="1"/>
    <col min="15" max="16384" width="9.109375" style="15"/>
  </cols>
  <sheetData>
    <row r="1" spans="1:12" ht="12.75" customHeight="1" x14ac:dyDescent="0.25">
      <c r="B1" s="14"/>
      <c r="C1" s="14"/>
      <c r="D1" s="14"/>
      <c r="E1" s="14"/>
      <c r="F1" s="14"/>
      <c r="G1" s="14"/>
      <c r="H1" s="14"/>
      <c r="I1" s="14"/>
      <c r="J1" s="14"/>
      <c r="K1" s="20"/>
      <c r="L1" s="20"/>
    </row>
    <row r="2" spans="1:12" ht="12.75" customHeight="1" x14ac:dyDescent="0.25">
      <c r="A2" s="96" t="s">
        <v>99</v>
      </c>
      <c r="B2" s="14"/>
      <c r="C2" s="14"/>
      <c r="D2" s="14"/>
      <c r="E2" s="14"/>
      <c r="F2" s="14"/>
      <c r="G2" s="14"/>
      <c r="H2" s="14"/>
      <c r="I2" s="14"/>
      <c r="J2" s="14"/>
      <c r="K2" s="20"/>
      <c r="L2" s="20"/>
    </row>
    <row r="3" spans="1:12" ht="12" customHeight="1" x14ac:dyDescent="0.25">
      <c r="A3" s="16" t="s">
        <v>136</v>
      </c>
      <c r="B3" s="16"/>
      <c r="C3" s="16"/>
      <c r="D3" s="16"/>
      <c r="E3" s="16"/>
      <c r="F3" s="16"/>
      <c r="G3" s="16"/>
      <c r="H3" s="16"/>
      <c r="I3" s="16"/>
      <c r="J3" s="16"/>
      <c r="K3" s="21"/>
      <c r="L3" s="21"/>
    </row>
    <row r="4" spans="1:12" ht="17.399999999999999" customHeight="1" x14ac:dyDescent="0.25">
      <c r="A4" s="83"/>
      <c r="B4" s="84" t="s">
        <v>29</v>
      </c>
      <c r="C4" s="84" t="s">
        <v>28</v>
      </c>
      <c r="D4" s="84" t="s">
        <v>27</v>
      </c>
      <c r="E4" s="84" t="s">
        <v>26</v>
      </c>
      <c r="F4" s="84" t="s">
        <v>25</v>
      </c>
      <c r="G4" s="84" t="s">
        <v>24</v>
      </c>
      <c r="H4" s="84" t="s">
        <v>23</v>
      </c>
      <c r="I4" s="84" t="s">
        <v>22</v>
      </c>
      <c r="J4" s="244" t="s">
        <v>0</v>
      </c>
      <c r="K4" s="244"/>
      <c r="L4" s="244"/>
    </row>
    <row r="5" spans="1:12" ht="17.399999999999999" customHeight="1" x14ac:dyDescent="0.25">
      <c r="A5" s="85" t="s">
        <v>1</v>
      </c>
      <c r="B5" s="84" t="s">
        <v>2</v>
      </c>
      <c r="C5" s="84" t="s">
        <v>21</v>
      </c>
      <c r="D5" s="84" t="s">
        <v>21</v>
      </c>
      <c r="E5" s="84" t="s">
        <v>2</v>
      </c>
      <c r="F5" s="84" t="s">
        <v>21</v>
      </c>
      <c r="G5" s="84" t="s">
        <v>21</v>
      </c>
      <c r="H5" s="84" t="s">
        <v>2</v>
      </c>
      <c r="I5" s="84" t="s">
        <v>21</v>
      </c>
      <c r="J5" s="84" t="s">
        <v>21</v>
      </c>
      <c r="K5" s="86" t="s">
        <v>3</v>
      </c>
      <c r="L5" s="86" t="s">
        <v>3</v>
      </c>
    </row>
    <row r="6" spans="1:12" ht="17.399999999999999" customHeight="1" x14ac:dyDescent="0.25">
      <c r="A6" s="203" t="s">
        <v>14</v>
      </c>
      <c r="B6" s="171"/>
      <c r="C6" s="171"/>
      <c r="D6" s="171"/>
      <c r="E6" s="171"/>
      <c r="F6" s="171"/>
      <c r="G6" s="171"/>
      <c r="H6" s="171"/>
      <c r="I6" s="171"/>
      <c r="J6" s="204"/>
      <c r="K6" s="205"/>
      <c r="L6" s="205"/>
    </row>
    <row r="7" spans="1:12" ht="17.399999999999999" customHeight="1" x14ac:dyDescent="0.25">
      <c r="A7" s="175" t="s">
        <v>12</v>
      </c>
      <c r="B7" s="173"/>
      <c r="C7" s="173"/>
      <c r="D7" s="173"/>
      <c r="E7" s="173"/>
      <c r="F7" s="173"/>
      <c r="G7" s="173"/>
      <c r="H7" s="173"/>
      <c r="I7" s="173"/>
      <c r="J7" s="170"/>
      <c r="K7" s="125"/>
      <c r="L7" s="125"/>
    </row>
    <row r="8" spans="1:12" ht="17.399999999999999" customHeight="1" x14ac:dyDescent="0.25">
      <c r="A8" s="203" t="s">
        <v>13</v>
      </c>
      <c r="B8" s="171"/>
      <c r="C8" s="171"/>
      <c r="D8" s="171"/>
      <c r="E8" s="171"/>
      <c r="F8" s="171"/>
      <c r="G8" s="171"/>
      <c r="H8" s="171"/>
      <c r="I8" s="171"/>
      <c r="J8" s="204"/>
      <c r="K8" s="205"/>
      <c r="L8" s="205"/>
    </row>
    <row r="9" spans="1:12" ht="17.399999999999999" customHeight="1" x14ac:dyDescent="0.25">
      <c r="A9" s="175" t="s">
        <v>137</v>
      </c>
      <c r="B9" s="173"/>
      <c r="C9" s="173"/>
      <c r="D9" s="173"/>
      <c r="E9" s="173"/>
      <c r="F9" s="173"/>
      <c r="G9" s="173"/>
      <c r="H9" s="173"/>
      <c r="I9" s="173"/>
      <c r="J9" s="170"/>
      <c r="K9" s="125"/>
      <c r="L9" s="125"/>
    </row>
    <row r="10" spans="1:12" ht="17.399999999999999" customHeight="1" x14ac:dyDescent="0.25">
      <c r="A10" s="203" t="s">
        <v>119</v>
      </c>
      <c r="B10" s="171"/>
      <c r="C10" s="171"/>
      <c r="D10" s="171"/>
      <c r="E10" s="171"/>
      <c r="F10" s="171"/>
      <c r="G10" s="171"/>
      <c r="H10" s="171"/>
      <c r="I10" s="171"/>
      <c r="J10" s="204"/>
      <c r="K10" s="205"/>
      <c r="L10" s="205"/>
    </row>
    <row r="11" spans="1:12" ht="17.399999999999999" customHeight="1" x14ac:dyDescent="0.25">
      <c r="A11" s="175" t="s">
        <v>118</v>
      </c>
      <c r="B11" s="173"/>
      <c r="C11" s="173"/>
      <c r="D11" s="173"/>
      <c r="E11" s="173"/>
      <c r="F11" s="173"/>
      <c r="G11" s="173"/>
      <c r="H11" s="173"/>
      <c r="I11" s="173"/>
      <c r="J11" s="170"/>
      <c r="K11" s="125"/>
      <c r="L11" s="125"/>
    </row>
    <row r="12" spans="1:12" ht="17.399999999999999" customHeight="1" x14ac:dyDescent="0.25">
      <c r="A12" s="203" t="s">
        <v>117</v>
      </c>
      <c r="B12" s="171"/>
      <c r="C12" s="171"/>
      <c r="D12" s="171"/>
      <c r="E12" s="171"/>
      <c r="F12" s="171"/>
      <c r="G12" s="171"/>
      <c r="H12" s="171"/>
      <c r="I12" s="171"/>
      <c r="J12" s="204"/>
      <c r="K12" s="205"/>
      <c r="L12" s="205"/>
    </row>
    <row r="13" spans="1:12" ht="17.399999999999999" customHeight="1" x14ac:dyDescent="0.25">
      <c r="A13" s="175" t="s">
        <v>11</v>
      </c>
      <c r="B13" s="173"/>
      <c r="C13" s="173"/>
      <c r="D13" s="173"/>
      <c r="E13" s="173"/>
      <c r="F13" s="173"/>
      <c r="G13" s="173"/>
      <c r="H13" s="173"/>
      <c r="I13" s="173"/>
      <c r="J13" s="170"/>
      <c r="K13" s="125"/>
      <c r="L13" s="125"/>
    </row>
    <row r="14" spans="1:12" ht="17.399999999999999" customHeight="1" x14ac:dyDescent="0.25">
      <c r="A14" s="203" t="s">
        <v>156</v>
      </c>
      <c r="B14" s="171"/>
      <c r="C14" s="171"/>
      <c r="D14" s="171"/>
      <c r="E14" s="171"/>
      <c r="F14" s="171"/>
      <c r="G14" s="171"/>
      <c r="H14" s="171"/>
      <c r="I14" s="171"/>
      <c r="J14" s="204"/>
      <c r="K14" s="205"/>
      <c r="L14" s="205"/>
    </row>
    <row r="15" spans="1:12" ht="17.399999999999999" customHeight="1" x14ac:dyDescent="0.25">
      <c r="A15" s="175" t="s">
        <v>138</v>
      </c>
      <c r="B15" s="173"/>
      <c r="C15" s="173"/>
      <c r="D15" s="173"/>
      <c r="E15" s="173"/>
      <c r="F15" s="173"/>
      <c r="G15" s="173"/>
      <c r="H15" s="173"/>
      <c r="I15" s="173"/>
      <c r="J15" s="170"/>
      <c r="K15" s="125"/>
      <c r="L15" s="125"/>
    </row>
    <row r="16" spans="1:12" ht="17.399999999999999" customHeight="1" x14ac:dyDescent="0.25">
      <c r="A16" s="203" t="s">
        <v>15</v>
      </c>
      <c r="B16" s="171"/>
      <c r="C16" s="171"/>
      <c r="D16" s="171"/>
      <c r="E16" s="171"/>
      <c r="F16" s="171"/>
      <c r="G16" s="171"/>
      <c r="H16" s="171"/>
      <c r="I16" s="171"/>
      <c r="J16" s="204"/>
      <c r="K16" s="205"/>
      <c r="L16" s="205"/>
    </row>
    <row r="17" spans="1:14" ht="17.399999999999999" customHeight="1" x14ac:dyDescent="0.25">
      <c r="A17" s="175" t="s">
        <v>16</v>
      </c>
      <c r="B17" s="173"/>
      <c r="C17" s="173"/>
      <c r="D17" s="173"/>
      <c r="E17" s="173"/>
      <c r="F17" s="173"/>
      <c r="G17" s="173"/>
      <c r="H17" s="173"/>
      <c r="I17" s="173"/>
      <c r="J17" s="170"/>
      <c r="K17" s="125"/>
      <c r="L17" s="125"/>
    </row>
    <row r="18" spans="1:14" ht="17.399999999999999" customHeight="1" x14ac:dyDescent="0.25">
      <c r="A18" s="206" t="s">
        <v>4</v>
      </c>
      <c r="B18" s="207"/>
      <c r="C18" s="207"/>
      <c r="D18" s="207"/>
      <c r="E18" s="207"/>
      <c r="F18" s="207"/>
      <c r="G18" s="207"/>
      <c r="H18" s="207"/>
      <c r="I18" s="207"/>
      <c r="J18" s="207"/>
      <c r="K18" s="205"/>
      <c r="L18" s="205"/>
      <c r="N18" s="105"/>
    </row>
    <row r="19" spans="1:14" ht="2.1" customHeight="1" x14ac:dyDescent="0.25">
      <c r="A19" s="81"/>
      <c r="B19" s="19"/>
      <c r="C19" s="19"/>
      <c r="D19" s="19"/>
      <c r="E19" s="19"/>
      <c r="F19" s="19"/>
      <c r="G19" s="19"/>
      <c r="H19" s="19"/>
      <c r="I19" s="19"/>
      <c r="J19" s="19"/>
      <c r="K19" s="82"/>
      <c r="L19" s="104"/>
      <c r="N19" s="105"/>
    </row>
    <row r="20" spans="1:14" ht="17.399999999999999" customHeight="1" x14ac:dyDescent="0.25">
      <c r="A20" s="85" t="s">
        <v>5</v>
      </c>
      <c r="B20" s="84" t="s">
        <v>2</v>
      </c>
      <c r="C20" s="84" t="s">
        <v>21</v>
      </c>
      <c r="D20" s="84" t="s">
        <v>21</v>
      </c>
      <c r="E20" s="84" t="s">
        <v>2</v>
      </c>
      <c r="F20" s="84" t="s">
        <v>21</v>
      </c>
      <c r="G20" s="84" t="s">
        <v>21</v>
      </c>
      <c r="H20" s="84" t="s">
        <v>2</v>
      </c>
      <c r="I20" s="84" t="s">
        <v>21</v>
      </c>
      <c r="J20" s="84" t="s">
        <v>21</v>
      </c>
      <c r="K20" s="86" t="s">
        <v>3</v>
      </c>
      <c r="L20" s="84" t="s">
        <v>3</v>
      </c>
      <c r="N20" s="105"/>
    </row>
    <row r="21" spans="1:14" ht="17.399999999999999" customHeight="1" x14ac:dyDescent="0.25">
      <c r="A21" s="203" t="s">
        <v>141</v>
      </c>
      <c r="B21" s="171"/>
      <c r="C21" s="171"/>
      <c r="D21" s="171"/>
      <c r="E21" s="171"/>
      <c r="F21" s="171"/>
      <c r="G21" s="171"/>
      <c r="H21" s="171"/>
      <c r="I21" s="171"/>
      <c r="J21" s="204"/>
      <c r="K21" s="205"/>
      <c r="L21" s="204"/>
      <c r="N21" s="105"/>
    </row>
    <row r="22" spans="1:14" ht="17.399999999999999" customHeight="1" x14ac:dyDescent="0.25">
      <c r="A22" s="175" t="s">
        <v>142</v>
      </c>
      <c r="B22" s="173"/>
      <c r="C22" s="173"/>
      <c r="D22" s="173"/>
      <c r="E22" s="173"/>
      <c r="F22" s="173"/>
      <c r="G22" s="173"/>
      <c r="H22" s="173"/>
      <c r="I22" s="173"/>
      <c r="J22" s="170"/>
      <c r="K22" s="125"/>
      <c r="L22" s="170"/>
      <c r="N22" s="105"/>
    </row>
    <row r="23" spans="1:14" ht="17.399999999999999" customHeight="1" x14ac:dyDescent="0.25">
      <c r="A23" s="203" t="s">
        <v>143</v>
      </c>
      <c r="B23" s="171"/>
      <c r="C23" s="171"/>
      <c r="D23" s="171"/>
      <c r="E23" s="171"/>
      <c r="F23" s="171"/>
      <c r="G23" s="171"/>
      <c r="H23" s="171"/>
      <c r="I23" s="171"/>
      <c r="J23" s="204"/>
      <c r="K23" s="205"/>
      <c r="L23" s="204"/>
      <c r="N23" s="105"/>
    </row>
    <row r="24" spans="1:14" ht="17.399999999999999" customHeight="1" x14ac:dyDescent="0.25">
      <c r="A24" s="175" t="s">
        <v>17</v>
      </c>
      <c r="B24" s="173"/>
      <c r="C24" s="173"/>
      <c r="D24" s="173"/>
      <c r="E24" s="173"/>
      <c r="F24" s="173"/>
      <c r="G24" s="173"/>
      <c r="H24" s="173"/>
      <c r="I24" s="173"/>
      <c r="J24" s="170"/>
      <c r="K24" s="125"/>
      <c r="L24" s="170"/>
      <c r="N24" s="105"/>
    </row>
    <row r="25" spans="1:14" ht="17.399999999999999" customHeight="1" x14ac:dyDescent="0.25">
      <c r="A25" s="203" t="s">
        <v>139</v>
      </c>
      <c r="B25" s="171"/>
      <c r="C25" s="171"/>
      <c r="D25" s="171"/>
      <c r="E25" s="171"/>
      <c r="F25" s="171"/>
      <c r="G25" s="171"/>
      <c r="H25" s="171"/>
      <c r="I25" s="171"/>
      <c r="J25" s="204"/>
      <c r="K25" s="205"/>
      <c r="L25" s="204"/>
      <c r="N25" s="105"/>
    </row>
    <row r="26" spans="1:14" ht="17.399999999999999" customHeight="1" x14ac:dyDescent="0.25">
      <c r="A26" s="175" t="s">
        <v>140</v>
      </c>
      <c r="B26" s="173"/>
      <c r="C26" s="173"/>
      <c r="D26" s="173"/>
      <c r="E26" s="173"/>
      <c r="F26" s="173"/>
      <c r="G26" s="173"/>
      <c r="H26" s="173"/>
      <c r="I26" s="173"/>
      <c r="J26" s="170"/>
      <c r="K26" s="125"/>
      <c r="L26" s="170"/>
      <c r="N26" s="105"/>
    </row>
    <row r="27" spans="1:14" ht="17.399999999999999" customHeight="1" x14ac:dyDescent="0.25">
      <c r="A27" s="203" t="s">
        <v>18</v>
      </c>
      <c r="B27" s="171"/>
      <c r="C27" s="171"/>
      <c r="D27" s="171"/>
      <c r="E27" s="171"/>
      <c r="F27" s="171"/>
      <c r="G27" s="171"/>
      <c r="H27" s="171"/>
      <c r="I27" s="171"/>
      <c r="J27" s="204"/>
      <c r="K27" s="205"/>
      <c r="L27" s="204"/>
      <c r="N27" s="105"/>
    </row>
    <row r="28" spans="1:14" ht="17.399999999999999" customHeight="1" x14ac:dyDescent="0.25">
      <c r="A28" s="175" t="s">
        <v>144</v>
      </c>
      <c r="B28" s="173"/>
      <c r="C28" s="173"/>
      <c r="D28" s="173"/>
      <c r="E28" s="173"/>
      <c r="F28" s="173"/>
      <c r="G28" s="173"/>
      <c r="H28" s="173"/>
      <c r="I28" s="173"/>
      <c r="J28" s="170"/>
      <c r="K28" s="125"/>
      <c r="L28" s="170"/>
      <c r="N28" s="105"/>
    </row>
    <row r="29" spans="1:14" ht="17.399999999999999" customHeight="1" x14ac:dyDescent="0.25">
      <c r="A29" s="90" t="s">
        <v>4</v>
      </c>
      <c r="B29" s="91"/>
      <c r="C29" s="91"/>
      <c r="D29" s="91"/>
      <c r="E29" s="91"/>
      <c r="F29" s="91"/>
      <c r="G29" s="91"/>
      <c r="H29" s="91"/>
      <c r="I29" s="91"/>
      <c r="J29" s="91"/>
      <c r="K29" s="92"/>
      <c r="L29" s="92"/>
      <c r="N29" s="105"/>
    </row>
    <row r="30" spans="1:14" ht="2.1" customHeight="1" x14ac:dyDescent="0.25">
      <c r="A30" s="81"/>
      <c r="B30" s="19"/>
      <c r="C30" s="19"/>
      <c r="D30" s="19"/>
      <c r="E30" s="19"/>
      <c r="F30" s="19"/>
      <c r="G30" s="19"/>
      <c r="H30" s="19"/>
      <c r="I30" s="19"/>
      <c r="J30" s="19"/>
      <c r="K30" s="82"/>
      <c r="L30" s="82"/>
      <c r="N30" s="105"/>
    </row>
    <row r="31" spans="1:14" ht="17.399999999999999" customHeight="1" x14ac:dyDescent="0.25">
      <c r="A31" s="87" t="s">
        <v>4</v>
      </c>
      <c r="B31" s="88"/>
      <c r="C31" s="88"/>
      <c r="D31" s="88"/>
      <c r="E31" s="88"/>
      <c r="F31" s="88"/>
      <c r="G31" s="88"/>
      <c r="H31" s="88"/>
      <c r="I31" s="88"/>
      <c r="J31" s="88"/>
      <c r="K31" s="89"/>
      <c r="L31" s="89"/>
      <c r="N31" s="105"/>
    </row>
    <row r="32" spans="1:14" ht="3.75" customHeight="1" x14ac:dyDescent="0.25">
      <c r="A32" s="242"/>
      <c r="B32" s="242"/>
      <c r="C32" s="242"/>
      <c r="D32" s="242"/>
      <c r="E32" s="242"/>
      <c r="F32" s="242"/>
      <c r="G32" s="242"/>
      <c r="H32" s="242"/>
      <c r="I32" s="242"/>
      <c r="J32" s="242"/>
      <c r="K32" s="242"/>
      <c r="L32" s="242"/>
    </row>
    <row r="33" spans="1:12" ht="12" customHeight="1" x14ac:dyDescent="0.25">
      <c r="A33" s="243" t="s">
        <v>20</v>
      </c>
      <c r="B33" s="243"/>
      <c r="C33" s="243"/>
      <c r="D33" s="243"/>
      <c r="E33" s="243"/>
      <c r="F33" s="243"/>
      <c r="G33" s="243"/>
      <c r="H33" s="243"/>
      <c r="I33" s="243"/>
      <c r="J33" s="243"/>
      <c r="K33" s="243"/>
      <c r="L33" s="243"/>
    </row>
    <row r="34" spans="1:12" ht="22.2" customHeight="1" x14ac:dyDescent="0.25">
      <c r="A34" s="239" t="s">
        <v>123</v>
      </c>
      <c r="B34" s="239"/>
      <c r="C34" s="239"/>
      <c r="D34" s="239"/>
      <c r="E34" s="239"/>
      <c r="F34" s="239"/>
      <c r="G34" s="239"/>
      <c r="H34" s="239"/>
      <c r="I34" s="239"/>
      <c r="J34" s="239"/>
      <c r="K34" s="239"/>
      <c r="L34" s="239"/>
    </row>
  </sheetData>
  <mergeCells count="4">
    <mergeCell ref="J4:L4"/>
    <mergeCell ref="A32:L32"/>
    <mergeCell ref="A33:L33"/>
    <mergeCell ref="A34:L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300-000000000000}">
  <dimension ref="A1:N34"/>
  <sheetViews>
    <sheetView showGridLines="0" showZeros="0" view="pageBreakPreview" zoomScaleNormal="75" zoomScaleSheetLayoutView="100" zoomScalePageLayoutView="85" workbookViewId="0">
      <selection activeCell="A11" sqref="A11"/>
    </sheetView>
  </sheetViews>
  <sheetFormatPr defaultColWidth="9.109375" defaultRowHeight="13.2" x14ac:dyDescent="0.25"/>
  <cols>
    <col min="1" max="1" width="40.6640625" style="15" customWidth="1"/>
    <col min="2" max="10" width="11.5546875" style="15" customWidth="1"/>
    <col min="11" max="12" width="11.5546875" style="22" customWidth="1"/>
    <col min="13" max="13" width="9.109375" style="15"/>
    <col min="14" max="14" width="10.33203125" style="15" bestFit="1" customWidth="1"/>
    <col min="15" max="16384" width="9.109375" style="15"/>
  </cols>
  <sheetData>
    <row r="1" spans="1:12" ht="12.75" customHeight="1" x14ac:dyDescent="0.25">
      <c r="B1" s="14"/>
      <c r="C1" s="14"/>
      <c r="D1" s="14"/>
      <c r="E1" s="14"/>
      <c r="F1" s="14"/>
      <c r="G1" s="14"/>
      <c r="H1" s="14"/>
      <c r="I1" s="14"/>
      <c r="J1" s="14"/>
      <c r="K1" s="20"/>
      <c r="L1" s="20"/>
    </row>
    <row r="2" spans="1:12" ht="12.75" customHeight="1" x14ac:dyDescent="0.25">
      <c r="A2" s="96" t="s">
        <v>98</v>
      </c>
      <c r="B2" s="14"/>
      <c r="C2" s="14"/>
      <c r="D2" s="14"/>
      <c r="E2" s="14"/>
      <c r="F2" s="14"/>
      <c r="G2" s="14"/>
      <c r="H2" s="14"/>
      <c r="I2" s="14"/>
      <c r="J2" s="14"/>
      <c r="K2" s="20"/>
      <c r="L2" s="20"/>
    </row>
    <row r="3" spans="1:12" ht="12" customHeight="1" x14ac:dyDescent="0.25">
      <c r="A3" s="16" t="s">
        <v>136</v>
      </c>
      <c r="B3" s="16"/>
      <c r="C3" s="16"/>
      <c r="D3" s="16"/>
      <c r="E3" s="16"/>
      <c r="F3" s="16"/>
      <c r="G3" s="16"/>
      <c r="H3" s="16"/>
      <c r="I3" s="16"/>
      <c r="J3" s="16"/>
      <c r="K3" s="21"/>
      <c r="L3" s="21"/>
    </row>
    <row r="4" spans="1:12" ht="17.399999999999999" customHeight="1" x14ac:dyDescent="0.25">
      <c r="A4" s="83"/>
      <c r="B4" s="84" t="s">
        <v>29</v>
      </c>
      <c r="C4" s="84" t="s">
        <v>28</v>
      </c>
      <c r="D4" s="84" t="s">
        <v>27</v>
      </c>
      <c r="E4" s="84" t="s">
        <v>26</v>
      </c>
      <c r="F4" s="84" t="s">
        <v>25</v>
      </c>
      <c r="G4" s="84" t="s">
        <v>24</v>
      </c>
      <c r="H4" s="84" t="s">
        <v>23</v>
      </c>
      <c r="I4" s="84" t="s">
        <v>22</v>
      </c>
      <c r="J4" s="244" t="s">
        <v>0</v>
      </c>
      <c r="K4" s="244"/>
      <c r="L4" s="244"/>
    </row>
    <row r="5" spans="1:12" ht="17.399999999999999" customHeight="1" x14ac:dyDescent="0.25">
      <c r="A5" s="85" t="s">
        <v>1</v>
      </c>
      <c r="B5" s="84" t="s">
        <v>2</v>
      </c>
      <c r="C5" s="84" t="s">
        <v>21</v>
      </c>
      <c r="D5" s="84" t="s">
        <v>21</v>
      </c>
      <c r="E5" s="84" t="s">
        <v>2</v>
      </c>
      <c r="F5" s="84" t="s">
        <v>21</v>
      </c>
      <c r="G5" s="84" t="s">
        <v>21</v>
      </c>
      <c r="H5" s="84" t="s">
        <v>2</v>
      </c>
      <c r="I5" s="84" t="s">
        <v>21</v>
      </c>
      <c r="J5" s="84" t="s">
        <v>21</v>
      </c>
      <c r="K5" s="86" t="s">
        <v>3</v>
      </c>
      <c r="L5" s="86" t="s">
        <v>3</v>
      </c>
    </row>
    <row r="6" spans="1:12" ht="17.399999999999999" customHeight="1" x14ac:dyDescent="0.25">
      <c r="A6" s="203" t="s">
        <v>14</v>
      </c>
      <c r="B6" s="171"/>
      <c r="C6" s="171"/>
      <c r="D6" s="171"/>
      <c r="E6" s="171"/>
      <c r="F6" s="171"/>
      <c r="G6" s="171"/>
      <c r="H6" s="171"/>
      <c r="I6" s="171"/>
      <c r="J6" s="204"/>
      <c r="K6" s="205"/>
      <c r="L6" s="205"/>
    </row>
    <row r="7" spans="1:12" ht="17.399999999999999" customHeight="1" x14ac:dyDescent="0.25">
      <c r="A7" s="175" t="s">
        <v>12</v>
      </c>
      <c r="B7" s="173"/>
      <c r="C7" s="173"/>
      <c r="D7" s="173"/>
      <c r="E7" s="173"/>
      <c r="F7" s="173"/>
      <c r="G7" s="173"/>
      <c r="H7" s="173"/>
      <c r="I7" s="173"/>
      <c r="J7" s="170"/>
      <c r="K7" s="125"/>
      <c r="L7" s="125"/>
    </row>
    <row r="8" spans="1:12" ht="17.399999999999999" customHeight="1" x14ac:dyDescent="0.25">
      <c r="A8" s="203" t="s">
        <v>13</v>
      </c>
      <c r="B8" s="171"/>
      <c r="C8" s="171"/>
      <c r="D8" s="171"/>
      <c r="E8" s="171"/>
      <c r="F8" s="171"/>
      <c r="G8" s="171"/>
      <c r="H8" s="171"/>
      <c r="I8" s="171"/>
      <c r="J8" s="204"/>
      <c r="K8" s="205"/>
      <c r="L8" s="205"/>
    </row>
    <row r="9" spans="1:12" ht="17.399999999999999" customHeight="1" x14ac:dyDescent="0.25">
      <c r="A9" s="175" t="s">
        <v>137</v>
      </c>
      <c r="B9" s="173"/>
      <c r="C9" s="173"/>
      <c r="D9" s="173"/>
      <c r="E9" s="173"/>
      <c r="F9" s="173"/>
      <c r="G9" s="173"/>
      <c r="H9" s="173"/>
      <c r="I9" s="173"/>
      <c r="J9" s="170"/>
      <c r="K9" s="125"/>
      <c r="L9" s="125"/>
    </row>
    <row r="10" spans="1:12" ht="17.399999999999999" customHeight="1" x14ac:dyDescent="0.25">
      <c r="A10" s="203" t="s">
        <v>119</v>
      </c>
      <c r="B10" s="171"/>
      <c r="C10" s="171"/>
      <c r="D10" s="171"/>
      <c r="E10" s="171"/>
      <c r="F10" s="171"/>
      <c r="G10" s="171"/>
      <c r="H10" s="171"/>
      <c r="I10" s="171"/>
      <c r="J10" s="204"/>
      <c r="K10" s="205"/>
      <c r="L10" s="205"/>
    </row>
    <row r="11" spans="1:12" ht="17.399999999999999" customHeight="1" x14ac:dyDescent="0.25">
      <c r="A11" s="175" t="s">
        <v>118</v>
      </c>
      <c r="B11" s="173"/>
      <c r="C11" s="173"/>
      <c r="D11" s="173"/>
      <c r="E11" s="173"/>
      <c r="F11" s="173"/>
      <c r="G11" s="173"/>
      <c r="H11" s="173"/>
      <c r="I11" s="173"/>
      <c r="J11" s="170"/>
      <c r="K11" s="125"/>
      <c r="L11" s="125"/>
    </row>
    <row r="12" spans="1:12" ht="17.399999999999999" customHeight="1" x14ac:dyDescent="0.25">
      <c r="A12" s="203" t="s">
        <v>117</v>
      </c>
      <c r="B12" s="171"/>
      <c r="C12" s="171"/>
      <c r="D12" s="171"/>
      <c r="E12" s="171"/>
      <c r="F12" s="171"/>
      <c r="G12" s="171"/>
      <c r="H12" s="171"/>
      <c r="I12" s="171"/>
      <c r="J12" s="204"/>
      <c r="K12" s="205"/>
      <c r="L12" s="205"/>
    </row>
    <row r="13" spans="1:12" ht="17.399999999999999" customHeight="1" x14ac:dyDescent="0.25">
      <c r="A13" s="175" t="s">
        <v>11</v>
      </c>
      <c r="B13" s="173"/>
      <c r="C13" s="173"/>
      <c r="D13" s="173"/>
      <c r="E13" s="173"/>
      <c r="F13" s="173"/>
      <c r="G13" s="173"/>
      <c r="H13" s="173"/>
      <c r="I13" s="173"/>
      <c r="J13" s="170"/>
      <c r="K13" s="125"/>
      <c r="L13" s="125"/>
    </row>
    <row r="14" spans="1:12" ht="17.399999999999999" customHeight="1" x14ac:dyDescent="0.25">
      <c r="A14" s="203" t="s">
        <v>156</v>
      </c>
      <c r="B14" s="171"/>
      <c r="C14" s="171"/>
      <c r="D14" s="171"/>
      <c r="E14" s="171"/>
      <c r="F14" s="171"/>
      <c r="G14" s="171"/>
      <c r="H14" s="171"/>
      <c r="I14" s="171"/>
      <c r="J14" s="204"/>
      <c r="K14" s="205"/>
      <c r="L14" s="205"/>
    </row>
    <row r="15" spans="1:12" ht="17.399999999999999" customHeight="1" x14ac:dyDescent="0.25">
      <c r="A15" s="175" t="s">
        <v>138</v>
      </c>
      <c r="B15" s="173"/>
      <c r="C15" s="173"/>
      <c r="D15" s="173"/>
      <c r="E15" s="173"/>
      <c r="F15" s="173"/>
      <c r="G15" s="173"/>
      <c r="H15" s="173"/>
      <c r="I15" s="173"/>
      <c r="J15" s="170"/>
      <c r="K15" s="125"/>
      <c r="L15" s="125"/>
    </row>
    <row r="16" spans="1:12" ht="17.399999999999999" customHeight="1" x14ac:dyDescent="0.25">
      <c r="A16" s="203" t="s">
        <v>15</v>
      </c>
      <c r="B16" s="171"/>
      <c r="C16" s="171"/>
      <c r="D16" s="171"/>
      <c r="E16" s="171"/>
      <c r="F16" s="171"/>
      <c r="G16" s="171"/>
      <c r="H16" s="171"/>
      <c r="I16" s="171"/>
      <c r="J16" s="204"/>
      <c r="K16" s="205"/>
      <c r="L16" s="205"/>
    </row>
    <row r="17" spans="1:14" ht="17.399999999999999" customHeight="1" x14ac:dyDescent="0.25">
      <c r="A17" s="175" t="s">
        <v>16</v>
      </c>
      <c r="B17" s="173"/>
      <c r="C17" s="173"/>
      <c r="D17" s="173"/>
      <c r="E17" s="173"/>
      <c r="F17" s="173"/>
      <c r="G17" s="173"/>
      <c r="H17" s="173"/>
      <c r="I17" s="173"/>
      <c r="J17" s="170"/>
      <c r="K17" s="125"/>
      <c r="L17" s="125"/>
    </row>
    <row r="18" spans="1:14" ht="17.399999999999999" customHeight="1" x14ac:dyDescent="0.25">
      <c r="A18" s="206" t="s">
        <v>4</v>
      </c>
      <c r="B18" s="207"/>
      <c r="C18" s="207"/>
      <c r="D18" s="207"/>
      <c r="E18" s="207"/>
      <c r="F18" s="207"/>
      <c r="G18" s="207"/>
      <c r="H18" s="207"/>
      <c r="I18" s="207"/>
      <c r="J18" s="207"/>
      <c r="K18" s="205"/>
      <c r="L18" s="205"/>
      <c r="N18" s="105"/>
    </row>
    <row r="19" spans="1:14" ht="2.1" customHeight="1" x14ac:dyDescent="0.25">
      <c r="A19" s="81"/>
      <c r="B19" s="19"/>
      <c r="C19" s="19"/>
      <c r="D19" s="19"/>
      <c r="E19" s="19"/>
      <c r="F19" s="19"/>
      <c r="G19" s="19"/>
      <c r="H19" s="19"/>
      <c r="I19" s="19"/>
      <c r="J19" s="19"/>
      <c r="K19" s="82"/>
      <c r="L19" s="104"/>
      <c r="N19" s="105"/>
    </row>
    <row r="20" spans="1:14" ht="17.399999999999999" customHeight="1" x14ac:dyDescent="0.25">
      <c r="A20" s="85" t="s">
        <v>5</v>
      </c>
      <c r="B20" s="84" t="s">
        <v>2</v>
      </c>
      <c r="C20" s="84" t="s">
        <v>21</v>
      </c>
      <c r="D20" s="84" t="s">
        <v>21</v>
      </c>
      <c r="E20" s="84" t="s">
        <v>2</v>
      </c>
      <c r="F20" s="84" t="s">
        <v>21</v>
      </c>
      <c r="G20" s="84" t="s">
        <v>21</v>
      </c>
      <c r="H20" s="84" t="s">
        <v>2</v>
      </c>
      <c r="I20" s="84" t="s">
        <v>21</v>
      </c>
      <c r="J20" s="84" t="s">
        <v>2</v>
      </c>
      <c r="K20" s="86" t="s">
        <v>3</v>
      </c>
      <c r="L20" s="84" t="s">
        <v>3</v>
      </c>
      <c r="N20" s="105"/>
    </row>
    <row r="21" spans="1:14" ht="17.399999999999999" customHeight="1" x14ac:dyDescent="0.25">
      <c r="A21" s="203" t="s">
        <v>141</v>
      </c>
      <c r="B21" s="171"/>
      <c r="C21" s="171"/>
      <c r="D21" s="171"/>
      <c r="E21" s="171"/>
      <c r="F21" s="171"/>
      <c r="G21" s="171"/>
      <c r="H21" s="171"/>
      <c r="I21" s="171"/>
      <c r="J21" s="204"/>
      <c r="K21" s="205"/>
      <c r="L21" s="204"/>
      <c r="N21" s="105"/>
    </row>
    <row r="22" spans="1:14" ht="17.399999999999999" customHeight="1" x14ac:dyDescent="0.25">
      <c r="A22" s="175" t="s">
        <v>142</v>
      </c>
      <c r="B22" s="173"/>
      <c r="C22" s="173"/>
      <c r="D22" s="173"/>
      <c r="E22" s="173"/>
      <c r="F22" s="173"/>
      <c r="G22" s="173"/>
      <c r="H22" s="173"/>
      <c r="I22" s="173"/>
      <c r="J22" s="170"/>
      <c r="K22" s="125"/>
      <c r="L22" s="170"/>
      <c r="N22" s="105"/>
    </row>
    <row r="23" spans="1:14" ht="17.399999999999999" customHeight="1" x14ac:dyDescent="0.25">
      <c r="A23" s="203" t="s">
        <v>143</v>
      </c>
      <c r="B23" s="171"/>
      <c r="C23" s="171"/>
      <c r="D23" s="171"/>
      <c r="E23" s="171"/>
      <c r="F23" s="171"/>
      <c r="G23" s="171"/>
      <c r="H23" s="171"/>
      <c r="I23" s="171"/>
      <c r="J23" s="204"/>
      <c r="K23" s="205"/>
      <c r="L23" s="204"/>
      <c r="N23" s="105"/>
    </row>
    <row r="24" spans="1:14" ht="17.399999999999999" customHeight="1" x14ac:dyDescent="0.25">
      <c r="A24" s="175" t="s">
        <v>17</v>
      </c>
      <c r="B24" s="173"/>
      <c r="C24" s="173"/>
      <c r="D24" s="173"/>
      <c r="E24" s="173"/>
      <c r="F24" s="173"/>
      <c r="G24" s="173"/>
      <c r="H24" s="173"/>
      <c r="I24" s="173"/>
      <c r="J24" s="170"/>
      <c r="K24" s="125"/>
      <c r="L24" s="170"/>
      <c r="N24" s="105"/>
    </row>
    <row r="25" spans="1:14" ht="17.399999999999999" customHeight="1" x14ac:dyDescent="0.25">
      <c r="A25" s="203" t="s">
        <v>139</v>
      </c>
      <c r="B25" s="171"/>
      <c r="C25" s="171"/>
      <c r="D25" s="171"/>
      <c r="E25" s="171"/>
      <c r="F25" s="171"/>
      <c r="G25" s="171"/>
      <c r="H25" s="171"/>
      <c r="I25" s="171"/>
      <c r="J25" s="204"/>
      <c r="K25" s="205"/>
      <c r="L25" s="204"/>
      <c r="N25" s="105"/>
    </row>
    <row r="26" spans="1:14" ht="17.399999999999999" customHeight="1" x14ac:dyDescent="0.25">
      <c r="A26" s="175" t="s">
        <v>140</v>
      </c>
      <c r="B26" s="173"/>
      <c r="C26" s="173"/>
      <c r="D26" s="173"/>
      <c r="E26" s="173"/>
      <c r="F26" s="173"/>
      <c r="G26" s="173"/>
      <c r="H26" s="173"/>
      <c r="I26" s="173"/>
      <c r="J26" s="170"/>
      <c r="K26" s="125"/>
      <c r="L26" s="170"/>
      <c r="N26" s="105"/>
    </row>
    <row r="27" spans="1:14" ht="17.399999999999999" customHeight="1" x14ac:dyDescent="0.25">
      <c r="A27" s="203" t="s">
        <v>18</v>
      </c>
      <c r="B27" s="171"/>
      <c r="C27" s="171"/>
      <c r="D27" s="171"/>
      <c r="E27" s="171"/>
      <c r="F27" s="171"/>
      <c r="G27" s="171"/>
      <c r="H27" s="171"/>
      <c r="I27" s="171"/>
      <c r="J27" s="204"/>
      <c r="K27" s="205"/>
      <c r="L27" s="204"/>
      <c r="N27" s="105"/>
    </row>
    <row r="28" spans="1:14" ht="17.399999999999999" customHeight="1" x14ac:dyDescent="0.25">
      <c r="A28" s="175" t="s">
        <v>144</v>
      </c>
      <c r="B28" s="173"/>
      <c r="C28" s="173"/>
      <c r="D28" s="173"/>
      <c r="E28" s="173"/>
      <c r="F28" s="173"/>
      <c r="G28" s="173"/>
      <c r="H28" s="173"/>
      <c r="I28" s="173"/>
      <c r="J28" s="170"/>
      <c r="K28" s="125"/>
      <c r="L28" s="170"/>
      <c r="N28" s="105"/>
    </row>
    <row r="29" spans="1:14" ht="17.399999999999999" customHeight="1" x14ac:dyDescent="0.25">
      <c r="A29" s="90" t="s">
        <v>4</v>
      </c>
      <c r="B29" s="91"/>
      <c r="C29" s="91"/>
      <c r="D29" s="91"/>
      <c r="E29" s="91"/>
      <c r="F29" s="91"/>
      <c r="G29" s="91"/>
      <c r="H29" s="91"/>
      <c r="I29" s="91"/>
      <c r="J29" s="91"/>
      <c r="K29" s="92"/>
      <c r="L29" s="92"/>
      <c r="N29" s="105"/>
    </row>
    <row r="30" spans="1:14" ht="2.1" customHeight="1" x14ac:dyDescent="0.25">
      <c r="A30" s="81"/>
      <c r="B30" s="19"/>
      <c r="C30" s="19"/>
      <c r="D30" s="19"/>
      <c r="E30" s="19"/>
      <c r="F30" s="19"/>
      <c r="G30" s="19"/>
      <c r="H30" s="19"/>
      <c r="I30" s="19"/>
      <c r="J30" s="19"/>
      <c r="K30" s="82"/>
      <c r="L30" s="82"/>
      <c r="N30" s="105"/>
    </row>
    <row r="31" spans="1:14" ht="17.399999999999999" customHeight="1" x14ac:dyDescent="0.25">
      <c r="A31" s="87" t="s">
        <v>4</v>
      </c>
      <c r="B31" s="88"/>
      <c r="C31" s="88"/>
      <c r="D31" s="88"/>
      <c r="E31" s="88"/>
      <c r="F31" s="88"/>
      <c r="G31" s="88"/>
      <c r="H31" s="88"/>
      <c r="I31" s="88"/>
      <c r="J31" s="88"/>
      <c r="K31" s="89"/>
      <c r="L31" s="89"/>
      <c r="N31" s="105"/>
    </row>
    <row r="32" spans="1:14" ht="3.75" customHeight="1" x14ac:dyDescent="0.25">
      <c r="A32" s="242"/>
      <c r="B32" s="242"/>
      <c r="C32" s="242"/>
      <c r="D32" s="242"/>
      <c r="E32" s="242"/>
      <c r="F32" s="242"/>
      <c r="G32" s="242"/>
      <c r="H32" s="242"/>
      <c r="I32" s="242"/>
      <c r="J32" s="242"/>
      <c r="K32" s="242"/>
      <c r="L32" s="242"/>
    </row>
    <row r="33" spans="1:12" ht="12" customHeight="1" x14ac:dyDescent="0.25">
      <c r="A33" s="243" t="s">
        <v>20</v>
      </c>
      <c r="B33" s="243"/>
      <c r="C33" s="243"/>
      <c r="D33" s="243"/>
      <c r="E33" s="243"/>
      <c r="F33" s="243"/>
      <c r="G33" s="243"/>
      <c r="H33" s="243"/>
      <c r="I33" s="243"/>
      <c r="J33" s="243"/>
      <c r="K33" s="243"/>
      <c r="L33" s="243"/>
    </row>
    <row r="34" spans="1:12" ht="22.2" customHeight="1" x14ac:dyDescent="0.25">
      <c r="A34" s="239" t="s">
        <v>123</v>
      </c>
      <c r="B34" s="239"/>
      <c r="C34" s="239"/>
      <c r="D34" s="239"/>
      <c r="E34" s="239"/>
      <c r="F34" s="239"/>
      <c r="G34" s="239"/>
      <c r="H34" s="239"/>
      <c r="I34" s="239"/>
      <c r="J34" s="239"/>
      <c r="K34" s="239"/>
      <c r="L34" s="239"/>
    </row>
  </sheetData>
  <mergeCells count="4">
    <mergeCell ref="J4:L4"/>
    <mergeCell ref="A32:L32"/>
    <mergeCell ref="A33:L33"/>
    <mergeCell ref="A34:L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M33"/>
  <sheetViews>
    <sheetView showGridLines="0" view="pageBreakPreview" zoomScaleNormal="75" zoomScaleSheetLayoutView="100" workbookViewId="0">
      <selection activeCell="C9" sqref="C9"/>
    </sheetView>
  </sheetViews>
  <sheetFormatPr defaultColWidth="9.109375" defaultRowHeight="13.2" x14ac:dyDescent="0.25"/>
  <cols>
    <col min="1" max="1" width="40.6640625" style="2" customWidth="1"/>
    <col min="2" max="13" width="10.6640625" style="2" customWidth="1"/>
    <col min="14" max="16384" width="9.109375" style="2"/>
  </cols>
  <sheetData>
    <row r="2" spans="1:13" ht="12.75" customHeight="1" x14ac:dyDescent="0.25">
      <c r="A2" s="94" t="s">
        <v>66</v>
      </c>
      <c r="B2" s="1"/>
      <c r="C2" s="1"/>
      <c r="D2" s="1"/>
      <c r="E2" s="1"/>
      <c r="F2" s="1"/>
      <c r="G2" s="1"/>
      <c r="H2" s="1"/>
      <c r="I2" s="1"/>
      <c r="J2" s="1"/>
    </row>
    <row r="3" spans="1:13" ht="12.75" customHeight="1" x14ac:dyDescent="0.25">
      <c r="A3" s="223" t="s">
        <v>136</v>
      </c>
      <c r="B3" s="223"/>
      <c r="C3" s="223"/>
      <c r="D3" s="223"/>
      <c r="E3" s="223"/>
      <c r="F3" s="223"/>
      <c r="G3" s="223"/>
      <c r="H3" s="223"/>
      <c r="I3" s="223"/>
      <c r="J3" s="223"/>
      <c r="K3" s="223"/>
      <c r="L3" s="223"/>
      <c r="M3" s="223"/>
    </row>
    <row r="4" spans="1:13" s="5" customFormat="1" ht="17.399999999999999" customHeight="1" x14ac:dyDescent="0.25">
      <c r="A4" s="55"/>
      <c r="B4" s="224" t="s">
        <v>34</v>
      </c>
      <c r="C4" s="225"/>
      <c r="D4" s="225"/>
      <c r="E4" s="224" t="s">
        <v>35</v>
      </c>
      <c r="F4" s="225"/>
      <c r="G4" s="225"/>
      <c r="H4" s="224" t="s">
        <v>36</v>
      </c>
      <c r="I4" s="225"/>
      <c r="J4" s="225"/>
      <c r="K4" s="224" t="s">
        <v>0</v>
      </c>
      <c r="L4" s="225"/>
      <c r="M4" s="225"/>
    </row>
    <row r="5" spans="1:13" s="6" customFormat="1" ht="17.399999999999999" customHeight="1" x14ac:dyDescent="0.25">
      <c r="A5" s="47" t="s">
        <v>1</v>
      </c>
      <c r="B5" s="48" t="s">
        <v>2</v>
      </c>
      <c r="C5" s="48" t="s">
        <v>3</v>
      </c>
      <c r="D5" s="48" t="s">
        <v>3</v>
      </c>
      <c r="E5" s="48" t="s">
        <v>2</v>
      </c>
      <c r="F5" s="48" t="s">
        <v>3</v>
      </c>
      <c r="G5" s="48" t="s">
        <v>3</v>
      </c>
      <c r="H5" s="48" t="s">
        <v>2</v>
      </c>
      <c r="I5" s="48" t="s">
        <v>3</v>
      </c>
      <c r="J5" s="48" t="s">
        <v>3</v>
      </c>
      <c r="K5" s="48" t="s">
        <v>2</v>
      </c>
      <c r="L5" s="48" t="s">
        <v>3</v>
      </c>
      <c r="M5" s="48" t="s">
        <v>3</v>
      </c>
    </row>
    <row r="6" spans="1:13" s="6" customFormat="1" ht="17.399999999999999" customHeight="1" x14ac:dyDescent="0.25">
      <c r="A6" s="197" t="s">
        <v>14</v>
      </c>
      <c r="B6" s="198">
        <v>1.6724536195397377E-2</v>
      </c>
      <c r="C6" s="199">
        <v>10.999466896057129</v>
      </c>
      <c r="D6" s="199">
        <v>6.0093154907226563</v>
      </c>
      <c r="E6" s="198">
        <v>6.9444446125999093E-5</v>
      </c>
      <c r="F6" s="199">
        <v>31.578947067260742</v>
      </c>
      <c r="G6" s="199">
        <v>26.086956024169922</v>
      </c>
      <c r="H6" s="198">
        <v>5.7638888247311115E-3</v>
      </c>
      <c r="I6" s="199">
        <v>11.362080574035645</v>
      </c>
      <c r="J6" s="199">
        <v>6.5098037719726563</v>
      </c>
      <c r="K6" s="198">
        <v>2.2557869553565979E-2</v>
      </c>
      <c r="L6" s="199">
        <v>11.112378120422363</v>
      </c>
      <c r="M6" s="199">
        <v>6.1445822715759277</v>
      </c>
    </row>
    <row r="7" spans="1:13" s="6" customFormat="1" ht="17.399999999999999" customHeight="1" x14ac:dyDescent="0.25">
      <c r="A7" s="189" t="s">
        <v>12</v>
      </c>
      <c r="B7" s="190">
        <v>3.2766204327344894E-2</v>
      </c>
      <c r="C7" s="191">
        <v>21.549821853637695</v>
      </c>
      <c r="D7" s="191">
        <v>11.77326774597168</v>
      </c>
      <c r="E7" s="190">
        <v>9.2592592409346253E-5</v>
      </c>
      <c r="F7" s="191">
        <v>42.105262756347656</v>
      </c>
      <c r="G7" s="191">
        <v>34.782608032226563</v>
      </c>
      <c r="H7" s="190">
        <v>1.0312500409781933E-2</v>
      </c>
      <c r="I7" s="191">
        <v>20.328542709350586</v>
      </c>
      <c r="J7" s="191">
        <v>11.647058486938477</v>
      </c>
      <c r="K7" s="190">
        <v>4.3171297758817673E-2</v>
      </c>
      <c r="L7" s="191">
        <v>21.266891479492188</v>
      </c>
      <c r="M7" s="191">
        <v>11.759512901306152</v>
      </c>
    </row>
    <row r="8" spans="1:13" s="6" customFormat="1" ht="17.399999999999999" customHeight="1" x14ac:dyDescent="0.25">
      <c r="A8" s="197" t="s">
        <v>13</v>
      </c>
      <c r="B8" s="198">
        <v>2.0717592909932137E-2</v>
      </c>
      <c r="C8" s="199">
        <v>13.625637054443359</v>
      </c>
      <c r="D8" s="199">
        <v>7.4440655708312988</v>
      </c>
      <c r="E8" s="198"/>
      <c r="F8" s="199"/>
      <c r="G8" s="199"/>
      <c r="H8" s="198">
        <v>7.0370370522141457E-3</v>
      </c>
      <c r="I8" s="199">
        <v>13.871777534484863</v>
      </c>
      <c r="J8" s="199">
        <v>7.9477124214172363</v>
      </c>
      <c r="K8" s="198">
        <v>2.7754629030823708E-2</v>
      </c>
      <c r="L8" s="199">
        <v>13.67238712310791</v>
      </c>
      <c r="M8" s="199">
        <v>7.5601372718811035</v>
      </c>
    </row>
    <row r="9" spans="1:13" s="6" customFormat="1" ht="17.399999999999999" customHeight="1" x14ac:dyDescent="0.25">
      <c r="A9" s="189" t="s">
        <v>137</v>
      </c>
      <c r="B9" s="190">
        <v>1.435185200534761E-3</v>
      </c>
      <c r="C9" s="191">
        <v>0.94389891624450684</v>
      </c>
      <c r="D9" s="191">
        <v>0.5156782865524292</v>
      </c>
      <c r="E9" s="190"/>
      <c r="F9" s="191"/>
      <c r="G9" s="191"/>
      <c r="H9" s="190">
        <v>9.1435184003785253E-4</v>
      </c>
      <c r="I9" s="191">
        <v>1.8024184703826904</v>
      </c>
      <c r="J9" s="191">
        <v>1.0326797962188721</v>
      </c>
      <c r="K9" s="190">
        <v>2.3495370987802744E-3</v>
      </c>
      <c r="L9" s="191">
        <v>1.1574206352233887</v>
      </c>
      <c r="M9" s="191">
        <v>0.63999497890472412</v>
      </c>
    </row>
    <row r="10" spans="1:13" s="6" customFormat="1" ht="17.399999999999999" customHeight="1" x14ac:dyDescent="0.25">
      <c r="A10" s="197" t="s">
        <v>119</v>
      </c>
      <c r="B10" s="198">
        <v>3.7777777761220932E-2</v>
      </c>
      <c r="C10" s="199">
        <v>24.845855712890625</v>
      </c>
      <c r="D10" s="199">
        <v>13.573983192443848</v>
      </c>
      <c r="E10" s="198">
        <v>5.7870369346346706E-5</v>
      </c>
      <c r="F10" s="199">
        <v>26.315790176391602</v>
      </c>
      <c r="G10" s="199">
        <v>21.739130020141602</v>
      </c>
      <c r="H10" s="198">
        <v>1.1840277351438999E-2</v>
      </c>
      <c r="I10" s="199">
        <v>23.340177536010742</v>
      </c>
      <c r="J10" s="199">
        <v>13.372549057006836</v>
      </c>
      <c r="K10" s="198">
        <v>4.9675926566123962E-2</v>
      </c>
      <c r="L10" s="199">
        <v>24.47117805480957</v>
      </c>
      <c r="M10" s="199">
        <v>13.53132152557373</v>
      </c>
    </row>
    <row r="11" spans="1:13" s="6" customFormat="1" ht="17.399999999999999" customHeight="1" x14ac:dyDescent="0.25">
      <c r="A11" s="189" t="s">
        <v>118</v>
      </c>
      <c r="B11" s="190">
        <v>5.9953704476356506E-3</v>
      </c>
      <c r="C11" s="191">
        <v>3.9430615901947021</v>
      </c>
      <c r="D11" s="191">
        <v>2.1542043685913086</v>
      </c>
      <c r="E11" s="190"/>
      <c r="F11" s="191"/>
      <c r="G11" s="191"/>
      <c r="H11" s="190">
        <v>2.7777778450399637E-3</v>
      </c>
      <c r="I11" s="191">
        <v>5.4757018089294434</v>
      </c>
      <c r="J11" s="191">
        <v>3.1372549533843994</v>
      </c>
      <c r="K11" s="190">
        <v>8.7731480598449707E-3</v>
      </c>
      <c r="L11" s="191">
        <v>4.3217973709106445</v>
      </c>
      <c r="M11" s="191">
        <v>2.3897347450256348</v>
      </c>
    </row>
    <row r="12" spans="1:13" s="6" customFormat="1" ht="17.399999999999999" customHeight="1" x14ac:dyDescent="0.25">
      <c r="A12" s="197" t="s">
        <v>117</v>
      </c>
      <c r="B12" s="198">
        <v>1.8402778077870607E-3</v>
      </c>
      <c r="C12" s="199">
        <v>1.2103220224380493</v>
      </c>
      <c r="D12" s="199">
        <v>0.66123265027999878</v>
      </c>
      <c r="E12" s="198"/>
      <c r="F12" s="199"/>
      <c r="G12" s="199"/>
      <c r="H12" s="198">
        <v>9.9537032656371593E-4</v>
      </c>
      <c r="I12" s="199">
        <v>1.9621263742446899</v>
      </c>
      <c r="J12" s="199">
        <v>1.1241830587387085</v>
      </c>
      <c r="K12" s="198">
        <v>2.8356481343507767E-3</v>
      </c>
      <c r="L12" s="199">
        <v>1.396886944770813</v>
      </c>
      <c r="M12" s="199">
        <v>0.77240771055221558</v>
      </c>
    </row>
    <row r="13" spans="1:13" s="6" customFormat="1" ht="17.399999999999999" customHeight="1" x14ac:dyDescent="0.25">
      <c r="A13" s="189" t="s">
        <v>11</v>
      </c>
      <c r="B13" s="190">
        <v>1.2939814478158951E-2</v>
      </c>
      <c r="C13" s="191">
        <v>8.5103139877319336</v>
      </c>
      <c r="D13" s="191">
        <v>4.6494221687316895</v>
      </c>
      <c r="E13" s="190"/>
      <c r="F13" s="191"/>
      <c r="G13" s="191"/>
      <c r="H13" s="190">
        <v>4.8148147761821747E-3</v>
      </c>
      <c r="I13" s="191">
        <v>9.491215705871582</v>
      </c>
      <c r="J13" s="191">
        <v>5.4379086494445801</v>
      </c>
      <c r="K13" s="190">
        <v>1.7754629254341125E-2</v>
      </c>
      <c r="L13" s="191">
        <v>8.7462224960327148</v>
      </c>
      <c r="M13" s="191">
        <v>4.8362178802490234</v>
      </c>
    </row>
    <row r="14" spans="1:13" s="6" customFormat="1" ht="17.399999999999999" customHeight="1" x14ac:dyDescent="0.25">
      <c r="A14" s="197" t="s">
        <v>156</v>
      </c>
      <c r="B14" s="198">
        <v>3.0787037685513496E-3</v>
      </c>
      <c r="C14" s="199">
        <v>2.0248153209686279</v>
      </c>
      <c r="D14" s="199">
        <v>1.1062130928039551</v>
      </c>
      <c r="E14" s="198"/>
      <c r="F14" s="199"/>
      <c r="G14" s="199"/>
      <c r="H14" s="198">
        <v>1.2268518330529332E-3</v>
      </c>
      <c r="I14" s="199">
        <v>2.4184348583221436</v>
      </c>
      <c r="J14" s="199">
        <v>1.3856209516525269</v>
      </c>
      <c r="K14" s="198">
        <v>4.305555485188961E-3</v>
      </c>
      <c r="L14" s="199">
        <v>2.1209874153137207</v>
      </c>
      <c r="M14" s="199">
        <v>1.1727986335754395</v>
      </c>
    </row>
    <row r="15" spans="1:13" s="6" customFormat="1" ht="17.399999999999999" customHeight="1" x14ac:dyDescent="0.25">
      <c r="A15" s="189" t="s">
        <v>138</v>
      </c>
      <c r="B15" s="190">
        <v>3.4143519587814808E-3</v>
      </c>
      <c r="C15" s="191">
        <v>2.2455658912658691</v>
      </c>
      <c r="D15" s="191">
        <v>1.2268152236938477</v>
      </c>
      <c r="E15" s="190"/>
      <c r="F15" s="191"/>
      <c r="G15" s="191"/>
      <c r="H15" s="190">
        <v>1.7361111240461469E-3</v>
      </c>
      <c r="I15" s="191">
        <v>3.4223134517669678</v>
      </c>
      <c r="J15" s="191">
        <v>1.9607843160629272</v>
      </c>
      <c r="K15" s="190">
        <v>5.1504629664123058E-3</v>
      </c>
      <c r="L15" s="191">
        <v>2.5372028350830078</v>
      </c>
      <c r="M15" s="191">
        <v>1.4029445648193359</v>
      </c>
    </row>
    <row r="16" spans="1:13" s="6" customFormat="1" ht="17.399999999999999" customHeight="1" x14ac:dyDescent="0.25">
      <c r="A16" s="197" t="s">
        <v>15</v>
      </c>
      <c r="B16" s="198">
        <v>1.3888889225199819E-4</v>
      </c>
      <c r="C16" s="199">
        <v>9.1345056891441345E-2</v>
      </c>
      <c r="D16" s="199">
        <v>4.9904350191354752E-2</v>
      </c>
      <c r="E16" s="198"/>
      <c r="F16" s="199"/>
      <c r="G16" s="199"/>
      <c r="H16" s="198">
        <v>9.2592592409346253E-5</v>
      </c>
      <c r="I16" s="199">
        <v>0.18252338469028473</v>
      </c>
      <c r="J16" s="199">
        <v>0.10457516461610794</v>
      </c>
      <c r="K16" s="198">
        <v>2.3148147738538682E-4</v>
      </c>
      <c r="L16" s="199">
        <v>0.114031583070755</v>
      </c>
      <c r="M16" s="199">
        <v>6.3053689897060394E-2</v>
      </c>
    </row>
    <row r="17" spans="1:13" s="6" customFormat="1" ht="17.399999999999999" customHeight="1" x14ac:dyDescent="0.25">
      <c r="A17" s="189" t="s">
        <v>16</v>
      </c>
      <c r="B17" s="190">
        <v>1.5219907276332378E-2</v>
      </c>
      <c r="C17" s="191">
        <v>10.009895324707031</v>
      </c>
      <c r="D17" s="191">
        <v>5.4686851501464844</v>
      </c>
      <c r="E17" s="190"/>
      <c r="F17" s="191"/>
      <c r="G17" s="191"/>
      <c r="H17" s="190">
        <v>3.2175926025956869E-3</v>
      </c>
      <c r="I17" s="191">
        <v>6.3426876068115234</v>
      </c>
      <c r="J17" s="191">
        <v>3.6339869499206543</v>
      </c>
      <c r="K17" s="190">
        <v>1.8437499180436134E-2</v>
      </c>
      <c r="L17" s="191">
        <v>9.082615852355957</v>
      </c>
      <c r="M17" s="191">
        <v>5.0222263336181641</v>
      </c>
    </row>
    <row r="18" spans="1:13" s="5" customFormat="1" ht="17.399999999999999" customHeight="1" x14ac:dyDescent="0.25">
      <c r="A18" s="62" t="s">
        <v>4</v>
      </c>
      <c r="B18" s="63">
        <v>0.15204861760139465</v>
      </c>
      <c r="C18" s="64">
        <v>100</v>
      </c>
      <c r="D18" s="64">
        <v>54.632785797119141</v>
      </c>
      <c r="E18" s="63">
        <v>2.1990740788169205E-4</v>
      </c>
      <c r="F18" s="64">
        <v>100</v>
      </c>
      <c r="G18" s="64">
        <v>82.608695983886719</v>
      </c>
      <c r="H18" s="63">
        <v>5.0729166716337204E-2</v>
      </c>
      <c r="I18" s="64">
        <v>100</v>
      </c>
      <c r="J18" s="64">
        <v>57.294116973876953</v>
      </c>
      <c r="K18" s="63">
        <v>0.20299768447875977</v>
      </c>
      <c r="L18" s="64">
        <v>100</v>
      </c>
      <c r="M18" s="64">
        <v>55.294933319091797</v>
      </c>
    </row>
    <row r="19" spans="1:13" s="3" customFormat="1" ht="2.1" customHeight="1" x14ac:dyDescent="0.25">
      <c r="A19" s="51"/>
      <c r="B19" s="52"/>
      <c r="C19" s="52"/>
      <c r="D19" s="52"/>
      <c r="E19" s="52"/>
      <c r="F19" s="52"/>
      <c r="G19" s="52"/>
      <c r="H19" s="52"/>
      <c r="I19" s="52"/>
      <c r="J19" s="52"/>
      <c r="K19" s="52"/>
      <c r="L19" s="52"/>
      <c r="M19" s="52"/>
    </row>
    <row r="20" spans="1:13" s="5" customFormat="1" ht="17.399999999999999" customHeight="1" x14ac:dyDescent="0.25">
      <c r="A20" s="56" t="s">
        <v>5</v>
      </c>
      <c r="B20" s="57" t="s">
        <v>80</v>
      </c>
      <c r="C20" s="57" t="s">
        <v>3</v>
      </c>
      <c r="D20" s="57" t="s">
        <v>3</v>
      </c>
      <c r="E20" s="57" t="s">
        <v>80</v>
      </c>
      <c r="F20" s="57" t="s">
        <v>3</v>
      </c>
      <c r="G20" s="57" t="s">
        <v>3</v>
      </c>
      <c r="H20" s="57" t="s">
        <v>80</v>
      </c>
      <c r="I20" s="57" t="s">
        <v>3</v>
      </c>
      <c r="J20" s="57" t="s">
        <v>3</v>
      </c>
      <c r="K20" s="57" t="s">
        <v>80</v>
      </c>
      <c r="L20" s="57" t="s">
        <v>3</v>
      </c>
      <c r="M20" s="57" t="s">
        <v>3</v>
      </c>
    </row>
    <row r="21" spans="1:13" s="5" customFormat="1" ht="17.399999999999999" customHeight="1" x14ac:dyDescent="0.25">
      <c r="A21" s="197" t="s">
        <v>141</v>
      </c>
      <c r="B21" s="198">
        <v>3.2881945371627808E-2</v>
      </c>
      <c r="C21" s="199"/>
      <c r="D21" s="199">
        <v>11.814854621887207</v>
      </c>
      <c r="E21" s="198"/>
      <c r="F21" s="199"/>
      <c r="G21" s="199"/>
      <c r="H21" s="198">
        <v>1.0844907723367214E-2</v>
      </c>
      <c r="I21" s="199"/>
      <c r="J21" s="199">
        <v>12.248366355895996</v>
      </c>
      <c r="K21" s="198">
        <v>4.3726850301027298E-2</v>
      </c>
      <c r="L21" s="199"/>
      <c r="M21" s="199">
        <v>11.910841941833496</v>
      </c>
    </row>
    <row r="22" spans="1:13" s="5" customFormat="1" ht="17.399999999999999" customHeight="1" x14ac:dyDescent="0.25">
      <c r="A22" s="189" t="s">
        <v>142</v>
      </c>
      <c r="B22" s="190">
        <v>5.7870370801538229E-4</v>
      </c>
      <c r="C22" s="191"/>
      <c r="D22" s="191">
        <v>0.20793479681015015</v>
      </c>
      <c r="E22" s="190"/>
      <c r="F22" s="191"/>
      <c r="G22" s="191"/>
      <c r="H22" s="190"/>
      <c r="I22" s="191"/>
      <c r="J22" s="191"/>
      <c r="K22" s="190">
        <v>5.7870370801538229E-4</v>
      </c>
      <c r="L22" s="191"/>
      <c r="M22" s="191">
        <v>0.15763422846794128</v>
      </c>
    </row>
    <row r="23" spans="1:13" s="5" customFormat="1" ht="17.399999999999999" customHeight="1" x14ac:dyDescent="0.25">
      <c r="A23" s="197" t="s">
        <v>143</v>
      </c>
      <c r="B23" s="198">
        <v>5.0925923278555274E-4</v>
      </c>
      <c r="C23" s="199"/>
      <c r="D23" s="199">
        <v>0.18298262357711792</v>
      </c>
      <c r="E23" s="198"/>
      <c r="F23" s="199"/>
      <c r="G23" s="199"/>
      <c r="H23" s="198"/>
      <c r="I23" s="199"/>
      <c r="J23" s="199"/>
      <c r="K23" s="198">
        <v>5.0925923278555274E-4</v>
      </c>
      <c r="L23" s="199"/>
      <c r="M23" s="199">
        <v>0.13871811330318451</v>
      </c>
    </row>
    <row r="24" spans="1:13" s="5" customFormat="1" ht="17.399999999999999" customHeight="1" x14ac:dyDescent="0.25">
      <c r="A24" s="189" t="s">
        <v>17</v>
      </c>
      <c r="B24" s="190">
        <v>4.3946757912635803E-2</v>
      </c>
      <c r="C24" s="191"/>
      <c r="D24" s="191">
        <v>15.790568351745605</v>
      </c>
      <c r="E24" s="190">
        <v>4.6296296204673126E-5</v>
      </c>
      <c r="F24" s="191"/>
      <c r="G24" s="191">
        <v>17.391304016113281</v>
      </c>
      <c r="H24" s="190">
        <v>1.4270833693444729E-2</v>
      </c>
      <c r="I24" s="191"/>
      <c r="J24" s="191">
        <v>16.117647171020508</v>
      </c>
      <c r="K24" s="190">
        <v>5.8263890445232391E-2</v>
      </c>
      <c r="L24" s="191"/>
      <c r="M24" s="191">
        <v>15.870614051818848</v>
      </c>
    </row>
    <row r="25" spans="1:13" s="5" customFormat="1" ht="17.399999999999999" customHeight="1" x14ac:dyDescent="0.25">
      <c r="A25" s="197" t="s">
        <v>139</v>
      </c>
      <c r="B25" s="198"/>
      <c r="C25" s="199"/>
      <c r="D25" s="199"/>
      <c r="E25" s="198"/>
      <c r="F25" s="199"/>
      <c r="G25" s="199"/>
      <c r="H25" s="198"/>
      <c r="I25" s="199"/>
      <c r="J25" s="199"/>
      <c r="K25" s="198"/>
      <c r="L25" s="199"/>
      <c r="M25" s="199"/>
    </row>
    <row r="26" spans="1:13" s="5" customFormat="1" ht="17.399999999999999" customHeight="1" x14ac:dyDescent="0.25">
      <c r="A26" s="189" t="s">
        <v>140</v>
      </c>
      <c r="B26" s="190"/>
      <c r="C26" s="191"/>
      <c r="D26" s="191"/>
      <c r="E26" s="190"/>
      <c r="F26" s="191"/>
      <c r="G26" s="191"/>
      <c r="H26" s="190"/>
      <c r="I26" s="191"/>
      <c r="J26" s="191"/>
      <c r="K26" s="190"/>
      <c r="L26" s="191"/>
      <c r="M26" s="191"/>
    </row>
    <row r="27" spans="1:13" s="5" customFormat="1" ht="17.399999999999999" customHeight="1" x14ac:dyDescent="0.25">
      <c r="A27" s="197" t="s">
        <v>18</v>
      </c>
      <c r="B27" s="198">
        <v>4.5243054628372192E-2</v>
      </c>
      <c r="C27" s="199"/>
      <c r="D27" s="199">
        <v>16.256341934204102</v>
      </c>
      <c r="E27" s="198"/>
      <c r="F27" s="199"/>
      <c r="G27" s="199"/>
      <c r="H27" s="198">
        <v>1.1469907127320766E-2</v>
      </c>
      <c r="I27" s="199"/>
      <c r="J27" s="199">
        <v>12.954248428344727</v>
      </c>
      <c r="K27" s="198">
        <v>5.6712962687015533E-2</v>
      </c>
      <c r="L27" s="199"/>
      <c r="M27" s="199">
        <v>15.448154449462891</v>
      </c>
    </row>
    <row r="28" spans="1:13" s="5" customFormat="1" ht="17.399999999999999" customHeight="1" x14ac:dyDescent="0.25">
      <c r="A28" s="189" t="s">
        <v>144</v>
      </c>
      <c r="B28" s="190">
        <v>3.1018517911434174E-3</v>
      </c>
      <c r="C28" s="191"/>
      <c r="D28" s="191">
        <v>1.1145304441452026</v>
      </c>
      <c r="E28" s="190"/>
      <c r="F28" s="191"/>
      <c r="G28" s="191"/>
      <c r="H28" s="190">
        <v>1.2268518330529332E-3</v>
      </c>
      <c r="I28" s="191"/>
      <c r="J28" s="191">
        <v>1.3856209516525269</v>
      </c>
      <c r="K28" s="190">
        <v>4.3287035077810287E-3</v>
      </c>
      <c r="L28" s="191"/>
      <c r="M28" s="191">
        <v>1.1791039705276489</v>
      </c>
    </row>
    <row r="29" spans="1:13" s="5" customFormat="1" ht="18" customHeight="1" x14ac:dyDescent="0.25">
      <c r="A29" s="62" t="s">
        <v>4</v>
      </c>
      <c r="B29" s="63">
        <v>0.12626157701015472</v>
      </c>
      <c r="C29" s="64"/>
      <c r="D29" s="64">
        <v>45.367214202880859</v>
      </c>
      <c r="E29" s="63">
        <v>4.6296296204673126E-5</v>
      </c>
      <c r="F29" s="64"/>
      <c r="G29" s="64">
        <v>17.391304016113281</v>
      </c>
      <c r="H29" s="63">
        <v>3.7812501192092896E-2</v>
      </c>
      <c r="I29" s="64"/>
      <c r="J29" s="64">
        <v>42.705883026123047</v>
      </c>
      <c r="K29" s="63">
        <v>0.1641203761100769</v>
      </c>
      <c r="L29" s="64"/>
      <c r="M29" s="64">
        <v>44.705066680908203</v>
      </c>
    </row>
    <row r="30" spans="1:13" s="3" customFormat="1" ht="2.1" customHeight="1" x14ac:dyDescent="0.25">
      <c r="A30" s="51"/>
      <c r="B30" s="53"/>
      <c r="C30" s="52"/>
      <c r="D30" s="54"/>
      <c r="E30" s="53"/>
      <c r="F30" s="52"/>
      <c r="G30" s="54"/>
      <c r="H30" s="53"/>
      <c r="I30" s="52"/>
      <c r="J30" s="54"/>
      <c r="K30" s="53"/>
      <c r="L30" s="52"/>
      <c r="M30" s="54"/>
    </row>
    <row r="31" spans="1:13" s="5" customFormat="1" ht="17.399999999999999" customHeight="1" x14ac:dyDescent="0.25">
      <c r="A31" s="58" t="s">
        <v>4</v>
      </c>
      <c r="B31" s="59">
        <v>0.27831017971038818</v>
      </c>
      <c r="C31" s="60"/>
      <c r="D31" s="61">
        <v>100</v>
      </c>
      <c r="E31" s="59">
        <v>2.662037150003016E-4</v>
      </c>
      <c r="F31" s="60"/>
      <c r="G31" s="61">
        <v>100</v>
      </c>
      <c r="H31" s="59">
        <v>8.8541664183139801E-2</v>
      </c>
      <c r="I31" s="60"/>
      <c r="J31" s="61">
        <v>100</v>
      </c>
      <c r="K31" s="59">
        <v>0.36711806058883667</v>
      </c>
      <c r="L31" s="60"/>
      <c r="M31" s="61">
        <v>100</v>
      </c>
    </row>
    <row r="32" spans="1:13" ht="3" customHeight="1" x14ac:dyDescent="0.25">
      <c r="A32" s="226"/>
      <c r="B32" s="226"/>
      <c r="C32" s="226"/>
      <c r="D32" s="226"/>
      <c r="E32" s="226"/>
      <c r="F32" s="226"/>
      <c r="G32" s="226"/>
      <c r="H32" s="226"/>
      <c r="I32" s="226"/>
      <c r="J32" s="226"/>
      <c r="K32" s="226"/>
      <c r="L32" s="226"/>
      <c r="M32" s="226"/>
    </row>
    <row r="33" spans="1:13" ht="43.2" customHeight="1" x14ac:dyDescent="0.25">
      <c r="A33" s="221" t="s">
        <v>120</v>
      </c>
      <c r="B33" s="222"/>
      <c r="C33" s="222"/>
      <c r="D33" s="222"/>
      <c r="E33" s="222"/>
      <c r="F33" s="222"/>
      <c r="G33" s="222"/>
      <c r="H33" s="222"/>
      <c r="I33" s="222"/>
      <c r="J33" s="222"/>
      <c r="K33" s="222"/>
      <c r="L33" s="222"/>
      <c r="M33" s="222"/>
    </row>
  </sheetData>
  <mergeCells count="7">
    <mergeCell ref="A33:M33"/>
    <mergeCell ref="A3:M3"/>
    <mergeCell ref="B4:D4"/>
    <mergeCell ref="E4:G4"/>
    <mergeCell ref="H4:J4"/>
    <mergeCell ref="K4:M4"/>
    <mergeCell ref="A32:M32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RADIOGIORNALI</oddFooter>
  </headerFooter>
  <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400-000000000000}">
  <dimension ref="A1:N34"/>
  <sheetViews>
    <sheetView showGridLines="0" showZeros="0" view="pageBreakPreview" zoomScaleNormal="75" zoomScaleSheetLayoutView="100" zoomScalePageLayoutView="85" workbookViewId="0">
      <selection activeCell="A11" sqref="A11"/>
    </sheetView>
  </sheetViews>
  <sheetFormatPr defaultColWidth="9.109375" defaultRowHeight="13.2" x14ac:dyDescent="0.25"/>
  <cols>
    <col min="1" max="1" width="40.6640625" style="15" customWidth="1"/>
    <col min="2" max="10" width="11.5546875" style="15" customWidth="1"/>
    <col min="11" max="12" width="11.5546875" style="22" customWidth="1"/>
    <col min="13" max="13" width="9.109375" style="15"/>
    <col min="14" max="14" width="10.33203125" style="15" bestFit="1" customWidth="1"/>
    <col min="15" max="16384" width="9.109375" style="15"/>
  </cols>
  <sheetData>
    <row r="1" spans="1:12" ht="12.75" customHeight="1" x14ac:dyDescent="0.25">
      <c r="B1" s="14"/>
      <c r="C1" s="14"/>
      <c r="D1" s="14"/>
      <c r="E1" s="14"/>
      <c r="F1" s="14"/>
      <c r="G1" s="14"/>
      <c r="H1" s="14"/>
      <c r="I1" s="14"/>
      <c r="J1" s="14"/>
      <c r="K1" s="20"/>
      <c r="L1" s="20"/>
    </row>
    <row r="2" spans="1:12" ht="12.75" customHeight="1" x14ac:dyDescent="0.25">
      <c r="A2" s="96" t="s">
        <v>97</v>
      </c>
      <c r="B2" s="14"/>
      <c r="C2" s="14"/>
      <c r="D2" s="14"/>
      <c r="E2" s="14"/>
      <c r="F2" s="14"/>
      <c r="G2" s="14"/>
      <c r="H2" s="14"/>
      <c r="I2" s="14"/>
      <c r="J2" s="14"/>
      <c r="K2" s="20"/>
      <c r="L2" s="20"/>
    </row>
    <row r="3" spans="1:12" ht="12" customHeight="1" x14ac:dyDescent="0.25">
      <c r="A3" s="16" t="s">
        <v>136</v>
      </c>
      <c r="B3" s="16"/>
      <c r="C3" s="16"/>
      <c r="D3" s="16"/>
      <c r="E3" s="16"/>
      <c r="F3" s="16"/>
      <c r="G3" s="16"/>
      <c r="H3" s="16"/>
      <c r="I3" s="16"/>
      <c r="J3" s="16"/>
      <c r="K3" s="21"/>
      <c r="L3" s="21"/>
    </row>
    <row r="4" spans="1:12" ht="17.399999999999999" customHeight="1" x14ac:dyDescent="0.25">
      <c r="A4" s="83"/>
      <c r="B4" s="84" t="s">
        <v>29</v>
      </c>
      <c r="C4" s="84" t="s">
        <v>28</v>
      </c>
      <c r="D4" s="84" t="s">
        <v>27</v>
      </c>
      <c r="E4" s="84" t="s">
        <v>26</v>
      </c>
      <c r="F4" s="84" t="s">
        <v>25</v>
      </c>
      <c r="G4" s="84" t="s">
        <v>24</v>
      </c>
      <c r="H4" s="84" t="s">
        <v>23</v>
      </c>
      <c r="I4" s="84" t="s">
        <v>22</v>
      </c>
      <c r="J4" s="244" t="s">
        <v>0</v>
      </c>
      <c r="K4" s="244"/>
      <c r="L4" s="244"/>
    </row>
    <row r="5" spans="1:12" ht="17.399999999999999" customHeight="1" x14ac:dyDescent="0.25">
      <c r="A5" s="85" t="s">
        <v>1</v>
      </c>
      <c r="B5" s="84" t="s">
        <v>2</v>
      </c>
      <c r="C5" s="84" t="s">
        <v>21</v>
      </c>
      <c r="D5" s="84" t="s">
        <v>21</v>
      </c>
      <c r="E5" s="84" t="s">
        <v>2</v>
      </c>
      <c r="F5" s="84" t="s">
        <v>21</v>
      </c>
      <c r="G5" s="84" t="s">
        <v>21</v>
      </c>
      <c r="H5" s="84" t="s">
        <v>2</v>
      </c>
      <c r="I5" s="84" t="s">
        <v>21</v>
      </c>
      <c r="J5" s="84" t="s">
        <v>21</v>
      </c>
      <c r="K5" s="86" t="s">
        <v>3</v>
      </c>
      <c r="L5" s="86" t="s">
        <v>3</v>
      </c>
    </row>
    <row r="6" spans="1:12" ht="17.399999999999999" customHeight="1" x14ac:dyDescent="0.25">
      <c r="A6" s="203" t="s">
        <v>14</v>
      </c>
      <c r="B6" s="171"/>
      <c r="C6" s="171"/>
      <c r="D6" s="171"/>
      <c r="E6" s="171"/>
      <c r="F6" s="171"/>
      <c r="G6" s="171"/>
      <c r="H6" s="171"/>
      <c r="I6" s="171"/>
      <c r="J6" s="204"/>
      <c r="K6" s="205"/>
      <c r="L6" s="205"/>
    </row>
    <row r="7" spans="1:12" ht="17.399999999999999" customHeight="1" x14ac:dyDescent="0.25">
      <c r="A7" s="175" t="s">
        <v>12</v>
      </c>
      <c r="B7" s="173"/>
      <c r="C7" s="173"/>
      <c r="D7" s="173"/>
      <c r="E7" s="173"/>
      <c r="F7" s="173"/>
      <c r="G7" s="173"/>
      <c r="H7" s="173"/>
      <c r="I7" s="173"/>
      <c r="J7" s="170"/>
      <c r="K7" s="125"/>
      <c r="L7" s="125"/>
    </row>
    <row r="8" spans="1:12" ht="17.399999999999999" customHeight="1" x14ac:dyDescent="0.25">
      <c r="A8" s="203" t="s">
        <v>13</v>
      </c>
      <c r="B8" s="171"/>
      <c r="C8" s="171"/>
      <c r="D8" s="171"/>
      <c r="E8" s="171"/>
      <c r="F8" s="171"/>
      <c r="G8" s="171"/>
      <c r="H8" s="171"/>
      <c r="I8" s="171"/>
      <c r="J8" s="204"/>
      <c r="K8" s="205"/>
      <c r="L8" s="205"/>
    </row>
    <row r="9" spans="1:12" ht="17.399999999999999" customHeight="1" x14ac:dyDescent="0.25">
      <c r="A9" s="175" t="s">
        <v>137</v>
      </c>
      <c r="B9" s="173"/>
      <c r="C9" s="173"/>
      <c r="D9" s="173"/>
      <c r="E9" s="173"/>
      <c r="F9" s="173"/>
      <c r="G9" s="173"/>
      <c r="H9" s="173"/>
      <c r="I9" s="173"/>
      <c r="J9" s="170"/>
      <c r="K9" s="125"/>
      <c r="L9" s="125"/>
    </row>
    <row r="10" spans="1:12" ht="17.399999999999999" customHeight="1" x14ac:dyDescent="0.25">
      <c r="A10" s="203" t="s">
        <v>119</v>
      </c>
      <c r="B10" s="171"/>
      <c r="C10" s="171"/>
      <c r="D10" s="171"/>
      <c r="E10" s="171"/>
      <c r="F10" s="171"/>
      <c r="G10" s="171"/>
      <c r="H10" s="171"/>
      <c r="I10" s="171"/>
      <c r="J10" s="204"/>
      <c r="K10" s="205"/>
      <c r="L10" s="205"/>
    </row>
    <row r="11" spans="1:12" ht="17.399999999999999" customHeight="1" x14ac:dyDescent="0.25">
      <c r="A11" s="175" t="s">
        <v>118</v>
      </c>
      <c r="B11" s="173"/>
      <c r="C11" s="173"/>
      <c r="D11" s="173"/>
      <c r="E11" s="173"/>
      <c r="F11" s="173"/>
      <c r="G11" s="173"/>
      <c r="H11" s="173"/>
      <c r="I11" s="173"/>
      <c r="J11" s="170"/>
      <c r="K11" s="125"/>
      <c r="L11" s="125"/>
    </row>
    <row r="12" spans="1:12" ht="17.399999999999999" customHeight="1" x14ac:dyDescent="0.25">
      <c r="A12" s="203" t="s">
        <v>117</v>
      </c>
      <c r="B12" s="171"/>
      <c r="C12" s="171"/>
      <c r="D12" s="171"/>
      <c r="E12" s="171"/>
      <c r="F12" s="171"/>
      <c r="G12" s="171"/>
      <c r="H12" s="171"/>
      <c r="I12" s="171"/>
      <c r="J12" s="204"/>
      <c r="K12" s="205"/>
      <c r="L12" s="205"/>
    </row>
    <row r="13" spans="1:12" ht="17.399999999999999" customHeight="1" x14ac:dyDescent="0.25">
      <c r="A13" s="175" t="s">
        <v>11</v>
      </c>
      <c r="B13" s="173"/>
      <c r="C13" s="173"/>
      <c r="D13" s="173"/>
      <c r="E13" s="173"/>
      <c r="F13" s="173"/>
      <c r="G13" s="173"/>
      <c r="H13" s="173"/>
      <c r="I13" s="173"/>
      <c r="J13" s="170"/>
      <c r="K13" s="125"/>
      <c r="L13" s="125"/>
    </row>
    <row r="14" spans="1:12" ht="17.399999999999999" customHeight="1" x14ac:dyDescent="0.25">
      <c r="A14" s="203" t="s">
        <v>156</v>
      </c>
      <c r="B14" s="171"/>
      <c r="C14" s="171"/>
      <c r="D14" s="171"/>
      <c r="E14" s="171"/>
      <c r="F14" s="171"/>
      <c r="G14" s="171"/>
      <c r="H14" s="171"/>
      <c r="I14" s="171"/>
      <c r="J14" s="204"/>
      <c r="K14" s="205"/>
      <c r="L14" s="205"/>
    </row>
    <row r="15" spans="1:12" ht="17.399999999999999" customHeight="1" x14ac:dyDescent="0.25">
      <c r="A15" s="175" t="s">
        <v>138</v>
      </c>
      <c r="B15" s="173"/>
      <c r="C15" s="173"/>
      <c r="D15" s="173"/>
      <c r="E15" s="173"/>
      <c r="F15" s="173"/>
      <c r="G15" s="173"/>
      <c r="H15" s="173"/>
      <c r="I15" s="173"/>
      <c r="J15" s="170"/>
      <c r="K15" s="125"/>
      <c r="L15" s="125"/>
    </row>
    <row r="16" spans="1:12" ht="17.399999999999999" customHeight="1" x14ac:dyDescent="0.25">
      <c r="A16" s="203" t="s">
        <v>15</v>
      </c>
      <c r="B16" s="171"/>
      <c r="C16" s="171"/>
      <c r="D16" s="171"/>
      <c r="E16" s="171"/>
      <c r="F16" s="171"/>
      <c r="G16" s="171"/>
      <c r="H16" s="171"/>
      <c r="I16" s="171"/>
      <c r="J16" s="204"/>
      <c r="K16" s="205"/>
      <c r="L16" s="205"/>
    </row>
    <row r="17" spans="1:14" ht="17.399999999999999" customHeight="1" x14ac:dyDescent="0.25">
      <c r="A17" s="175" t="s">
        <v>16</v>
      </c>
      <c r="B17" s="173"/>
      <c r="C17" s="173"/>
      <c r="D17" s="173"/>
      <c r="E17" s="173"/>
      <c r="F17" s="173"/>
      <c r="G17" s="173"/>
      <c r="H17" s="173"/>
      <c r="I17" s="173"/>
      <c r="J17" s="170"/>
      <c r="K17" s="125"/>
      <c r="L17" s="125"/>
    </row>
    <row r="18" spans="1:14" ht="17.399999999999999" customHeight="1" x14ac:dyDescent="0.25">
      <c r="A18" s="206" t="s">
        <v>4</v>
      </c>
      <c r="B18" s="207"/>
      <c r="C18" s="207"/>
      <c r="D18" s="207"/>
      <c r="E18" s="207"/>
      <c r="F18" s="207"/>
      <c r="G18" s="207"/>
      <c r="H18" s="207"/>
      <c r="I18" s="207"/>
      <c r="J18" s="207"/>
      <c r="K18" s="205"/>
      <c r="L18" s="205"/>
      <c r="N18" s="105"/>
    </row>
    <row r="19" spans="1:14" ht="2.1" customHeight="1" x14ac:dyDescent="0.25">
      <c r="A19" s="81"/>
      <c r="B19" s="19"/>
      <c r="C19" s="19"/>
      <c r="D19" s="19"/>
      <c r="E19" s="19"/>
      <c r="F19" s="19"/>
      <c r="G19" s="19"/>
      <c r="H19" s="19"/>
      <c r="I19" s="19"/>
      <c r="J19" s="19"/>
      <c r="K19" s="82"/>
      <c r="L19" s="104"/>
      <c r="N19" s="105"/>
    </row>
    <row r="20" spans="1:14" ht="17.399999999999999" customHeight="1" x14ac:dyDescent="0.25">
      <c r="A20" s="85" t="s">
        <v>5</v>
      </c>
      <c r="B20" s="84" t="s">
        <v>2</v>
      </c>
      <c r="C20" s="84" t="s">
        <v>21</v>
      </c>
      <c r="D20" s="84" t="s">
        <v>21</v>
      </c>
      <c r="E20" s="84" t="s">
        <v>2</v>
      </c>
      <c r="F20" s="84" t="s">
        <v>21</v>
      </c>
      <c r="G20" s="84" t="s">
        <v>21</v>
      </c>
      <c r="H20" s="84" t="s">
        <v>2</v>
      </c>
      <c r="I20" s="84" t="s">
        <v>21</v>
      </c>
      <c r="J20" s="84" t="s">
        <v>21</v>
      </c>
      <c r="K20" s="86" t="s">
        <v>3</v>
      </c>
      <c r="L20" s="84" t="s">
        <v>3</v>
      </c>
      <c r="N20" s="105"/>
    </row>
    <row r="21" spans="1:14" ht="17.399999999999999" customHeight="1" x14ac:dyDescent="0.25">
      <c r="A21" s="203" t="s">
        <v>141</v>
      </c>
      <c r="B21" s="171"/>
      <c r="C21" s="171"/>
      <c r="D21" s="171"/>
      <c r="E21" s="171"/>
      <c r="F21" s="171"/>
      <c r="G21" s="171"/>
      <c r="H21" s="171"/>
      <c r="I21" s="171"/>
      <c r="J21" s="204"/>
      <c r="K21" s="205"/>
      <c r="L21" s="204"/>
      <c r="N21" s="105"/>
    </row>
    <row r="22" spans="1:14" ht="17.399999999999999" customHeight="1" x14ac:dyDescent="0.25">
      <c r="A22" s="175" t="s">
        <v>142</v>
      </c>
      <c r="B22" s="173"/>
      <c r="C22" s="173"/>
      <c r="D22" s="173"/>
      <c r="E22" s="173"/>
      <c r="F22" s="173"/>
      <c r="G22" s="173"/>
      <c r="H22" s="173"/>
      <c r="I22" s="173"/>
      <c r="J22" s="170"/>
      <c r="K22" s="125"/>
      <c r="L22" s="170"/>
      <c r="N22" s="105"/>
    </row>
    <row r="23" spans="1:14" ht="17.399999999999999" customHeight="1" x14ac:dyDescent="0.25">
      <c r="A23" s="203" t="s">
        <v>143</v>
      </c>
      <c r="B23" s="171"/>
      <c r="C23" s="171"/>
      <c r="D23" s="171"/>
      <c r="E23" s="171"/>
      <c r="F23" s="171"/>
      <c r="G23" s="171"/>
      <c r="H23" s="171"/>
      <c r="I23" s="171"/>
      <c r="J23" s="204"/>
      <c r="K23" s="205"/>
      <c r="L23" s="204"/>
      <c r="N23" s="105"/>
    </row>
    <row r="24" spans="1:14" ht="17.399999999999999" customHeight="1" x14ac:dyDescent="0.25">
      <c r="A24" s="175" t="s">
        <v>17</v>
      </c>
      <c r="B24" s="173"/>
      <c r="C24" s="173"/>
      <c r="D24" s="173"/>
      <c r="E24" s="173"/>
      <c r="F24" s="173"/>
      <c r="G24" s="173"/>
      <c r="H24" s="173"/>
      <c r="I24" s="173"/>
      <c r="J24" s="170"/>
      <c r="K24" s="125"/>
      <c r="L24" s="170"/>
      <c r="N24" s="105"/>
    </row>
    <row r="25" spans="1:14" ht="17.399999999999999" customHeight="1" x14ac:dyDescent="0.25">
      <c r="A25" s="203" t="s">
        <v>139</v>
      </c>
      <c r="B25" s="171"/>
      <c r="C25" s="171"/>
      <c r="D25" s="171"/>
      <c r="E25" s="171"/>
      <c r="F25" s="171"/>
      <c r="G25" s="171"/>
      <c r="H25" s="171"/>
      <c r="I25" s="171"/>
      <c r="J25" s="204"/>
      <c r="K25" s="205"/>
      <c r="L25" s="204"/>
      <c r="N25" s="105"/>
    </row>
    <row r="26" spans="1:14" ht="17.399999999999999" customHeight="1" x14ac:dyDescent="0.25">
      <c r="A26" s="175" t="s">
        <v>140</v>
      </c>
      <c r="B26" s="173"/>
      <c r="C26" s="173"/>
      <c r="D26" s="173"/>
      <c r="E26" s="173"/>
      <c r="F26" s="173"/>
      <c r="G26" s="173"/>
      <c r="H26" s="173"/>
      <c r="I26" s="173"/>
      <c r="J26" s="170"/>
      <c r="K26" s="125"/>
      <c r="L26" s="170"/>
      <c r="N26" s="105"/>
    </row>
    <row r="27" spans="1:14" ht="17.399999999999999" customHeight="1" x14ac:dyDescent="0.25">
      <c r="A27" s="203" t="s">
        <v>18</v>
      </c>
      <c r="B27" s="171"/>
      <c r="C27" s="171"/>
      <c r="D27" s="171"/>
      <c r="E27" s="171"/>
      <c r="F27" s="171"/>
      <c r="G27" s="171"/>
      <c r="H27" s="171"/>
      <c r="I27" s="171"/>
      <c r="J27" s="204"/>
      <c r="K27" s="205"/>
      <c r="L27" s="204"/>
      <c r="N27" s="105"/>
    </row>
    <row r="28" spans="1:14" ht="17.399999999999999" customHeight="1" x14ac:dyDescent="0.25">
      <c r="A28" s="175" t="s">
        <v>144</v>
      </c>
      <c r="B28" s="173"/>
      <c r="C28" s="173"/>
      <c r="D28" s="173"/>
      <c r="E28" s="173"/>
      <c r="F28" s="173"/>
      <c r="G28" s="173"/>
      <c r="H28" s="173"/>
      <c r="I28" s="173"/>
      <c r="J28" s="170"/>
      <c r="K28" s="125"/>
      <c r="L28" s="170"/>
      <c r="N28" s="105"/>
    </row>
    <row r="29" spans="1:14" ht="17.399999999999999" customHeight="1" x14ac:dyDescent="0.25">
      <c r="A29" s="90" t="s">
        <v>4</v>
      </c>
      <c r="B29" s="91"/>
      <c r="C29" s="91"/>
      <c r="D29" s="91"/>
      <c r="E29" s="91"/>
      <c r="F29" s="91"/>
      <c r="G29" s="91"/>
      <c r="H29" s="91"/>
      <c r="I29" s="91"/>
      <c r="J29" s="91"/>
      <c r="K29" s="92"/>
      <c r="L29" s="92"/>
      <c r="N29" s="105"/>
    </row>
    <row r="30" spans="1:14" ht="2.1" customHeight="1" x14ac:dyDescent="0.25">
      <c r="A30" s="81"/>
      <c r="B30" s="19"/>
      <c r="C30" s="19"/>
      <c r="D30" s="19"/>
      <c r="E30" s="19"/>
      <c r="F30" s="19"/>
      <c r="G30" s="19"/>
      <c r="H30" s="19"/>
      <c r="I30" s="19"/>
      <c r="J30" s="19"/>
      <c r="K30" s="82"/>
      <c r="L30" s="82"/>
      <c r="N30" s="105"/>
    </row>
    <row r="31" spans="1:14" ht="17.399999999999999" customHeight="1" x14ac:dyDescent="0.25">
      <c r="A31" s="87" t="s">
        <v>4</v>
      </c>
      <c r="B31" s="88"/>
      <c r="C31" s="88"/>
      <c r="D31" s="88"/>
      <c r="E31" s="88"/>
      <c r="F31" s="88"/>
      <c r="G31" s="88"/>
      <c r="H31" s="88"/>
      <c r="I31" s="88"/>
      <c r="J31" s="88"/>
      <c r="K31" s="89"/>
      <c r="L31" s="89"/>
      <c r="N31" s="105"/>
    </row>
    <row r="32" spans="1:14" ht="3.75" customHeight="1" x14ac:dyDescent="0.25">
      <c r="A32" s="242"/>
      <c r="B32" s="242"/>
      <c r="C32" s="242"/>
      <c r="D32" s="242"/>
      <c r="E32" s="242"/>
      <c r="F32" s="242"/>
      <c r="G32" s="242"/>
      <c r="H32" s="242"/>
      <c r="I32" s="242"/>
      <c r="J32" s="242"/>
      <c r="K32" s="242"/>
      <c r="L32" s="242"/>
    </row>
    <row r="33" spans="1:12" ht="12" customHeight="1" x14ac:dyDescent="0.25">
      <c r="A33" s="243" t="s">
        <v>20</v>
      </c>
      <c r="B33" s="243"/>
      <c r="C33" s="243"/>
      <c r="D33" s="243"/>
      <c r="E33" s="243"/>
      <c r="F33" s="243"/>
      <c r="G33" s="243"/>
      <c r="H33" s="243"/>
      <c r="I33" s="243"/>
      <c r="J33" s="243"/>
      <c r="K33" s="243"/>
      <c r="L33" s="243"/>
    </row>
    <row r="34" spans="1:12" ht="22.2" customHeight="1" x14ac:dyDescent="0.25">
      <c r="A34" s="239" t="s">
        <v>123</v>
      </c>
      <c r="B34" s="239"/>
      <c r="C34" s="239"/>
      <c r="D34" s="239"/>
      <c r="E34" s="239"/>
      <c r="F34" s="239"/>
      <c r="G34" s="239"/>
      <c r="H34" s="239"/>
      <c r="I34" s="239"/>
      <c r="J34" s="239"/>
      <c r="K34" s="239"/>
      <c r="L34" s="239"/>
    </row>
  </sheetData>
  <mergeCells count="4">
    <mergeCell ref="J4:L4"/>
    <mergeCell ref="A32:L32"/>
    <mergeCell ref="A33:L33"/>
    <mergeCell ref="A34:L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500-000000000000}">
  <dimension ref="A1:N34"/>
  <sheetViews>
    <sheetView showGridLines="0" showZeros="0" view="pageBreakPreview" zoomScaleNormal="75" zoomScaleSheetLayoutView="100" zoomScalePageLayoutView="85" workbookViewId="0">
      <selection activeCell="A11" sqref="A11"/>
    </sheetView>
  </sheetViews>
  <sheetFormatPr defaultColWidth="9.109375" defaultRowHeight="13.2" x14ac:dyDescent="0.25"/>
  <cols>
    <col min="1" max="1" width="40.6640625" style="15" customWidth="1"/>
    <col min="2" max="10" width="11.5546875" style="15" customWidth="1"/>
    <col min="11" max="12" width="11.5546875" style="22" customWidth="1"/>
    <col min="13" max="13" width="9.109375" style="15"/>
    <col min="14" max="14" width="10.33203125" style="15" bestFit="1" customWidth="1"/>
    <col min="15" max="16384" width="9.109375" style="15"/>
  </cols>
  <sheetData>
    <row r="1" spans="1:12" ht="12.75" customHeight="1" x14ac:dyDescent="0.25">
      <c r="B1" s="14"/>
      <c r="C1" s="14"/>
      <c r="D1" s="14"/>
      <c r="E1" s="14"/>
      <c r="F1" s="14"/>
      <c r="G1" s="14"/>
      <c r="H1" s="14"/>
      <c r="I1" s="14"/>
      <c r="J1" s="14"/>
      <c r="K1" s="20"/>
      <c r="L1" s="20"/>
    </row>
    <row r="2" spans="1:12" ht="12.75" customHeight="1" x14ac:dyDescent="0.25">
      <c r="A2" s="96" t="s">
        <v>96</v>
      </c>
      <c r="B2" s="14"/>
      <c r="C2" s="14"/>
      <c r="D2" s="14"/>
      <c r="E2" s="14"/>
      <c r="F2" s="14"/>
      <c r="G2" s="14"/>
      <c r="H2" s="14"/>
      <c r="I2" s="14"/>
      <c r="J2" s="14"/>
      <c r="K2" s="20"/>
      <c r="L2" s="20"/>
    </row>
    <row r="3" spans="1:12" ht="12" customHeight="1" x14ac:dyDescent="0.25">
      <c r="A3" s="16" t="s">
        <v>136</v>
      </c>
      <c r="B3" s="16"/>
      <c r="C3" s="16"/>
      <c r="D3" s="16"/>
      <c r="E3" s="16"/>
      <c r="F3" s="16"/>
      <c r="G3" s="16"/>
      <c r="H3" s="16"/>
      <c r="I3" s="16"/>
      <c r="J3" s="16"/>
      <c r="K3" s="21"/>
      <c r="L3" s="21"/>
    </row>
    <row r="4" spans="1:12" ht="17.399999999999999" customHeight="1" x14ac:dyDescent="0.25">
      <c r="A4" s="83"/>
      <c r="B4" s="84" t="s">
        <v>29</v>
      </c>
      <c r="C4" s="84" t="s">
        <v>28</v>
      </c>
      <c r="D4" s="84" t="s">
        <v>27</v>
      </c>
      <c r="E4" s="84" t="s">
        <v>26</v>
      </c>
      <c r="F4" s="84" t="s">
        <v>25</v>
      </c>
      <c r="G4" s="84" t="s">
        <v>24</v>
      </c>
      <c r="H4" s="84" t="s">
        <v>23</v>
      </c>
      <c r="I4" s="84" t="s">
        <v>22</v>
      </c>
      <c r="J4" s="244" t="s">
        <v>0</v>
      </c>
      <c r="K4" s="244"/>
      <c r="L4" s="244"/>
    </row>
    <row r="5" spans="1:12" ht="17.399999999999999" customHeight="1" x14ac:dyDescent="0.25">
      <c r="A5" s="85" t="s">
        <v>1</v>
      </c>
      <c r="B5" s="84" t="s">
        <v>2</v>
      </c>
      <c r="C5" s="84" t="s">
        <v>21</v>
      </c>
      <c r="D5" s="84" t="s">
        <v>21</v>
      </c>
      <c r="E5" s="84" t="s">
        <v>2</v>
      </c>
      <c r="F5" s="84" t="s">
        <v>21</v>
      </c>
      <c r="G5" s="84" t="s">
        <v>21</v>
      </c>
      <c r="H5" s="84" t="s">
        <v>2</v>
      </c>
      <c r="I5" s="84" t="s">
        <v>21</v>
      </c>
      <c r="J5" s="84" t="s">
        <v>21</v>
      </c>
      <c r="K5" s="86" t="s">
        <v>3</v>
      </c>
      <c r="L5" s="86" t="s">
        <v>3</v>
      </c>
    </row>
    <row r="6" spans="1:12" ht="17.399999999999999" customHeight="1" x14ac:dyDescent="0.25">
      <c r="A6" s="203" t="s">
        <v>14</v>
      </c>
      <c r="B6" s="171"/>
      <c r="C6" s="171"/>
      <c r="D6" s="171"/>
      <c r="E6" s="171"/>
      <c r="F6" s="171"/>
      <c r="G6" s="171"/>
      <c r="H6" s="171"/>
      <c r="I6" s="171"/>
      <c r="J6" s="204"/>
      <c r="K6" s="205"/>
      <c r="L6" s="205"/>
    </row>
    <row r="7" spans="1:12" ht="17.399999999999999" customHeight="1" x14ac:dyDescent="0.25">
      <c r="A7" s="175" t="s">
        <v>12</v>
      </c>
      <c r="B7" s="173"/>
      <c r="C7" s="173"/>
      <c r="D7" s="173"/>
      <c r="E7" s="173"/>
      <c r="F7" s="173"/>
      <c r="G7" s="173"/>
      <c r="H7" s="173"/>
      <c r="I7" s="173"/>
      <c r="J7" s="170"/>
      <c r="K7" s="125"/>
      <c r="L7" s="125"/>
    </row>
    <row r="8" spans="1:12" ht="17.399999999999999" customHeight="1" x14ac:dyDescent="0.25">
      <c r="A8" s="203" t="s">
        <v>13</v>
      </c>
      <c r="B8" s="171"/>
      <c r="C8" s="171"/>
      <c r="D8" s="171"/>
      <c r="E8" s="171"/>
      <c r="F8" s="171"/>
      <c r="G8" s="171"/>
      <c r="H8" s="171"/>
      <c r="I8" s="171"/>
      <c r="J8" s="204"/>
      <c r="K8" s="205"/>
      <c r="L8" s="205"/>
    </row>
    <row r="9" spans="1:12" ht="17.399999999999999" customHeight="1" x14ac:dyDescent="0.25">
      <c r="A9" s="175" t="s">
        <v>137</v>
      </c>
      <c r="B9" s="173"/>
      <c r="C9" s="173"/>
      <c r="D9" s="173"/>
      <c r="E9" s="173"/>
      <c r="F9" s="173"/>
      <c r="G9" s="173"/>
      <c r="H9" s="173"/>
      <c r="I9" s="173"/>
      <c r="J9" s="170"/>
      <c r="K9" s="125"/>
      <c r="L9" s="125"/>
    </row>
    <row r="10" spans="1:12" ht="17.399999999999999" customHeight="1" x14ac:dyDescent="0.25">
      <c r="A10" s="203" t="s">
        <v>119</v>
      </c>
      <c r="B10" s="171"/>
      <c r="C10" s="171"/>
      <c r="D10" s="171"/>
      <c r="E10" s="171"/>
      <c r="F10" s="171"/>
      <c r="G10" s="171"/>
      <c r="H10" s="171"/>
      <c r="I10" s="171"/>
      <c r="J10" s="204"/>
      <c r="K10" s="205"/>
      <c r="L10" s="205"/>
    </row>
    <row r="11" spans="1:12" ht="17.399999999999999" customHeight="1" x14ac:dyDescent="0.25">
      <c r="A11" s="175" t="s">
        <v>118</v>
      </c>
      <c r="B11" s="173"/>
      <c r="C11" s="173"/>
      <c r="D11" s="173"/>
      <c r="E11" s="173"/>
      <c r="F11" s="173"/>
      <c r="G11" s="173"/>
      <c r="H11" s="173"/>
      <c r="I11" s="173"/>
      <c r="J11" s="170"/>
      <c r="K11" s="125"/>
      <c r="L11" s="125"/>
    </row>
    <row r="12" spans="1:12" ht="17.399999999999999" customHeight="1" x14ac:dyDescent="0.25">
      <c r="A12" s="203" t="s">
        <v>117</v>
      </c>
      <c r="B12" s="171"/>
      <c r="C12" s="171"/>
      <c r="D12" s="171"/>
      <c r="E12" s="171"/>
      <c r="F12" s="171"/>
      <c r="G12" s="171"/>
      <c r="H12" s="171"/>
      <c r="I12" s="171"/>
      <c r="J12" s="204"/>
      <c r="K12" s="205"/>
      <c r="L12" s="205"/>
    </row>
    <row r="13" spans="1:12" ht="17.399999999999999" customHeight="1" x14ac:dyDescent="0.25">
      <c r="A13" s="175" t="s">
        <v>11</v>
      </c>
      <c r="B13" s="173"/>
      <c r="C13" s="173"/>
      <c r="D13" s="173"/>
      <c r="E13" s="173"/>
      <c r="F13" s="173"/>
      <c r="G13" s="173"/>
      <c r="H13" s="173"/>
      <c r="I13" s="173"/>
      <c r="J13" s="170"/>
      <c r="K13" s="125"/>
      <c r="L13" s="125"/>
    </row>
    <row r="14" spans="1:12" ht="17.399999999999999" customHeight="1" x14ac:dyDescent="0.25">
      <c r="A14" s="203" t="s">
        <v>156</v>
      </c>
      <c r="B14" s="171"/>
      <c r="C14" s="171"/>
      <c r="D14" s="171"/>
      <c r="E14" s="171"/>
      <c r="F14" s="171"/>
      <c r="G14" s="171"/>
      <c r="H14" s="171"/>
      <c r="I14" s="171"/>
      <c r="J14" s="204"/>
      <c r="K14" s="205"/>
      <c r="L14" s="205"/>
    </row>
    <row r="15" spans="1:12" ht="17.399999999999999" customHeight="1" x14ac:dyDescent="0.25">
      <c r="A15" s="175" t="s">
        <v>138</v>
      </c>
      <c r="B15" s="173"/>
      <c r="C15" s="173"/>
      <c r="D15" s="173"/>
      <c r="E15" s="173"/>
      <c r="F15" s="173"/>
      <c r="G15" s="173"/>
      <c r="H15" s="173"/>
      <c r="I15" s="173"/>
      <c r="J15" s="170"/>
      <c r="K15" s="125"/>
      <c r="L15" s="125"/>
    </row>
    <row r="16" spans="1:12" ht="17.399999999999999" customHeight="1" x14ac:dyDescent="0.25">
      <c r="A16" s="203" t="s">
        <v>15</v>
      </c>
      <c r="B16" s="171"/>
      <c r="C16" s="171"/>
      <c r="D16" s="171"/>
      <c r="E16" s="171"/>
      <c r="F16" s="171"/>
      <c r="G16" s="171"/>
      <c r="H16" s="171"/>
      <c r="I16" s="171"/>
      <c r="J16" s="204"/>
      <c r="K16" s="205"/>
      <c r="L16" s="205"/>
    </row>
    <row r="17" spans="1:14" ht="17.399999999999999" customHeight="1" x14ac:dyDescent="0.25">
      <c r="A17" s="175" t="s">
        <v>16</v>
      </c>
      <c r="B17" s="173"/>
      <c r="C17" s="173"/>
      <c r="D17" s="173"/>
      <c r="E17" s="173"/>
      <c r="F17" s="173"/>
      <c r="G17" s="173"/>
      <c r="H17" s="173"/>
      <c r="I17" s="173"/>
      <c r="J17" s="170"/>
      <c r="K17" s="125"/>
      <c r="L17" s="125"/>
    </row>
    <row r="18" spans="1:14" ht="17.399999999999999" customHeight="1" x14ac:dyDescent="0.25">
      <c r="A18" s="206" t="s">
        <v>4</v>
      </c>
      <c r="B18" s="207"/>
      <c r="C18" s="207"/>
      <c r="D18" s="207"/>
      <c r="E18" s="207"/>
      <c r="F18" s="207"/>
      <c r="G18" s="207"/>
      <c r="H18" s="207"/>
      <c r="I18" s="207"/>
      <c r="J18" s="207"/>
      <c r="K18" s="205"/>
      <c r="L18" s="205"/>
      <c r="N18" s="105"/>
    </row>
    <row r="19" spans="1:14" ht="2.1" customHeight="1" x14ac:dyDescent="0.25">
      <c r="A19" s="81"/>
      <c r="B19" s="19"/>
      <c r="C19" s="19"/>
      <c r="D19" s="19"/>
      <c r="E19" s="19"/>
      <c r="F19" s="19"/>
      <c r="G19" s="19"/>
      <c r="H19" s="19"/>
      <c r="I19" s="19"/>
      <c r="J19" s="19"/>
      <c r="K19" s="82"/>
      <c r="L19" s="104"/>
      <c r="N19" s="105"/>
    </row>
    <row r="20" spans="1:14" ht="17.399999999999999" customHeight="1" x14ac:dyDescent="0.25">
      <c r="A20" s="85" t="s">
        <v>5</v>
      </c>
      <c r="B20" s="84" t="s">
        <v>2</v>
      </c>
      <c r="C20" s="84" t="s">
        <v>21</v>
      </c>
      <c r="D20" s="84" t="s">
        <v>21</v>
      </c>
      <c r="E20" s="84" t="s">
        <v>2</v>
      </c>
      <c r="F20" s="84" t="s">
        <v>21</v>
      </c>
      <c r="G20" s="84" t="s">
        <v>21</v>
      </c>
      <c r="H20" s="84" t="s">
        <v>2</v>
      </c>
      <c r="I20" s="84" t="s">
        <v>21</v>
      </c>
      <c r="J20" s="84" t="s">
        <v>21</v>
      </c>
      <c r="K20" s="86" t="s">
        <v>3</v>
      </c>
      <c r="L20" s="84" t="s">
        <v>3</v>
      </c>
      <c r="N20" s="105"/>
    </row>
    <row r="21" spans="1:14" ht="17.399999999999999" customHeight="1" x14ac:dyDescent="0.25">
      <c r="A21" s="203" t="s">
        <v>141</v>
      </c>
      <c r="B21" s="171"/>
      <c r="C21" s="171"/>
      <c r="D21" s="171"/>
      <c r="E21" s="171"/>
      <c r="F21" s="171"/>
      <c r="G21" s="171"/>
      <c r="H21" s="171"/>
      <c r="I21" s="171"/>
      <c r="J21" s="204"/>
      <c r="K21" s="205"/>
      <c r="L21" s="204"/>
      <c r="N21" s="105"/>
    </row>
    <row r="22" spans="1:14" ht="17.399999999999999" customHeight="1" x14ac:dyDescent="0.25">
      <c r="A22" s="175" t="s">
        <v>142</v>
      </c>
      <c r="B22" s="173"/>
      <c r="C22" s="173"/>
      <c r="D22" s="173"/>
      <c r="E22" s="173"/>
      <c r="F22" s="173"/>
      <c r="G22" s="173"/>
      <c r="H22" s="173"/>
      <c r="I22" s="173"/>
      <c r="J22" s="170"/>
      <c r="K22" s="125"/>
      <c r="L22" s="170"/>
      <c r="N22" s="105"/>
    </row>
    <row r="23" spans="1:14" ht="17.399999999999999" customHeight="1" x14ac:dyDescent="0.25">
      <c r="A23" s="203" t="s">
        <v>143</v>
      </c>
      <c r="B23" s="171"/>
      <c r="C23" s="171"/>
      <c r="D23" s="171"/>
      <c r="E23" s="171"/>
      <c r="F23" s="171"/>
      <c r="G23" s="171"/>
      <c r="H23" s="171"/>
      <c r="I23" s="171"/>
      <c r="J23" s="204"/>
      <c r="K23" s="205"/>
      <c r="L23" s="204"/>
      <c r="N23" s="105"/>
    </row>
    <row r="24" spans="1:14" ht="17.399999999999999" customHeight="1" x14ac:dyDescent="0.25">
      <c r="A24" s="175" t="s">
        <v>17</v>
      </c>
      <c r="B24" s="173"/>
      <c r="C24" s="173"/>
      <c r="D24" s="173"/>
      <c r="E24" s="173"/>
      <c r="F24" s="173"/>
      <c r="G24" s="173"/>
      <c r="H24" s="173"/>
      <c r="I24" s="173"/>
      <c r="J24" s="170"/>
      <c r="K24" s="125"/>
      <c r="L24" s="170"/>
      <c r="N24" s="105"/>
    </row>
    <row r="25" spans="1:14" ht="17.399999999999999" customHeight="1" x14ac:dyDescent="0.25">
      <c r="A25" s="203" t="s">
        <v>139</v>
      </c>
      <c r="B25" s="171"/>
      <c r="C25" s="171"/>
      <c r="D25" s="171"/>
      <c r="E25" s="171"/>
      <c r="F25" s="171"/>
      <c r="G25" s="171"/>
      <c r="H25" s="171"/>
      <c r="I25" s="171"/>
      <c r="J25" s="204"/>
      <c r="K25" s="205"/>
      <c r="L25" s="204"/>
      <c r="N25" s="105"/>
    </row>
    <row r="26" spans="1:14" ht="17.399999999999999" customHeight="1" x14ac:dyDescent="0.25">
      <c r="A26" s="175" t="s">
        <v>140</v>
      </c>
      <c r="B26" s="173"/>
      <c r="C26" s="173"/>
      <c r="D26" s="173"/>
      <c r="E26" s="173"/>
      <c r="F26" s="173"/>
      <c r="G26" s="173"/>
      <c r="H26" s="173"/>
      <c r="I26" s="173"/>
      <c r="J26" s="170"/>
      <c r="K26" s="125"/>
      <c r="L26" s="170"/>
      <c r="N26" s="105"/>
    </row>
    <row r="27" spans="1:14" ht="17.399999999999999" customHeight="1" x14ac:dyDescent="0.25">
      <c r="A27" s="203" t="s">
        <v>18</v>
      </c>
      <c r="B27" s="171"/>
      <c r="C27" s="171"/>
      <c r="D27" s="171"/>
      <c r="E27" s="171"/>
      <c r="F27" s="171"/>
      <c r="G27" s="171"/>
      <c r="H27" s="171"/>
      <c r="I27" s="171"/>
      <c r="J27" s="204"/>
      <c r="K27" s="205"/>
      <c r="L27" s="204"/>
      <c r="N27" s="105"/>
    </row>
    <row r="28" spans="1:14" ht="17.399999999999999" customHeight="1" x14ac:dyDescent="0.25">
      <c r="A28" s="175" t="s">
        <v>144</v>
      </c>
      <c r="B28" s="173"/>
      <c r="C28" s="173"/>
      <c r="D28" s="173"/>
      <c r="E28" s="173"/>
      <c r="F28" s="173"/>
      <c r="G28" s="173"/>
      <c r="H28" s="173"/>
      <c r="I28" s="173"/>
      <c r="J28" s="170"/>
      <c r="K28" s="125"/>
      <c r="L28" s="170"/>
      <c r="N28" s="105"/>
    </row>
    <row r="29" spans="1:14" ht="17.399999999999999" customHeight="1" x14ac:dyDescent="0.25">
      <c r="A29" s="90" t="s">
        <v>4</v>
      </c>
      <c r="B29" s="91"/>
      <c r="C29" s="91"/>
      <c r="D29" s="91"/>
      <c r="E29" s="91"/>
      <c r="F29" s="91"/>
      <c r="G29" s="91"/>
      <c r="H29" s="91"/>
      <c r="I29" s="91"/>
      <c r="J29" s="91"/>
      <c r="K29" s="92"/>
      <c r="L29" s="92"/>
      <c r="N29" s="105"/>
    </row>
    <row r="30" spans="1:14" ht="2.1" customHeight="1" x14ac:dyDescent="0.25">
      <c r="A30" s="81"/>
      <c r="B30" s="19"/>
      <c r="C30" s="19"/>
      <c r="D30" s="19"/>
      <c r="E30" s="19"/>
      <c r="F30" s="19"/>
      <c r="G30" s="19"/>
      <c r="H30" s="19"/>
      <c r="I30" s="19"/>
      <c r="J30" s="19"/>
      <c r="K30" s="82"/>
      <c r="L30" s="82"/>
      <c r="N30" s="105"/>
    </row>
    <row r="31" spans="1:14" ht="17.399999999999999" customHeight="1" x14ac:dyDescent="0.25">
      <c r="A31" s="87" t="s">
        <v>4</v>
      </c>
      <c r="B31" s="88"/>
      <c r="C31" s="88"/>
      <c r="D31" s="88"/>
      <c r="E31" s="88"/>
      <c r="F31" s="88"/>
      <c r="G31" s="88"/>
      <c r="H31" s="88"/>
      <c r="I31" s="88"/>
      <c r="J31" s="88"/>
      <c r="K31" s="89"/>
      <c r="L31" s="89"/>
      <c r="N31" s="105"/>
    </row>
    <row r="32" spans="1:14" ht="3.75" customHeight="1" x14ac:dyDescent="0.25">
      <c r="A32" s="242"/>
      <c r="B32" s="242"/>
      <c r="C32" s="242"/>
      <c r="D32" s="242"/>
      <c r="E32" s="242"/>
      <c r="F32" s="242"/>
      <c r="G32" s="242"/>
      <c r="H32" s="242"/>
      <c r="I32" s="242"/>
      <c r="J32" s="242"/>
      <c r="K32" s="242"/>
      <c r="L32" s="242"/>
    </row>
    <row r="33" spans="1:12" ht="12" customHeight="1" x14ac:dyDescent="0.25">
      <c r="A33" s="243" t="s">
        <v>20</v>
      </c>
      <c r="B33" s="243"/>
      <c r="C33" s="243"/>
      <c r="D33" s="243"/>
      <c r="E33" s="243"/>
      <c r="F33" s="243"/>
      <c r="G33" s="243"/>
      <c r="H33" s="243"/>
      <c r="I33" s="243"/>
      <c r="J33" s="243"/>
      <c r="K33" s="243"/>
      <c r="L33" s="243"/>
    </row>
    <row r="34" spans="1:12" ht="22.2" customHeight="1" x14ac:dyDescent="0.25">
      <c r="A34" s="239" t="s">
        <v>123</v>
      </c>
      <c r="B34" s="239"/>
      <c r="C34" s="239"/>
      <c r="D34" s="239"/>
      <c r="E34" s="239"/>
      <c r="F34" s="239"/>
      <c r="G34" s="239"/>
      <c r="H34" s="239"/>
      <c r="I34" s="239"/>
      <c r="J34" s="239"/>
      <c r="K34" s="239"/>
      <c r="L34" s="239"/>
    </row>
  </sheetData>
  <mergeCells count="4">
    <mergeCell ref="J4:L4"/>
    <mergeCell ref="A32:L32"/>
    <mergeCell ref="A33:L33"/>
    <mergeCell ref="A34:L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600-000000000000}">
  <dimension ref="A1:N34"/>
  <sheetViews>
    <sheetView showGridLines="0" showZeros="0" view="pageBreakPreview" zoomScaleNormal="75" zoomScaleSheetLayoutView="100" zoomScalePageLayoutView="85" workbookViewId="0">
      <selection activeCell="A11" sqref="A11"/>
    </sheetView>
  </sheetViews>
  <sheetFormatPr defaultColWidth="9.109375" defaultRowHeight="13.2" x14ac:dyDescent="0.25"/>
  <cols>
    <col min="1" max="1" width="40.6640625" style="15" customWidth="1"/>
    <col min="2" max="10" width="11.5546875" style="15" customWidth="1"/>
    <col min="11" max="12" width="11.5546875" style="22" customWidth="1"/>
    <col min="13" max="13" width="9.109375" style="15"/>
    <col min="14" max="14" width="10.33203125" style="15" bestFit="1" customWidth="1"/>
    <col min="15" max="16384" width="9.109375" style="15"/>
  </cols>
  <sheetData>
    <row r="1" spans="1:12" ht="12.75" customHeight="1" x14ac:dyDescent="0.25">
      <c r="B1" s="14"/>
      <c r="C1" s="14"/>
      <c r="D1" s="14"/>
      <c r="E1" s="14"/>
      <c r="F1" s="14"/>
      <c r="G1" s="14"/>
      <c r="H1" s="14"/>
      <c r="I1" s="14"/>
      <c r="J1" s="14"/>
      <c r="K1" s="20"/>
      <c r="L1" s="20"/>
    </row>
    <row r="2" spans="1:12" ht="12.75" customHeight="1" x14ac:dyDescent="0.25">
      <c r="A2" s="96" t="s">
        <v>95</v>
      </c>
      <c r="B2" s="14"/>
      <c r="C2" s="14"/>
      <c r="D2" s="14"/>
      <c r="E2" s="14"/>
      <c r="F2" s="14"/>
      <c r="G2" s="14"/>
      <c r="H2" s="14"/>
      <c r="I2" s="14"/>
      <c r="J2" s="14"/>
      <c r="K2" s="20"/>
      <c r="L2" s="20"/>
    </row>
    <row r="3" spans="1:12" ht="12" customHeight="1" x14ac:dyDescent="0.25">
      <c r="A3" s="16" t="s">
        <v>136</v>
      </c>
      <c r="B3" s="16"/>
      <c r="C3" s="16"/>
      <c r="D3" s="16"/>
      <c r="E3" s="16"/>
      <c r="F3" s="16"/>
      <c r="G3" s="16"/>
      <c r="H3" s="16"/>
      <c r="I3" s="16"/>
      <c r="J3" s="16"/>
      <c r="K3" s="21"/>
      <c r="L3" s="21"/>
    </row>
    <row r="4" spans="1:12" ht="17.399999999999999" customHeight="1" x14ac:dyDescent="0.25">
      <c r="A4" s="83"/>
      <c r="B4" s="84" t="s">
        <v>29</v>
      </c>
      <c r="C4" s="84" t="s">
        <v>28</v>
      </c>
      <c r="D4" s="84" t="s">
        <v>27</v>
      </c>
      <c r="E4" s="84" t="s">
        <v>26</v>
      </c>
      <c r="F4" s="84" t="s">
        <v>25</v>
      </c>
      <c r="G4" s="84" t="s">
        <v>24</v>
      </c>
      <c r="H4" s="84" t="s">
        <v>23</v>
      </c>
      <c r="I4" s="84" t="s">
        <v>22</v>
      </c>
      <c r="J4" s="244" t="s">
        <v>0</v>
      </c>
      <c r="K4" s="244"/>
      <c r="L4" s="244"/>
    </row>
    <row r="5" spans="1:12" ht="17.399999999999999" customHeight="1" x14ac:dyDescent="0.25">
      <c r="A5" s="85" t="s">
        <v>1</v>
      </c>
      <c r="B5" s="84" t="s">
        <v>2</v>
      </c>
      <c r="C5" s="84" t="s">
        <v>21</v>
      </c>
      <c r="D5" s="84" t="s">
        <v>21</v>
      </c>
      <c r="E5" s="84" t="s">
        <v>2</v>
      </c>
      <c r="F5" s="84" t="s">
        <v>21</v>
      </c>
      <c r="G5" s="84" t="s">
        <v>21</v>
      </c>
      <c r="H5" s="84" t="s">
        <v>2</v>
      </c>
      <c r="I5" s="84" t="s">
        <v>21</v>
      </c>
      <c r="J5" s="84" t="s">
        <v>21</v>
      </c>
      <c r="K5" s="86" t="s">
        <v>3</v>
      </c>
      <c r="L5" s="86" t="s">
        <v>3</v>
      </c>
    </row>
    <row r="6" spans="1:12" ht="17.399999999999999" customHeight="1" x14ac:dyDescent="0.25">
      <c r="A6" s="203" t="s">
        <v>14</v>
      </c>
      <c r="B6" s="171"/>
      <c r="C6" s="171"/>
      <c r="D6" s="171"/>
      <c r="E6" s="171"/>
      <c r="F6" s="171"/>
      <c r="G6" s="171"/>
      <c r="H6" s="171"/>
      <c r="I6" s="171"/>
      <c r="J6" s="204"/>
      <c r="K6" s="205"/>
      <c r="L6" s="205"/>
    </row>
    <row r="7" spans="1:12" ht="17.399999999999999" customHeight="1" x14ac:dyDescent="0.25">
      <c r="A7" s="175" t="s">
        <v>12</v>
      </c>
      <c r="B7" s="173"/>
      <c r="C7" s="173"/>
      <c r="D7" s="173"/>
      <c r="E7" s="173"/>
      <c r="F7" s="173"/>
      <c r="G7" s="173"/>
      <c r="H7" s="173"/>
      <c r="I7" s="173"/>
      <c r="J7" s="170"/>
      <c r="K7" s="125"/>
      <c r="L7" s="125"/>
    </row>
    <row r="8" spans="1:12" ht="17.399999999999999" customHeight="1" x14ac:dyDescent="0.25">
      <c r="A8" s="203" t="s">
        <v>13</v>
      </c>
      <c r="B8" s="171"/>
      <c r="C8" s="171"/>
      <c r="D8" s="171"/>
      <c r="E8" s="171"/>
      <c r="F8" s="171"/>
      <c r="G8" s="171"/>
      <c r="H8" s="171"/>
      <c r="I8" s="171"/>
      <c r="J8" s="204"/>
      <c r="K8" s="205"/>
      <c r="L8" s="205"/>
    </row>
    <row r="9" spans="1:12" ht="17.399999999999999" customHeight="1" x14ac:dyDescent="0.25">
      <c r="A9" s="175" t="s">
        <v>137</v>
      </c>
      <c r="B9" s="173"/>
      <c r="C9" s="173"/>
      <c r="D9" s="173"/>
      <c r="E9" s="173"/>
      <c r="F9" s="173"/>
      <c r="G9" s="173"/>
      <c r="H9" s="173"/>
      <c r="I9" s="173"/>
      <c r="J9" s="170"/>
      <c r="K9" s="125"/>
      <c r="L9" s="125"/>
    </row>
    <row r="10" spans="1:12" ht="17.399999999999999" customHeight="1" x14ac:dyDescent="0.25">
      <c r="A10" s="203" t="s">
        <v>119</v>
      </c>
      <c r="B10" s="171"/>
      <c r="C10" s="171"/>
      <c r="D10" s="171"/>
      <c r="E10" s="171"/>
      <c r="F10" s="171"/>
      <c r="G10" s="171"/>
      <c r="H10" s="171"/>
      <c r="I10" s="171"/>
      <c r="J10" s="204"/>
      <c r="K10" s="205"/>
      <c r="L10" s="205"/>
    </row>
    <row r="11" spans="1:12" ht="17.399999999999999" customHeight="1" x14ac:dyDescent="0.25">
      <c r="A11" s="175" t="s">
        <v>118</v>
      </c>
      <c r="B11" s="173"/>
      <c r="C11" s="173"/>
      <c r="D11" s="173"/>
      <c r="E11" s="173"/>
      <c r="F11" s="173"/>
      <c r="G11" s="173"/>
      <c r="H11" s="173"/>
      <c r="I11" s="173"/>
      <c r="J11" s="170"/>
      <c r="K11" s="125"/>
      <c r="L11" s="125"/>
    </row>
    <row r="12" spans="1:12" ht="17.399999999999999" customHeight="1" x14ac:dyDescent="0.25">
      <c r="A12" s="203" t="s">
        <v>117</v>
      </c>
      <c r="B12" s="171"/>
      <c r="C12" s="171"/>
      <c r="D12" s="171"/>
      <c r="E12" s="171"/>
      <c r="F12" s="171"/>
      <c r="G12" s="171"/>
      <c r="H12" s="171"/>
      <c r="I12" s="171"/>
      <c r="J12" s="204"/>
      <c r="K12" s="205"/>
      <c r="L12" s="205"/>
    </row>
    <row r="13" spans="1:12" ht="17.399999999999999" customHeight="1" x14ac:dyDescent="0.25">
      <c r="A13" s="175" t="s">
        <v>11</v>
      </c>
      <c r="B13" s="173"/>
      <c r="C13" s="173"/>
      <c r="D13" s="173"/>
      <c r="E13" s="173"/>
      <c r="F13" s="173"/>
      <c r="G13" s="173"/>
      <c r="H13" s="173"/>
      <c r="I13" s="173"/>
      <c r="J13" s="170"/>
      <c r="K13" s="125"/>
      <c r="L13" s="125"/>
    </row>
    <row r="14" spans="1:12" ht="17.399999999999999" customHeight="1" x14ac:dyDescent="0.25">
      <c r="A14" s="203" t="s">
        <v>156</v>
      </c>
      <c r="B14" s="171"/>
      <c r="C14" s="171"/>
      <c r="D14" s="171"/>
      <c r="E14" s="171"/>
      <c r="F14" s="171"/>
      <c r="G14" s="171"/>
      <c r="H14" s="171"/>
      <c r="I14" s="171"/>
      <c r="J14" s="204"/>
      <c r="K14" s="205"/>
      <c r="L14" s="205"/>
    </row>
    <row r="15" spans="1:12" ht="17.399999999999999" customHeight="1" x14ac:dyDescent="0.25">
      <c r="A15" s="175" t="s">
        <v>138</v>
      </c>
      <c r="B15" s="173"/>
      <c r="C15" s="173"/>
      <c r="D15" s="173"/>
      <c r="E15" s="173"/>
      <c r="F15" s="173"/>
      <c r="G15" s="173"/>
      <c r="H15" s="173"/>
      <c r="I15" s="173"/>
      <c r="J15" s="170"/>
      <c r="K15" s="125"/>
      <c r="L15" s="125"/>
    </row>
    <row r="16" spans="1:12" ht="17.399999999999999" customHeight="1" x14ac:dyDescent="0.25">
      <c r="A16" s="203" t="s">
        <v>15</v>
      </c>
      <c r="B16" s="171"/>
      <c r="C16" s="171"/>
      <c r="D16" s="171"/>
      <c r="E16" s="171"/>
      <c r="F16" s="171"/>
      <c r="G16" s="171"/>
      <c r="H16" s="171"/>
      <c r="I16" s="171"/>
      <c r="J16" s="204"/>
      <c r="K16" s="205"/>
      <c r="L16" s="205"/>
    </row>
    <row r="17" spans="1:14" ht="17.399999999999999" customHeight="1" x14ac:dyDescent="0.25">
      <c r="A17" s="175" t="s">
        <v>16</v>
      </c>
      <c r="B17" s="173"/>
      <c r="C17" s="173"/>
      <c r="D17" s="173"/>
      <c r="E17" s="173"/>
      <c r="F17" s="173"/>
      <c r="G17" s="173"/>
      <c r="H17" s="173"/>
      <c r="I17" s="173"/>
      <c r="J17" s="170"/>
      <c r="K17" s="125"/>
      <c r="L17" s="125"/>
    </row>
    <row r="18" spans="1:14" ht="17.399999999999999" customHeight="1" x14ac:dyDescent="0.25">
      <c r="A18" s="206" t="s">
        <v>4</v>
      </c>
      <c r="B18" s="207"/>
      <c r="C18" s="207"/>
      <c r="D18" s="207"/>
      <c r="E18" s="207"/>
      <c r="F18" s="207"/>
      <c r="G18" s="207"/>
      <c r="H18" s="207"/>
      <c r="I18" s="207"/>
      <c r="J18" s="207"/>
      <c r="K18" s="205"/>
      <c r="L18" s="205"/>
      <c r="N18" s="105"/>
    </row>
    <row r="19" spans="1:14" ht="2.1" customHeight="1" x14ac:dyDescent="0.25">
      <c r="A19" s="81"/>
      <c r="B19" s="19"/>
      <c r="C19" s="19"/>
      <c r="D19" s="19"/>
      <c r="E19" s="19"/>
      <c r="F19" s="19"/>
      <c r="G19" s="19"/>
      <c r="H19" s="19"/>
      <c r="I19" s="19"/>
      <c r="J19" s="19"/>
      <c r="K19" s="82"/>
      <c r="L19" s="104"/>
      <c r="N19" s="105"/>
    </row>
    <row r="20" spans="1:14" ht="17.399999999999999" customHeight="1" x14ac:dyDescent="0.25">
      <c r="A20" s="85" t="s">
        <v>5</v>
      </c>
      <c r="B20" s="84" t="s">
        <v>2</v>
      </c>
      <c r="C20" s="84" t="s">
        <v>21</v>
      </c>
      <c r="D20" s="84" t="s">
        <v>21</v>
      </c>
      <c r="E20" s="84" t="s">
        <v>2</v>
      </c>
      <c r="F20" s="84" t="s">
        <v>21</v>
      </c>
      <c r="G20" s="84" t="s">
        <v>21</v>
      </c>
      <c r="H20" s="84" t="s">
        <v>2</v>
      </c>
      <c r="I20" s="84" t="s">
        <v>21</v>
      </c>
      <c r="J20" s="84" t="s">
        <v>21</v>
      </c>
      <c r="K20" s="86" t="s">
        <v>3</v>
      </c>
      <c r="L20" s="84" t="s">
        <v>3</v>
      </c>
      <c r="N20" s="105"/>
    </row>
    <row r="21" spans="1:14" ht="17.399999999999999" customHeight="1" x14ac:dyDescent="0.25">
      <c r="A21" s="203" t="s">
        <v>141</v>
      </c>
      <c r="B21" s="171"/>
      <c r="C21" s="171"/>
      <c r="D21" s="171"/>
      <c r="E21" s="171"/>
      <c r="F21" s="171"/>
      <c r="G21" s="171"/>
      <c r="H21" s="171"/>
      <c r="I21" s="171"/>
      <c r="J21" s="204"/>
      <c r="K21" s="205"/>
      <c r="L21" s="204"/>
      <c r="N21" s="105"/>
    </row>
    <row r="22" spans="1:14" ht="17.399999999999999" customHeight="1" x14ac:dyDescent="0.25">
      <c r="A22" s="175" t="s">
        <v>142</v>
      </c>
      <c r="B22" s="173"/>
      <c r="C22" s="173"/>
      <c r="D22" s="173"/>
      <c r="E22" s="173"/>
      <c r="F22" s="173"/>
      <c r="G22" s="173"/>
      <c r="H22" s="173"/>
      <c r="I22" s="173"/>
      <c r="J22" s="170"/>
      <c r="K22" s="125"/>
      <c r="L22" s="170"/>
      <c r="N22" s="105"/>
    </row>
    <row r="23" spans="1:14" ht="17.399999999999999" customHeight="1" x14ac:dyDescent="0.25">
      <c r="A23" s="203" t="s">
        <v>143</v>
      </c>
      <c r="B23" s="171"/>
      <c r="C23" s="171"/>
      <c r="D23" s="171"/>
      <c r="E23" s="171"/>
      <c r="F23" s="171"/>
      <c r="G23" s="171"/>
      <c r="H23" s="171"/>
      <c r="I23" s="171"/>
      <c r="J23" s="204"/>
      <c r="K23" s="205"/>
      <c r="L23" s="204"/>
      <c r="N23" s="105"/>
    </row>
    <row r="24" spans="1:14" ht="17.399999999999999" customHeight="1" x14ac:dyDescent="0.25">
      <c r="A24" s="175" t="s">
        <v>17</v>
      </c>
      <c r="B24" s="173"/>
      <c r="C24" s="173"/>
      <c r="D24" s="173"/>
      <c r="E24" s="173"/>
      <c r="F24" s="173"/>
      <c r="G24" s="173"/>
      <c r="H24" s="173"/>
      <c r="I24" s="173"/>
      <c r="J24" s="170"/>
      <c r="K24" s="125"/>
      <c r="L24" s="170"/>
      <c r="N24" s="105"/>
    </row>
    <row r="25" spans="1:14" ht="17.399999999999999" customHeight="1" x14ac:dyDescent="0.25">
      <c r="A25" s="203" t="s">
        <v>139</v>
      </c>
      <c r="B25" s="171"/>
      <c r="C25" s="171"/>
      <c r="D25" s="171"/>
      <c r="E25" s="171"/>
      <c r="F25" s="171"/>
      <c r="G25" s="171"/>
      <c r="H25" s="171"/>
      <c r="I25" s="171"/>
      <c r="J25" s="204"/>
      <c r="K25" s="205"/>
      <c r="L25" s="204"/>
      <c r="N25" s="105"/>
    </row>
    <row r="26" spans="1:14" ht="17.399999999999999" customHeight="1" x14ac:dyDescent="0.25">
      <c r="A26" s="175" t="s">
        <v>140</v>
      </c>
      <c r="B26" s="173"/>
      <c r="C26" s="173"/>
      <c r="D26" s="173"/>
      <c r="E26" s="173"/>
      <c r="F26" s="173"/>
      <c r="G26" s="173"/>
      <c r="H26" s="173"/>
      <c r="I26" s="173"/>
      <c r="J26" s="170"/>
      <c r="K26" s="125"/>
      <c r="L26" s="170"/>
      <c r="N26" s="105"/>
    </row>
    <row r="27" spans="1:14" ht="17.399999999999999" customHeight="1" x14ac:dyDescent="0.25">
      <c r="A27" s="203" t="s">
        <v>18</v>
      </c>
      <c r="B27" s="171"/>
      <c r="C27" s="171"/>
      <c r="D27" s="171"/>
      <c r="E27" s="171"/>
      <c r="F27" s="171"/>
      <c r="G27" s="171"/>
      <c r="H27" s="171"/>
      <c r="I27" s="171"/>
      <c r="J27" s="204"/>
      <c r="K27" s="205"/>
      <c r="L27" s="204"/>
      <c r="N27" s="105"/>
    </row>
    <row r="28" spans="1:14" ht="17.399999999999999" customHeight="1" x14ac:dyDescent="0.25">
      <c r="A28" s="175" t="s">
        <v>144</v>
      </c>
      <c r="B28" s="173"/>
      <c r="C28" s="173"/>
      <c r="D28" s="173"/>
      <c r="E28" s="173"/>
      <c r="F28" s="173"/>
      <c r="G28" s="173"/>
      <c r="H28" s="173"/>
      <c r="I28" s="173"/>
      <c r="J28" s="170"/>
      <c r="K28" s="125"/>
      <c r="L28" s="170"/>
      <c r="N28" s="105"/>
    </row>
    <row r="29" spans="1:14" ht="17.399999999999999" customHeight="1" x14ac:dyDescent="0.25">
      <c r="A29" s="90" t="s">
        <v>4</v>
      </c>
      <c r="B29" s="91"/>
      <c r="C29" s="91"/>
      <c r="D29" s="91"/>
      <c r="E29" s="91"/>
      <c r="F29" s="91"/>
      <c r="G29" s="91"/>
      <c r="H29" s="91"/>
      <c r="I29" s="91"/>
      <c r="J29" s="91"/>
      <c r="K29" s="92"/>
      <c r="L29" s="92"/>
      <c r="N29" s="105"/>
    </row>
    <row r="30" spans="1:14" ht="2.1" customHeight="1" x14ac:dyDescent="0.25">
      <c r="A30" s="81"/>
      <c r="B30" s="19"/>
      <c r="C30" s="19"/>
      <c r="D30" s="19"/>
      <c r="E30" s="19"/>
      <c r="F30" s="19"/>
      <c r="G30" s="19"/>
      <c r="H30" s="19"/>
      <c r="I30" s="19"/>
      <c r="J30" s="19"/>
      <c r="K30" s="82"/>
      <c r="L30" s="82"/>
      <c r="N30" s="105"/>
    </row>
    <row r="31" spans="1:14" ht="17.399999999999999" customHeight="1" x14ac:dyDescent="0.25">
      <c r="A31" s="87" t="s">
        <v>4</v>
      </c>
      <c r="B31" s="88"/>
      <c r="C31" s="88"/>
      <c r="D31" s="88"/>
      <c r="E31" s="88"/>
      <c r="F31" s="88"/>
      <c r="G31" s="88"/>
      <c r="H31" s="88"/>
      <c r="I31" s="88"/>
      <c r="J31" s="88"/>
      <c r="K31" s="89"/>
      <c r="L31" s="89"/>
      <c r="N31" s="105"/>
    </row>
    <row r="32" spans="1:14" ht="3.75" customHeight="1" x14ac:dyDescent="0.25">
      <c r="A32" s="242"/>
      <c r="B32" s="242"/>
      <c r="C32" s="242"/>
      <c r="D32" s="242"/>
      <c r="E32" s="242"/>
      <c r="F32" s="242"/>
      <c r="G32" s="242"/>
      <c r="H32" s="242"/>
      <c r="I32" s="242"/>
      <c r="J32" s="242"/>
      <c r="K32" s="242"/>
      <c r="L32" s="242"/>
    </row>
    <row r="33" spans="1:12" ht="12" customHeight="1" x14ac:dyDescent="0.25">
      <c r="A33" s="243" t="s">
        <v>20</v>
      </c>
      <c r="B33" s="243"/>
      <c r="C33" s="243"/>
      <c r="D33" s="243"/>
      <c r="E33" s="243"/>
      <c r="F33" s="243"/>
      <c r="G33" s="243"/>
      <c r="H33" s="243"/>
      <c r="I33" s="243"/>
      <c r="J33" s="243"/>
      <c r="K33" s="243"/>
      <c r="L33" s="243"/>
    </row>
    <row r="34" spans="1:12" ht="22.2" customHeight="1" x14ac:dyDescent="0.25">
      <c r="A34" s="239" t="s">
        <v>123</v>
      </c>
      <c r="B34" s="239"/>
      <c r="C34" s="239"/>
      <c r="D34" s="239"/>
      <c r="E34" s="239"/>
      <c r="F34" s="239"/>
      <c r="G34" s="239"/>
      <c r="H34" s="239"/>
      <c r="I34" s="239"/>
      <c r="J34" s="239"/>
      <c r="K34" s="239"/>
      <c r="L34" s="239"/>
    </row>
  </sheetData>
  <mergeCells count="4">
    <mergeCell ref="J4:L4"/>
    <mergeCell ref="A32:L32"/>
    <mergeCell ref="A33:L33"/>
    <mergeCell ref="A34:L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700-000000000000}">
  <dimension ref="A1:N34"/>
  <sheetViews>
    <sheetView showGridLines="0" showZeros="0" view="pageBreakPreview" zoomScaleNormal="75" zoomScaleSheetLayoutView="100" zoomScalePageLayoutView="85" workbookViewId="0">
      <selection activeCell="A11" sqref="A11"/>
    </sheetView>
  </sheetViews>
  <sheetFormatPr defaultColWidth="9.109375" defaultRowHeight="13.2" x14ac:dyDescent="0.25"/>
  <cols>
    <col min="1" max="1" width="40.6640625" style="15" customWidth="1"/>
    <col min="2" max="10" width="11.5546875" style="15" customWidth="1"/>
    <col min="11" max="12" width="11.5546875" style="22" customWidth="1"/>
    <col min="13" max="13" width="9.109375" style="15"/>
    <col min="14" max="14" width="10.33203125" style="15" bestFit="1" customWidth="1"/>
    <col min="15" max="16384" width="9.109375" style="15"/>
  </cols>
  <sheetData>
    <row r="1" spans="1:12" ht="12.75" customHeight="1" x14ac:dyDescent="0.25">
      <c r="B1" s="14"/>
      <c r="C1" s="14"/>
      <c r="D1" s="14"/>
      <c r="E1" s="14"/>
      <c r="F1" s="14"/>
      <c r="G1" s="14"/>
      <c r="H1" s="14"/>
      <c r="I1" s="14"/>
      <c r="J1" s="14"/>
      <c r="K1" s="20"/>
      <c r="L1" s="20"/>
    </row>
    <row r="2" spans="1:12" ht="12.75" customHeight="1" x14ac:dyDescent="0.25">
      <c r="A2" s="96" t="s">
        <v>94</v>
      </c>
      <c r="B2" s="14"/>
      <c r="C2" s="14"/>
      <c r="D2" s="14"/>
      <c r="E2" s="14"/>
      <c r="F2" s="14"/>
      <c r="G2" s="14"/>
      <c r="H2" s="14"/>
      <c r="I2" s="14"/>
      <c r="J2" s="14"/>
      <c r="K2" s="20"/>
      <c r="L2" s="20"/>
    </row>
    <row r="3" spans="1:12" ht="12" customHeight="1" x14ac:dyDescent="0.25">
      <c r="A3" s="16" t="s">
        <v>136</v>
      </c>
      <c r="B3" s="16"/>
      <c r="C3" s="16"/>
      <c r="D3" s="16"/>
      <c r="E3" s="16"/>
      <c r="F3" s="16"/>
      <c r="G3" s="16"/>
      <c r="H3" s="16"/>
      <c r="I3" s="16"/>
      <c r="J3" s="16"/>
      <c r="K3" s="21"/>
      <c r="L3" s="21"/>
    </row>
    <row r="4" spans="1:12" ht="17.399999999999999" customHeight="1" x14ac:dyDescent="0.25">
      <c r="A4" s="83"/>
      <c r="B4" s="84" t="s">
        <v>29</v>
      </c>
      <c r="C4" s="84" t="s">
        <v>28</v>
      </c>
      <c r="D4" s="84" t="s">
        <v>27</v>
      </c>
      <c r="E4" s="84" t="s">
        <v>26</v>
      </c>
      <c r="F4" s="84" t="s">
        <v>25</v>
      </c>
      <c r="G4" s="84" t="s">
        <v>24</v>
      </c>
      <c r="H4" s="84" t="s">
        <v>23</v>
      </c>
      <c r="I4" s="84" t="s">
        <v>22</v>
      </c>
      <c r="J4" s="244" t="s">
        <v>0</v>
      </c>
      <c r="K4" s="244"/>
      <c r="L4" s="244"/>
    </row>
    <row r="5" spans="1:12" ht="17.399999999999999" customHeight="1" x14ac:dyDescent="0.25">
      <c r="A5" s="85" t="s">
        <v>1</v>
      </c>
      <c r="B5" s="84" t="s">
        <v>2</v>
      </c>
      <c r="C5" s="84" t="s">
        <v>21</v>
      </c>
      <c r="D5" s="84" t="s">
        <v>21</v>
      </c>
      <c r="E5" s="84" t="s">
        <v>2</v>
      </c>
      <c r="F5" s="84" t="s">
        <v>21</v>
      </c>
      <c r="G5" s="84" t="s">
        <v>21</v>
      </c>
      <c r="H5" s="84" t="s">
        <v>2</v>
      </c>
      <c r="I5" s="84" t="s">
        <v>21</v>
      </c>
      <c r="J5" s="84" t="s">
        <v>21</v>
      </c>
      <c r="K5" s="86" t="s">
        <v>3</v>
      </c>
      <c r="L5" s="86" t="s">
        <v>3</v>
      </c>
    </row>
    <row r="6" spans="1:12" ht="17.399999999999999" customHeight="1" x14ac:dyDescent="0.25">
      <c r="A6" s="203" t="s">
        <v>14</v>
      </c>
      <c r="B6" s="171"/>
      <c r="C6" s="171"/>
      <c r="D6" s="171"/>
      <c r="E6" s="171"/>
      <c r="F6" s="171"/>
      <c r="G6" s="171"/>
      <c r="H6" s="171"/>
      <c r="I6" s="171"/>
      <c r="J6" s="204"/>
      <c r="K6" s="205"/>
      <c r="L6" s="205"/>
    </row>
    <row r="7" spans="1:12" ht="17.399999999999999" customHeight="1" x14ac:dyDescent="0.25">
      <c r="A7" s="175" t="s">
        <v>12</v>
      </c>
      <c r="B7" s="173"/>
      <c r="C7" s="173"/>
      <c r="D7" s="173"/>
      <c r="E7" s="173"/>
      <c r="F7" s="173"/>
      <c r="G7" s="173"/>
      <c r="H7" s="173"/>
      <c r="I7" s="173"/>
      <c r="J7" s="170"/>
      <c r="K7" s="125"/>
      <c r="L7" s="125"/>
    </row>
    <row r="8" spans="1:12" ht="17.399999999999999" customHeight="1" x14ac:dyDescent="0.25">
      <c r="A8" s="203" t="s">
        <v>13</v>
      </c>
      <c r="B8" s="171"/>
      <c r="C8" s="171"/>
      <c r="D8" s="171"/>
      <c r="E8" s="171"/>
      <c r="F8" s="171"/>
      <c r="G8" s="171"/>
      <c r="H8" s="171"/>
      <c r="I8" s="171"/>
      <c r="J8" s="204"/>
      <c r="K8" s="205"/>
      <c r="L8" s="205"/>
    </row>
    <row r="9" spans="1:12" ht="17.399999999999999" customHeight="1" x14ac:dyDescent="0.25">
      <c r="A9" s="175" t="s">
        <v>137</v>
      </c>
      <c r="B9" s="173"/>
      <c r="C9" s="173"/>
      <c r="D9" s="173"/>
      <c r="E9" s="173"/>
      <c r="F9" s="173"/>
      <c r="G9" s="173"/>
      <c r="H9" s="173"/>
      <c r="I9" s="173"/>
      <c r="J9" s="170"/>
      <c r="K9" s="125"/>
      <c r="L9" s="125"/>
    </row>
    <row r="10" spans="1:12" ht="17.399999999999999" customHeight="1" x14ac:dyDescent="0.25">
      <c r="A10" s="203" t="s">
        <v>119</v>
      </c>
      <c r="B10" s="171"/>
      <c r="C10" s="171"/>
      <c r="D10" s="171"/>
      <c r="E10" s="171"/>
      <c r="F10" s="171"/>
      <c r="G10" s="171"/>
      <c r="H10" s="171"/>
      <c r="I10" s="171"/>
      <c r="J10" s="204"/>
      <c r="K10" s="205"/>
      <c r="L10" s="205"/>
    </row>
    <row r="11" spans="1:12" ht="17.399999999999999" customHeight="1" x14ac:dyDescent="0.25">
      <c r="A11" s="175" t="s">
        <v>118</v>
      </c>
      <c r="B11" s="173"/>
      <c r="C11" s="173"/>
      <c r="D11" s="173"/>
      <c r="E11" s="173"/>
      <c r="F11" s="173"/>
      <c r="G11" s="173"/>
      <c r="H11" s="173"/>
      <c r="I11" s="173"/>
      <c r="J11" s="170"/>
      <c r="K11" s="125"/>
      <c r="L11" s="125"/>
    </row>
    <row r="12" spans="1:12" ht="17.399999999999999" customHeight="1" x14ac:dyDescent="0.25">
      <c r="A12" s="203" t="s">
        <v>117</v>
      </c>
      <c r="B12" s="171"/>
      <c r="C12" s="171"/>
      <c r="D12" s="171"/>
      <c r="E12" s="171"/>
      <c r="F12" s="171"/>
      <c r="G12" s="171"/>
      <c r="H12" s="171"/>
      <c r="I12" s="171"/>
      <c r="J12" s="204"/>
      <c r="K12" s="205"/>
      <c r="L12" s="205"/>
    </row>
    <row r="13" spans="1:12" ht="17.399999999999999" customHeight="1" x14ac:dyDescent="0.25">
      <c r="A13" s="175" t="s">
        <v>11</v>
      </c>
      <c r="B13" s="173"/>
      <c r="C13" s="173"/>
      <c r="D13" s="173"/>
      <c r="E13" s="173"/>
      <c r="F13" s="173"/>
      <c r="G13" s="173"/>
      <c r="H13" s="173"/>
      <c r="I13" s="173"/>
      <c r="J13" s="170"/>
      <c r="K13" s="125"/>
      <c r="L13" s="125"/>
    </row>
    <row r="14" spans="1:12" ht="17.399999999999999" customHeight="1" x14ac:dyDescent="0.25">
      <c r="A14" s="203" t="s">
        <v>156</v>
      </c>
      <c r="B14" s="171"/>
      <c r="C14" s="171"/>
      <c r="D14" s="171"/>
      <c r="E14" s="171"/>
      <c r="F14" s="171"/>
      <c r="G14" s="171"/>
      <c r="H14" s="171"/>
      <c r="I14" s="171"/>
      <c r="J14" s="204"/>
      <c r="K14" s="205"/>
      <c r="L14" s="205"/>
    </row>
    <row r="15" spans="1:12" ht="17.399999999999999" customHeight="1" x14ac:dyDescent="0.25">
      <c r="A15" s="175" t="s">
        <v>138</v>
      </c>
      <c r="B15" s="173"/>
      <c r="C15" s="173"/>
      <c r="D15" s="173"/>
      <c r="E15" s="173"/>
      <c r="F15" s="173"/>
      <c r="G15" s="173"/>
      <c r="H15" s="173"/>
      <c r="I15" s="173"/>
      <c r="J15" s="170"/>
      <c r="K15" s="125"/>
      <c r="L15" s="125"/>
    </row>
    <row r="16" spans="1:12" ht="17.399999999999999" customHeight="1" x14ac:dyDescent="0.25">
      <c r="A16" s="203" t="s">
        <v>15</v>
      </c>
      <c r="B16" s="171"/>
      <c r="C16" s="171"/>
      <c r="D16" s="171"/>
      <c r="E16" s="171"/>
      <c r="F16" s="171"/>
      <c r="G16" s="171"/>
      <c r="H16" s="171"/>
      <c r="I16" s="171"/>
      <c r="J16" s="204"/>
      <c r="K16" s="205"/>
      <c r="L16" s="205"/>
    </row>
    <row r="17" spans="1:14" ht="17.399999999999999" customHeight="1" x14ac:dyDescent="0.25">
      <c r="A17" s="175" t="s">
        <v>16</v>
      </c>
      <c r="B17" s="173"/>
      <c r="C17" s="173"/>
      <c r="D17" s="173"/>
      <c r="E17" s="173"/>
      <c r="F17" s="173"/>
      <c r="G17" s="173"/>
      <c r="H17" s="173"/>
      <c r="I17" s="173"/>
      <c r="J17" s="170"/>
      <c r="K17" s="125"/>
      <c r="L17" s="125"/>
    </row>
    <row r="18" spans="1:14" ht="17.399999999999999" customHeight="1" x14ac:dyDescent="0.25">
      <c r="A18" s="206" t="s">
        <v>4</v>
      </c>
      <c r="B18" s="207"/>
      <c r="C18" s="207"/>
      <c r="D18" s="207"/>
      <c r="E18" s="207"/>
      <c r="F18" s="207"/>
      <c r="G18" s="207"/>
      <c r="H18" s="207"/>
      <c r="I18" s="207"/>
      <c r="J18" s="207"/>
      <c r="K18" s="205"/>
      <c r="L18" s="205"/>
      <c r="N18" s="105"/>
    </row>
    <row r="19" spans="1:14" ht="2.1" customHeight="1" x14ac:dyDescent="0.25">
      <c r="A19" s="81"/>
      <c r="B19" s="19"/>
      <c r="C19" s="19"/>
      <c r="D19" s="19"/>
      <c r="E19" s="19"/>
      <c r="F19" s="19"/>
      <c r="G19" s="19"/>
      <c r="H19" s="19"/>
      <c r="I19" s="19"/>
      <c r="J19" s="19"/>
      <c r="K19" s="82"/>
      <c r="L19" s="104"/>
      <c r="N19" s="105"/>
    </row>
    <row r="20" spans="1:14" ht="17.399999999999999" customHeight="1" x14ac:dyDescent="0.25">
      <c r="A20" s="85" t="s">
        <v>5</v>
      </c>
      <c r="B20" s="84" t="s">
        <v>2</v>
      </c>
      <c r="C20" s="84" t="s">
        <v>21</v>
      </c>
      <c r="D20" s="84" t="s">
        <v>21</v>
      </c>
      <c r="E20" s="84" t="s">
        <v>2</v>
      </c>
      <c r="F20" s="84" t="s">
        <v>21</v>
      </c>
      <c r="G20" s="84" t="s">
        <v>21</v>
      </c>
      <c r="H20" s="84" t="s">
        <v>2</v>
      </c>
      <c r="I20" s="84" t="s">
        <v>21</v>
      </c>
      <c r="J20" s="84" t="s">
        <v>21</v>
      </c>
      <c r="K20" s="86" t="s">
        <v>3</v>
      </c>
      <c r="L20" s="84" t="s">
        <v>3</v>
      </c>
      <c r="N20" s="105"/>
    </row>
    <row r="21" spans="1:14" ht="17.399999999999999" customHeight="1" x14ac:dyDescent="0.25">
      <c r="A21" s="203" t="s">
        <v>141</v>
      </c>
      <c r="B21" s="171"/>
      <c r="C21" s="171"/>
      <c r="D21" s="171"/>
      <c r="E21" s="171"/>
      <c r="F21" s="171"/>
      <c r="G21" s="171"/>
      <c r="H21" s="171"/>
      <c r="I21" s="171"/>
      <c r="J21" s="204"/>
      <c r="K21" s="205"/>
      <c r="L21" s="204"/>
      <c r="N21" s="105"/>
    </row>
    <row r="22" spans="1:14" ht="17.399999999999999" customHeight="1" x14ac:dyDescent="0.25">
      <c r="A22" s="175" t="s">
        <v>142</v>
      </c>
      <c r="B22" s="173"/>
      <c r="C22" s="173"/>
      <c r="D22" s="173"/>
      <c r="E22" s="173"/>
      <c r="F22" s="173"/>
      <c r="G22" s="173"/>
      <c r="H22" s="173"/>
      <c r="I22" s="173"/>
      <c r="J22" s="170"/>
      <c r="K22" s="125"/>
      <c r="L22" s="170"/>
      <c r="N22" s="105"/>
    </row>
    <row r="23" spans="1:14" ht="17.399999999999999" customHeight="1" x14ac:dyDescent="0.25">
      <c r="A23" s="203" t="s">
        <v>143</v>
      </c>
      <c r="B23" s="171"/>
      <c r="C23" s="171"/>
      <c r="D23" s="171"/>
      <c r="E23" s="171"/>
      <c r="F23" s="171"/>
      <c r="G23" s="171"/>
      <c r="H23" s="171"/>
      <c r="I23" s="171"/>
      <c r="J23" s="204"/>
      <c r="K23" s="205"/>
      <c r="L23" s="204"/>
      <c r="N23" s="105"/>
    </row>
    <row r="24" spans="1:14" ht="17.399999999999999" customHeight="1" x14ac:dyDescent="0.25">
      <c r="A24" s="175" t="s">
        <v>17</v>
      </c>
      <c r="B24" s="173"/>
      <c r="C24" s="173"/>
      <c r="D24" s="173"/>
      <c r="E24" s="173"/>
      <c r="F24" s="173"/>
      <c r="G24" s="173"/>
      <c r="H24" s="173"/>
      <c r="I24" s="173"/>
      <c r="J24" s="170"/>
      <c r="K24" s="125"/>
      <c r="L24" s="170"/>
      <c r="N24" s="105"/>
    </row>
    <row r="25" spans="1:14" ht="17.399999999999999" customHeight="1" x14ac:dyDescent="0.25">
      <c r="A25" s="203" t="s">
        <v>139</v>
      </c>
      <c r="B25" s="171"/>
      <c r="C25" s="171"/>
      <c r="D25" s="171"/>
      <c r="E25" s="171"/>
      <c r="F25" s="171"/>
      <c r="G25" s="171"/>
      <c r="H25" s="171"/>
      <c r="I25" s="171"/>
      <c r="J25" s="204"/>
      <c r="K25" s="205"/>
      <c r="L25" s="204"/>
      <c r="N25" s="105"/>
    </row>
    <row r="26" spans="1:14" ht="17.399999999999999" customHeight="1" x14ac:dyDescent="0.25">
      <c r="A26" s="175" t="s">
        <v>140</v>
      </c>
      <c r="B26" s="173"/>
      <c r="C26" s="173"/>
      <c r="D26" s="173"/>
      <c r="E26" s="173"/>
      <c r="F26" s="173"/>
      <c r="G26" s="173"/>
      <c r="H26" s="173"/>
      <c r="I26" s="173"/>
      <c r="J26" s="170"/>
      <c r="K26" s="125"/>
      <c r="L26" s="170"/>
      <c r="N26" s="105"/>
    </row>
    <row r="27" spans="1:14" ht="17.399999999999999" customHeight="1" x14ac:dyDescent="0.25">
      <c r="A27" s="203" t="s">
        <v>18</v>
      </c>
      <c r="B27" s="171"/>
      <c r="C27" s="171"/>
      <c r="D27" s="171"/>
      <c r="E27" s="171"/>
      <c r="F27" s="171"/>
      <c r="G27" s="171"/>
      <c r="H27" s="171"/>
      <c r="I27" s="171"/>
      <c r="J27" s="204"/>
      <c r="K27" s="205"/>
      <c r="L27" s="204"/>
      <c r="N27" s="105"/>
    </row>
    <row r="28" spans="1:14" ht="17.399999999999999" customHeight="1" x14ac:dyDescent="0.25">
      <c r="A28" s="175" t="s">
        <v>144</v>
      </c>
      <c r="B28" s="173"/>
      <c r="C28" s="173"/>
      <c r="D28" s="173"/>
      <c r="E28" s="173"/>
      <c r="F28" s="173"/>
      <c r="G28" s="173"/>
      <c r="H28" s="173"/>
      <c r="I28" s="173"/>
      <c r="J28" s="170"/>
      <c r="K28" s="125"/>
      <c r="L28" s="170"/>
      <c r="N28" s="105"/>
    </row>
    <row r="29" spans="1:14" ht="17.399999999999999" customHeight="1" x14ac:dyDescent="0.25">
      <c r="A29" s="90" t="s">
        <v>4</v>
      </c>
      <c r="B29" s="91"/>
      <c r="C29" s="91"/>
      <c r="D29" s="91"/>
      <c r="E29" s="91"/>
      <c r="F29" s="91"/>
      <c r="G29" s="91"/>
      <c r="H29" s="91"/>
      <c r="I29" s="91"/>
      <c r="J29" s="91"/>
      <c r="K29" s="92"/>
      <c r="L29" s="92"/>
      <c r="N29" s="105"/>
    </row>
    <row r="30" spans="1:14" ht="2.1" customHeight="1" x14ac:dyDescent="0.25">
      <c r="A30" s="81"/>
      <c r="B30" s="19"/>
      <c r="C30" s="19"/>
      <c r="D30" s="19"/>
      <c r="E30" s="19"/>
      <c r="F30" s="19"/>
      <c r="G30" s="19"/>
      <c r="H30" s="19"/>
      <c r="I30" s="19"/>
      <c r="J30" s="19"/>
      <c r="K30" s="82"/>
      <c r="L30" s="82"/>
      <c r="N30" s="105"/>
    </row>
    <row r="31" spans="1:14" ht="17.399999999999999" customHeight="1" x14ac:dyDescent="0.25">
      <c r="A31" s="87" t="s">
        <v>4</v>
      </c>
      <c r="B31" s="88"/>
      <c r="C31" s="88"/>
      <c r="D31" s="88"/>
      <c r="E31" s="88"/>
      <c r="F31" s="88"/>
      <c r="G31" s="88"/>
      <c r="H31" s="88"/>
      <c r="I31" s="88"/>
      <c r="J31" s="88"/>
      <c r="K31" s="89"/>
      <c r="L31" s="89"/>
      <c r="N31" s="105"/>
    </row>
    <row r="32" spans="1:14" ht="3.75" customHeight="1" x14ac:dyDescent="0.25">
      <c r="A32" s="242"/>
      <c r="B32" s="242"/>
      <c r="C32" s="242"/>
      <c r="D32" s="242"/>
      <c r="E32" s="242"/>
      <c r="F32" s="242"/>
      <c r="G32" s="242"/>
      <c r="H32" s="242"/>
      <c r="I32" s="242"/>
      <c r="J32" s="242"/>
      <c r="K32" s="242"/>
      <c r="L32" s="242"/>
    </row>
    <row r="33" spans="1:12" ht="12" customHeight="1" x14ac:dyDescent="0.25">
      <c r="A33" s="243" t="s">
        <v>20</v>
      </c>
      <c r="B33" s="243"/>
      <c r="C33" s="243"/>
      <c r="D33" s="243"/>
      <c r="E33" s="243"/>
      <c r="F33" s="243"/>
      <c r="G33" s="243"/>
      <c r="H33" s="243"/>
      <c r="I33" s="243"/>
      <c r="J33" s="243"/>
      <c r="K33" s="243"/>
      <c r="L33" s="243"/>
    </row>
    <row r="34" spans="1:12" ht="22.2" customHeight="1" x14ac:dyDescent="0.25">
      <c r="A34" s="239" t="s">
        <v>123</v>
      </c>
      <c r="B34" s="239"/>
      <c r="C34" s="239"/>
      <c r="D34" s="239"/>
      <c r="E34" s="239"/>
      <c r="F34" s="239"/>
      <c r="G34" s="239"/>
      <c r="H34" s="239"/>
      <c r="I34" s="239"/>
      <c r="J34" s="239"/>
      <c r="K34" s="239"/>
      <c r="L34" s="239"/>
    </row>
  </sheetData>
  <mergeCells count="4">
    <mergeCell ref="J4:L4"/>
    <mergeCell ref="A32:L32"/>
    <mergeCell ref="A33:L33"/>
    <mergeCell ref="A34:L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800-000000000000}">
  <dimension ref="A1:N34"/>
  <sheetViews>
    <sheetView showGridLines="0" showZeros="0" view="pageBreakPreview" zoomScaleNormal="75" zoomScaleSheetLayoutView="100" zoomScalePageLayoutView="85" workbookViewId="0">
      <selection activeCell="G18" sqref="G18"/>
    </sheetView>
  </sheetViews>
  <sheetFormatPr defaultColWidth="9.109375" defaultRowHeight="13.2" x14ac:dyDescent="0.25"/>
  <cols>
    <col min="1" max="1" width="40.6640625" style="15" customWidth="1"/>
    <col min="2" max="10" width="11.5546875" style="15" customWidth="1"/>
    <col min="11" max="12" width="11.5546875" style="22" customWidth="1"/>
    <col min="13" max="13" width="9.109375" style="15"/>
    <col min="14" max="14" width="10.33203125" style="15" bestFit="1" customWidth="1"/>
    <col min="15" max="16384" width="9.109375" style="15"/>
  </cols>
  <sheetData>
    <row r="1" spans="1:12" ht="12.75" customHeight="1" x14ac:dyDescent="0.25">
      <c r="B1" s="14"/>
      <c r="C1" s="14"/>
      <c r="D1" s="14"/>
      <c r="E1" s="14"/>
      <c r="F1" s="14"/>
      <c r="G1" s="14"/>
      <c r="H1" s="14"/>
      <c r="I1" s="14"/>
      <c r="J1" s="14"/>
      <c r="K1" s="20"/>
      <c r="L1" s="20"/>
    </row>
    <row r="2" spans="1:12" ht="12.6" customHeight="1" x14ac:dyDescent="0.25">
      <c r="A2" s="96" t="s">
        <v>93</v>
      </c>
      <c r="B2" s="14"/>
      <c r="C2" s="14"/>
      <c r="D2" s="14"/>
      <c r="E2" s="14"/>
      <c r="F2" s="14"/>
      <c r="G2" s="14"/>
      <c r="H2" s="14"/>
      <c r="I2" s="14"/>
      <c r="J2" s="14"/>
      <c r="K2" s="20"/>
      <c r="L2" s="20"/>
    </row>
    <row r="3" spans="1:12" ht="12" customHeight="1" x14ac:dyDescent="0.25">
      <c r="A3" s="16" t="s">
        <v>136</v>
      </c>
      <c r="B3" s="16"/>
      <c r="C3" s="16"/>
      <c r="D3" s="16"/>
      <c r="E3" s="16"/>
      <c r="F3" s="16"/>
      <c r="G3" s="16"/>
      <c r="H3" s="16"/>
      <c r="I3" s="16"/>
      <c r="J3" s="16"/>
      <c r="K3" s="21"/>
      <c r="L3" s="21"/>
    </row>
    <row r="4" spans="1:12" ht="17.399999999999999" customHeight="1" x14ac:dyDescent="0.25">
      <c r="A4" s="83"/>
      <c r="B4" s="84" t="s">
        <v>29</v>
      </c>
      <c r="C4" s="84" t="s">
        <v>28</v>
      </c>
      <c r="D4" s="84" t="s">
        <v>27</v>
      </c>
      <c r="E4" s="84" t="s">
        <v>26</v>
      </c>
      <c r="F4" s="84" t="s">
        <v>25</v>
      </c>
      <c r="G4" s="84" t="s">
        <v>24</v>
      </c>
      <c r="H4" s="84" t="s">
        <v>23</v>
      </c>
      <c r="I4" s="84" t="s">
        <v>22</v>
      </c>
      <c r="J4" s="244" t="s">
        <v>0</v>
      </c>
      <c r="K4" s="244"/>
      <c r="L4" s="244"/>
    </row>
    <row r="5" spans="1:12" ht="17.399999999999999" customHeight="1" x14ac:dyDescent="0.25">
      <c r="A5" s="85" t="s">
        <v>1</v>
      </c>
      <c r="B5" s="84" t="s">
        <v>2</v>
      </c>
      <c r="C5" s="84" t="s">
        <v>21</v>
      </c>
      <c r="D5" s="84" t="s">
        <v>21</v>
      </c>
      <c r="E5" s="84" t="s">
        <v>2</v>
      </c>
      <c r="F5" s="84" t="s">
        <v>21</v>
      </c>
      <c r="G5" s="84" t="s">
        <v>21</v>
      </c>
      <c r="H5" s="84" t="s">
        <v>2</v>
      </c>
      <c r="I5" s="84" t="s">
        <v>21</v>
      </c>
      <c r="J5" s="84" t="s">
        <v>21</v>
      </c>
      <c r="K5" s="86" t="s">
        <v>3</v>
      </c>
      <c r="L5" s="86" t="s">
        <v>3</v>
      </c>
    </row>
    <row r="6" spans="1:12" ht="17.399999999999999" customHeight="1" x14ac:dyDescent="0.25">
      <c r="A6" s="203" t="s">
        <v>14</v>
      </c>
      <c r="B6" s="171"/>
      <c r="C6" s="171"/>
      <c r="D6" s="171"/>
      <c r="E6" s="171"/>
      <c r="F6" s="171">
        <v>3.9351850864477456E-4</v>
      </c>
      <c r="G6" s="171"/>
      <c r="H6" s="171"/>
      <c r="I6" s="171"/>
      <c r="J6" s="171">
        <v>3.9351850864477456E-4</v>
      </c>
      <c r="K6" s="172">
        <v>3.8505096435546875</v>
      </c>
      <c r="L6" s="172">
        <v>3.5527691841125488</v>
      </c>
    </row>
    <row r="7" spans="1:12" ht="17.399999999999999" customHeight="1" x14ac:dyDescent="0.25">
      <c r="A7" s="175" t="s">
        <v>12</v>
      </c>
      <c r="B7" s="173"/>
      <c r="C7" s="173"/>
      <c r="D7" s="173"/>
      <c r="E7" s="173"/>
      <c r="F7" s="173">
        <v>4.2824074625968933E-4</v>
      </c>
      <c r="G7" s="173"/>
      <c r="H7" s="173"/>
      <c r="I7" s="173"/>
      <c r="J7" s="173">
        <v>4.2824074625968933E-4</v>
      </c>
      <c r="K7" s="174">
        <v>4.1902604103088379</v>
      </c>
      <c r="L7" s="174">
        <v>3.866248607635498</v>
      </c>
    </row>
    <row r="8" spans="1:12" ht="17.399999999999999" customHeight="1" x14ac:dyDescent="0.25">
      <c r="A8" s="203" t="s">
        <v>13</v>
      </c>
      <c r="B8" s="171"/>
      <c r="C8" s="171"/>
      <c r="D8" s="171"/>
      <c r="E8" s="171"/>
      <c r="F8" s="171"/>
      <c r="G8" s="171"/>
      <c r="H8" s="171"/>
      <c r="I8" s="171"/>
      <c r="J8" s="171"/>
      <c r="K8" s="172"/>
      <c r="L8" s="172"/>
    </row>
    <row r="9" spans="1:12" ht="17.399999999999999" customHeight="1" x14ac:dyDescent="0.25">
      <c r="A9" s="175" t="s">
        <v>137</v>
      </c>
      <c r="B9" s="173"/>
      <c r="C9" s="173"/>
      <c r="D9" s="173"/>
      <c r="E9" s="173"/>
      <c r="F9" s="173"/>
      <c r="G9" s="173"/>
      <c r="H9" s="173"/>
      <c r="I9" s="173"/>
      <c r="J9" s="173"/>
      <c r="K9" s="174"/>
      <c r="L9" s="174"/>
    </row>
    <row r="10" spans="1:12" ht="17.399999999999999" customHeight="1" x14ac:dyDescent="0.25">
      <c r="A10" s="203" t="s">
        <v>119</v>
      </c>
      <c r="B10" s="171">
        <v>3.7384259048849344E-3</v>
      </c>
      <c r="C10" s="171"/>
      <c r="D10" s="171"/>
      <c r="E10" s="171"/>
      <c r="F10" s="171"/>
      <c r="G10" s="171"/>
      <c r="H10" s="171"/>
      <c r="I10" s="171"/>
      <c r="J10" s="171">
        <v>3.7384259048849344E-3</v>
      </c>
      <c r="K10" s="172">
        <v>36.579841613769531</v>
      </c>
      <c r="L10" s="172">
        <v>33.751304626464844</v>
      </c>
    </row>
    <row r="11" spans="1:12" ht="17.399999999999999" customHeight="1" x14ac:dyDescent="0.25">
      <c r="A11" s="175" t="s">
        <v>118</v>
      </c>
      <c r="B11" s="173"/>
      <c r="C11" s="173"/>
      <c r="D11" s="173"/>
      <c r="E11" s="173"/>
      <c r="F11" s="173"/>
      <c r="G11" s="173"/>
      <c r="H11" s="173"/>
      <c r="I11" s="173"/>
      <c r="J11" s="173"/>
      <c r="K11" s="174"/>
      <c r="L11" s="174"/>
    </row>
    <row r="12" spans="1:12" ht="17.399999999999999" customHeight="1" x14ac:dyDescent="0.25">
      <c r="A12" s="203" t="s">
        <v>117</v>
      </c>
      <c r="B12" s="171"/>
      <c r="C12" s="171"/>
      <c r="D12" s="171"/>
      <c r="E12" s="171"/>
      <c r="F12" s="171"/>
      <c r="G12" s="171"/>
      <c r="H12" s="171"/>
      <c r="I12" s="171"/>
      <c r="J12" s="171"/>
      <c r="K12" s="172"/>
      <c r="L12" s="172"/>
    </row>
    <row r="13" spans="1:12" ht="17.399999999999999" customHeight="1" x14ac:dyDescent="0.25">
      <c r="A13" s="175" t="s">
        <v>11</v>
      </c>
      <c r="B13" s="173"/>
      <c r="C13" s="173"/>
      <c r="D13" s="173"/>
      <c r="E13" s="173"/>
      <c r="F13" s="173">
        <v>9.4907404854893684E-4</v>
      </c>
      <c r="G13" s="173"/>
      <c r="H13" s="173"/>
      <c r="I13" s="173"/>
      <c r="J13" s="173">
        <v>9.4907404854893684E-4</v>
      </c>
      <c r="K13" s="174">
        <v>9.2865228652954102</v>
      </c>
      <c r="L13" s="174">
        <v>8.5684432983398438</v>
      </c>
    </row>
    <row r="14" spans="1:12" ht="17.399999999999999" customHeight="1" x14ac:dyDescent="0.25">
      <c r="A14" s="203" t="s">
        <v>156</v>
      </c>
      <c r="B14" s="171"/>
      <c r="C14" s="171"/>
      <c r="D14" s="171"/>
      <c r="E14" s="171"/>
      <c r="F14" s="171"/>
      <c r="G14" s="171"/>
      <c r="H14" s="171"/>
      <c r="I14" s="171"/>
      <c r="J14" s="171"/>
      <c r="K14" s="172"/>
      <c r="L14" s="172"/>
    </row>
    <row r="15" spans="1:12" ht="17.399999999999999" customHeight="1" x14ac:dyDescent="0.25">
      <c r="A15" s="175" t="s">
        <v>138</v>
      </c>
      <c r="B15" s="173"/>
      <c r="C15" s="173"/>
      <c r="D15" s="173"/>
      <c r="E15" s="173"/>
      <c r="F15" s="173"/>
      <c r="G15" s="173"/>
      <c r="H15" s="173"/>
      <c r="I15" s="173"/>
      <c r="J15" s="173"/>
      <c r="K15" s="174"/>
      <c r="L15" s="174"/>
    </row>
    <row r="16" spans="1:12" ht="17.399999999999999" customHeight="1" x14ac:dyDescent="0.25">
      <c r="A16" s="203" t="s">
        <v>15</v>
      </c>
      <c r="B16" s="171"/>
      <c r="C16" s="171"/>
      <c r="D16" s="171"/>
      <c r="E16" s="171"/>
      <c r="F16" s="171"/>
      <c r="G16" s="171"/>
      <c r="H16" s="171"/>
      <c r="I16" s="171"/>
      <c r="J16" s="171"/>
      <c r="K16" s="172"/>
      <c r="L16" s="172"/>
    </row>
    <row r="17" spans="1:14" ht="17.399999999999999" customHeight="1" x14ac:dyDescent="0.25">
      <c r="A17" s="175" t="s">
        <v>16</v>
      </c>
      <c r="B17" s="173">
        <v>1.3310185167938471E-3</v>
      </c>
      <c r="C17" s="173"/>
      <c r="D17" s="173"/>
      <c r="E17" s="173"/>
      <c r="F17" s="173">
        <v>3.3796296920627356E-3</v>
      </c>
      <c r="G17" s="173"/>
      <c r="H17" s="173"/>
      <c r="I17" s="173"/>
      <c r="J17" s="173">
        <v>4.7106482088565826E-3</v>
      </c>
      <c r="K17" s="174">
        <v>46.092864990234375</v>
      </c>
      <c r="L17" s="174">
        <v>42.528736114501953</v>
      </c>
    </row>
    <row r="18" spans="1:14" ht="17.399999999999999" customHeight="1" x14ac:dyDescent="0.25">
      <c r="A18" s="206" t="s">
        <v>4</v>
      </c>
      <c r="B18" s="207">
        <v>5.0694444216787815E-3</v>
      </c>
      <c r="C18" s="207"/>
      <c r="D18" s="207"/>
      <c r="E18" s="207"/>
      <c r="F18" s="207">
        <v>5.1504629664123058E-3</v>
      </c>
      <c r="G18" s="207"/>
      <c r="H18" s="207"/>
      <c r="I18" s="207"/>
      <c r="J18" s="207">
        <v>1.0219907388091087E-2</v>
      </c>
      <c r="K18" s="205">
        <v>100</v>
      </c>
      <c r="L18" s="205">
        <v>92.267501831054688</v>
      </c>
      <c r="N18" s="105"/>
    </row>
    <row r="19" spans="1:14" ht="2.1" customHeight="1" x14ac:dyDescent="0.25">
      <c r="A19" s="81"/>
      <c r="B19" s="19"/>
      <c r="C19" s="19"/>
      <c r="D19" s="19"/>
      <c r="E19" s="19"/>
      <c r="F19" s="19"/>
      <c r="G19" s="19"/>
      <c r="H19" s="19"/>
      <c r="I19" s="19"/>
      <c r="J19" s="19"/>
      <c r="K19" s="82"/>
      <c r="L19" s="104"/>
      <c r="N19" s="105"/>
    </row>
    <row r="20" spans="1:14" ht="17.399999999999999" customHeight="1" x14ac:dyDescent="0.25">
      <c r="A20" s="85" t="s">
        <v>5</v>
      </c>
      <c r="B20" s="84"/>
      <c r="C20" s="84"/>
      <c r="D20" s="84"/>
      <c r="E20" s="84"/>
      <c r="F20" s="84"/>
      <c r="G20" s="84"/>
      <c r="H20" s="84"/>
      <c r="I20" s="84"/>
      <c r="J20" s="84"/>
      <c r="K20" s="86" t="s">
        <v>3</v>
      </c>
      <c r="L20" s="84" t="s">
        <v>3</v>
      </c>
      <c r="N20" s="105"/>
    </row>
    <row r="21" spans="1:14" ht="17.399999999999999" customHeight="1" x14ac:dyDescent="0.25">
      <c r="A21" s="203" t="s">
        <v>141</v>
      </c>
      <c r="B21" s="171"/>
      <c r="C21" s="171"/>
      <c r="D21" s="171"/>
      <c r="E21" s="171"/>
      <c r="F21" s="171"/>
      <c r="G21" s="171"/>
      <c r="H21" s="171"/>
      <c r="I21" s="171"/>
      <c r="J21" s="204"/>
      <c r="K21" s="205"/>
      <c r="L21" s="204"/>
      <c r="N21" s="105"/>
    </row>
    <row r="22" spans="1:14" ht="17.399999999999999" customHeight="1" x14ac:dyDescent="0.25">
      <c r="A22" s="175" t="s">
        <v>142</v>
      </c>
      <c r="B22" s="173"/>
      <c r="C22" s="173"/>
      <c r="D22" s="173"/>
      <c r="E22" s="173"/>
      <c r="F22" s="173"/>
      <c r="G22" s="173"/>
      <c r="H22" s="173"/>
      <c r="I22" s="173"/>
      <c r="J22" s="170"/>
      <c r="K22" s="125"/>
      <c r="L22" s="170"/>
      <c r="N22" s="105"/>
    </row>
    <row r="23" spans="1:14" ht="17.399999999999999" customHeight="1" x14ac:dyDescent="0.25">
      <c r="A23" s="203" t="s">
        <v>143</v>
      </c>
      <c r="B23" s="171"/>
      <c r="C23" s="171"/>
      <c r="D23" s="171"/>
      <c r="E23" s="171"/>
      <c r="F23" s="171"/>
      <c r="G23" s="171"/>
      <c r="H23" s="171"/>
      <c r="I23" s="171"/>
      <c r="J23" s="204"/>
      <c r="K23" s="205"/>
      <c r="L23" s="204"/>
      <c r="N23" s="105"/>
    </row>
    <row r="24" spans="1:14" ht="17.399999999999999" customHeight="1" x14ac:dyDescent="0.25">
      <c r="A24" s="175" t="s">
        <v>17</v>
      </c>
      <c r="B24" s="173"/>
      <c r="C24" s="173"/>
      <c r="D24" s="173"/>
      <c r="E24" s="173"/>
      <c r="F24" s="173"/>
      <c r="G24" s="173"/>
      <c r="H24" s="173"/>
      <c r="I24" s="173"/>
      <c r="J24" s="170"/>
      <c r="K24" s="125"/>
      <c r="L24" s="170"/>
      <c r="N24" s="105"/>
    </row>
    <row r="25" spans="1:14" ht="17.399999999999999" customHeight="1" x14ac:dyDescent="0.25">
      <c r="A25" s="203" t="s">
        <v>139</v>
      </c>
      <c r="B25" s="171"/>
      <c r="C25" s="171"/>
      <c r="D25" s="171"/>
      <c r="E25" s="171"/>
      <c r="F25" s="171"/>
      <c r="G25" s="171"/>
      <c r="H25" s="171"/>
      <c r="I25" s="171">
        <v>1.1574073869269341E-4</v>
      </c>
      <c r="J25" s="171">
        <v>1.1574073869269341E-4</v>
      </c>
      <c r="K25" s="205"/>
      <c r="L25" s="172">
        <v>1.0449321269989014</v>
      </c>
      <c r="N25" s="105"/>
    </row>
    <row r="26" spans="1:14" ht="17.399999999999999" customHeight="1" x14ac:dyDescent="0.25">
      <c r="A26" s="175" t="s">
        <v>140</v>
      </c>
      <c r="B26" s="173"/>
      <c r="C26" s="173"/>
      <c r="D26" s="173"/>
      <c r="E26" s="173"/>
      <c r="F26" s="173"/>
      <c r="G26" s="173"/>
      <c r="H26" s="173"/>
      <c r="I26" s="173"/>
      <c r="J26" s="173"/>
      <c r="K26" s="125"/>
      <c r="L26" s="174"/>
      <c r="N26" s="105"/>
    </row>
    <row r="27" spans="1:14" ht="17.399999999999999" customHeight="1" x14ac:dyDescent="0.25">
      <c r="A27" s="203" t="s">
        <v>18</v>
      </c>
      <c r="B27" s="171"/>
      <c r="C27" s="171"/>
      <c r="D27" s="171"/>
      <c r="E27" s="171"/>
      <c r="F27" s="171">
        <v>7.4074073927477002E-4</v>
      </c>
      <c r="G27" s="171"/>
      <c r="H27" s="171"/>
      <c r="I27" s="171"/>
      <c r="J27" s="171">
        <v>7.4074073927477002E-4</v>
      </c>
      <c r="K27" s="205"/>
      <c r="L27" s="172">
        <v>6.6875653266906738</v>
      </c>
      <c r="N27" s="105"/>
    </row>
    <row r="28" spans="1:14" ht="17.399999999999999" customHeight="1" x14ac:dyDescent="0.25">
      <c r="A28" s="175" t="s">
        <v>144</v>
      </c>
      <c r="B28" s="173"/>
      <c r="C28" s="173"/>
      <c r="D28" s="173"/>
      <c r="E28" s="173"/>
      <c r="F28" s="173"/>
      <c r="G28" s="173"/>
      <c r="H28" s="173"/>
      <c r="I28" s="173"/>
      <c r="J28" s="173"/>
      <c r="K28" s="125"/>
      <c r="L28" s="174"/>
      <c r="N28" s="105"/>
    </row>
    <row r="29" spans="1:14" ht="17.399999999999999" customHeight="1" x14ac:dyDescent="0.25">
      <c r="A29" s="90" t="s">
        <v>4</v>
      </c>
      <c r="B29" s="91"/>
      <c r="C29" s="91"/>
      <c r="D29" s="91"/>
      <c r="E29" s="91"/>
      <c r="F29" s="91">
        <v>7.4074073927477002E-4</v>
      </c>
      <c r="G29" s="91"/>
      <c r="H29" s="91"/>
      <c r="I29" s="91">
        <v>1.1574073869269341E-4</v>
      </c>
      <c r="J29" s="91">
        <v>8.5648149251937866E-4</v>
      </c>
      <c r="K29" s="92"/>
      <c r="L29" s="92">
        <v>7.7324972152709961</v>
      </c>
      <c r="N29" s="105"/>
    </row>
    <row r="30" spans="1:14" ht="2.1" customHeight="1" x14ac:dyDescent="0.25">
      <c r="A30" s="81"/>
      <c r="B30" s="19"/>
      <c r="C30" s="19"/>
      <c r="D30" s="19"/>
      <c r="E30" s="19"/>
      <c r="F30" s="19"/>
      <c r="G30" s="19"/>
      <c r="H30" s="19"/>
      <c r="I30" s="19"/>
      <c r="J30" s="19"/>
      <c r="K30" s="82"/>
      <c r="L30" s="82"/>
      <c r="N30" s="105"/>
    </row>
    <row r="31" spans="1:14" ht="17.399999999999999" customHeight="1" x14ac:dyDescent="0.25">
      <c r="A31" s="87" t="s">
        <v>4</v>
      </c>
      <c r="B31" s="88">
        <v>5.0694444216787815E-3</v>
      </c>
      <c r="C31" s="88"/>
      <c r="D31" s="88"/>
      <c r="E31" s="88"/>
      <c r="F31" s="88">
        <v>5.8912038803100586E-3</v>
      </c>
      <c r="G31" s="88"/>
      <c r="H31" s="88"/>
      <c r="I31" s="88">
        <v>1.1574073869269341E-4</v>
      </c>
      <c r="J31" s="88">
        <v>1.1076388880610466E-2</v>
      </c>
      <c r="K31" s="89"/>
      <c r="L31" s="89">
        <v>100</v>
      </c>
      <c r="N31" s="105"/>
    </row>
    <row r="32" spans="1:14" ht="3.75" customHeight="1" x14ac:dyDescent="0.25">
      <c r="A32" s="242"/>
      <c r="B32" s="242"/>
      <c r="C32" s="242"/>
      <c r="D32" s="242"/>
      <c r="E32" s="242"/>
      <c r="F32" s="242"/>
      <c r="G32" s="242"/>
      <c r="H32" s="242"/>
      <c r="I32" s="242"/>
      <c r="J32" s="242"/>
      <c r="K32" s="242"/>
      <c r="L32" s="242"/>
    </row>
    <row r="33" spans="1:12" ht="12" customHeight="1" x14ac:dyDescent="0.25">
      <c r="A33" s="243" t="s">
        <v>20</v>
      </c>
      <c r="B33" s="243"/>
      <c r="C33" s="243"/>
      <c r="D33" s="243"/>
      <c r="E33" s="243"/>
      <c r="F33" s="243"/>
      <c r="G33" s="243"/>
      <c r="H33" s="243"/>
      <c r="I33" s="243"/>
      <c r="J33" s="243"/>
      <c r="K33" s="243"/>
      <c r="L33" s="243"/>
    </row>
    <row r="34" spans="1:12" ht="22.2" customHeight="1" x14ac:dyDescent="0.25">
      <c r="A34" s="239" t="s">
        <v>123</v>
      </c>
      <c r="B34" s="239"/>
      <c r="C34" s="239"/>
      <c r="D34" s="239"/>
      <c r="E34" s="239"/>
      <c r="F34" s="239"/>
      <c r="G34" s="239"/>
      <c r="H34" s="239"/>
      <c r="I34" s="239"/>
      <c r="J34" s="239"/>
      <c r="K34" s="239"/>
      <c r="L34" s="239"/>
    </row>
  </sheetData>
  <mergeCells count="4">
    <mergeCell ref="J4:L4"/>
    <mergeCell ref="A32:L32"/>
    <mergeCell ref="A33:L33"/>
    <mergeCell ref="A34:L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900-000000000000}">
  <dimension ref="A1:N34"/>
  <sheetViews>
    <sheetView showGridLines="0" showZeros="0" view="pageBreakPreview" zoomScaleNormal="75" zoomScaleSheetLayoutView="100" zoomScalePageLayoutView="85" workbookViewId="0">
      <selection activeCell="A11" sqref="A11"/>
    </sheetView>
  </sheetViews>
  <sheetFormatPr defaultColWidth="9.109375" defaultRowHeight="13.2" x14ac:dyDescent="0.25"/>
  <cols>
    <col min="1" max="1" width="40.6640625" style="15" customWidth="1"/>
    <col min="2" max="10" width="11.5546875" style="15" customWidth="1"/>
    <col min="11" max="12" width="11.5546875" style="22" customWidth="1"/>
    <col min="13" max="13" width="9.109375" style="15"/>
    <col min="14" max="14" width="10.33203125" style="15" bestFit="1" customWidth="1"/>
    <col min="15" max="16384" width="9.109375" style="15"/>
  </cols>
  <sheetData>
    <row r="1" spans="1:12" ht="12.75" customHeight="1" x14ac:dyDescent="0.25">
      <c r="B1" s="14"/>
      <c r="C1" s="14"/>
      <c r="D1" s="14"/>
      <c r="E1" s="14"/>
      <c r="F1" s="14"/>
      <c r="G1" s="14"/>
      <c r="H1" s="14"/>
      <c r="I1" s="14"/>
      <c r="J1" s="14"/>
      <c r="K1" s="20"/>
      <c r="L1" s="20"/>
    </row>
    <row r="2" spans="1:12" ht="12.75" customHeight="1" x14ac:dyDescent="0.25">
      <c r="A2" s="96" t="s">
        <v>92</v>
      </c>
      <c r="B2" s="14"/>
      <c r="C2" s="14"/>
      <c r="D2" s="14"/>
      <c r="E2" s="14"/>
      <c r="F2" s="14"/>
      <c r="G2" s="14"/>
      <c r="H2" s="14"/>
      <c r="I2" s="14"/>
      <c r="J2" s="14"/>
      <c r="K2" s="20"/>
      <c r="L2" s="20"/>
    </row>
    <row r="3" spans="1:12" ht="12" customHeight="1" x14ac:dyDescent="0.25">
      <c r="A3" s="16" t="s">
        <v>136</v>
      </c>
      <c r="B3" s="16"/>
      <c r="C3" s="16"/>
      <c r="D3" s="16"/>
      <c r="E3" s="16"/>
      <c r="F3" s="16"/>
      <c r="G3" s="16"/>
      <c r="H3" s="16"/>
      <c r="I3" s="16"/>
      <c r="J3" s="16"/>
      <c r="K3" s="21"/>
      <c r="L3" s="21"/>
    </row>
    <row r="4" spans="1:12" ht="17.399999999999999" customHeight="1" x14ac:dyDescent="0.25">
      <c r="A4" s="83"/>
      <c r="B4" s="84" t="s">
        <v>29</v>
      </c>
      <c r="C4" s="84" t="s">
        <v>28</v>
      </c>
      <c r="D4" s="84" t="s">
        <v>27</v>
      </c>
      <c r="E4" s="84" t="s">
        <v>26</v>
      </c>
      <c r="F4" s="84" t="s">
        <v>25</v>
      </c>
      <c r="G4" s="84" t="s">
        <v>24</v>
      </c>
      <c r="H4" s="84" t="s">
        <v>23</v>
      </c>
      <c r="I4" s="84" t="s">
        <v>22</v>
      </c>
      <c r="J4" s="244" t="s">
        <v>0</v>
      </c>
      <c r="K4" s="244"/>
      <c r="L4" s="244"/>
    </row>
    <row r="5" spans="1:12" ht="17.399999999999999" customHeight="1" x14ac:dyDescent="0.25">
      <c r="A5" s="85" t="s">
        <v>1</v>
      </c>
      <c r="B5" s="84" t="s">
        <v>2</v>
      </c>
      <c r="C5" s="84" t="s">
        <v>21</v>
      </c>
      <c r="D5" s="84" t="s">
        <v>21</v>
      </c>
      <c r="E5" s="84" t="s">
        <v>2</v>
      </c>
      <c r="F5" s="84" t="s">
        <v>21</v>
      </c>
      <c r="G5" s="84" t="s">
        <v>21</v>
      </c>
      <c r="H5" s="84" t="s">
        <v>2</v>
      </c>
      <c r="I5" s="84" t="s">
        <v>21</v>
      </c>
      <c r="J5" s="84" t="s">
        <v>21</v>
      </c>
      <c r="K5" s="86" t="s">
        <v>3</v>
      </c>
      <c r="L5" s="86" t="s">
        <v>3</v>
      </c>
    </row>
    <row r="6" spans="1:12" ht="17.399999999999999" customHeight="1" x14ac:dyDescent="0.25">
      <c r="A6" s="203" t="s">
        <v>14</v>
      </c>
      <c r="B6" s="171"/>
      <c r="C6" s="171"/>
      <c r="D6" s="171"/>
      <c r="E6" s="171"/>
      <c r="F6" s="171"/>
      <c r="G6" s="171"/>
      <c r="H6" s="171"/>
      <c r="I6" s="171"/>
      <c r="J6" s="204"/>
      <c r="K6" s="205"/>
      <c r="L6" s="205"/>
    </row>
    <row r="7" spans="1:12" ht="17.399999999999999" customHeight="1" x14ac:dyDescent="0.25">
      <c r="A7" s="175" t="s">
        <v>12</v>
      </c>
      <c r="B7" s="173"/>
      <c r="C7" s="173"/>
      <c r="D7" s="173"/>
      <c r="E7" s="173"/>
      <c r="F7" s="173"/>
      <c r="G7" s="173"/>
      <c r="H7" s="173"/>
      <c r="I7" s="173"/>
      <c r="J7" s="170"/>
      <c r="K7" s="125"/>
      <c r="L7" s="125"/>
    </row>
    <row r="8" spans="1:12" ht="17.399999999999999" customHeight="1" x14ac:dyDescent="0.25">
      <c r="A8" s="203" t="s">
        <v>13</v>
      </c>
      <c r="B8" s="171"/>
      <c r="C8" s="171"/>
      <c r="D8" s="171"/>
      <c r="E8" s="171"/>
      <c r="F8" s="171"/>
      <c r="G8" s="171"/>
      <c r="H8" s="171"/>
      <c r="I8" s="171"/>
      <c r="J8" s="204"/>
      <c r="K8" s="205"/>
      <c r="L8" s="205"/>
    </row>
    <row r="9" spans="1:12" ht="17.399999999999999" customHeight="1" x14ac:dyDescent="0.25">
      <c r="A9" s="175" t="s">
        <v>137</v>
      </c>
      <c r="B9" s="173"/>
      <c r="C9" s="173"/>
      <c r="D9" s="173"/>
      <c r="E9" s="173"/>
      <c r="F9" s="173"/>
      <c r="G9" s="173"/>
      <c r="H9" s="173"/>
      <c r="I9" s="173"/>
      <c r="J9" s="170"/>
      <c r="K9" s="125"/>
      <c r="L9" s="125"/>
    </row>
    <row r="10" spans="1:12" ht="17.399999999999999" customHeight="1" x14ac:dyDescent="0.25">
      <c r="A10" s="203" t="s">
        <v>119</v>
      </c>
      <c r="B10" s="171"/>
      <c r="C10" s="171"/>
      <c r="D10" s="171"/>
      <c r="E10" s="171"/>
      <c r="F10" s="171"/>
      <c r="G10" s="171"/>
      <c r="H10" s="171"/>
      <c r="I10" s="171"/>
      <c r="J10" s="171"/>
      <c r="K10" s="172"/>
      <c r="L10" s="172"/>
    </row>
    <row r="11" spans="1:12" ht="17.399999999999999" customHeight="1" x14ac:dyDescent="0.25">
      <c r="A11" s="175" t="s">
        <v>118</v>
      </c>
      <c r="B11" s="173"/>
      <c r="C11" s="173"/>
      <c r="D11" s="173"/>
      <c r="E11" s="173"/>
      <c r="F11" s="173"/>
      <c r="G11" s="173"/>
      <c r="H11" s="173"/>
      <c r="I11" s="173"/>
      <c r="J11" s="173"/>
      <c r="K11" s="174"/>
      <c r="L11" s="174"/>
    </row>
    <row r="12" spans="1:12" ht="17.399999999999999" customHeight="1" x14ac:dyDescent="0.25">
      <c r="A12" s="203" t="s">
        <v>117</v>
      </c>
      <c r="B12" s="171"/>
      <c r="C12" s="171"/>
      <c r="D12" s="171"/>
      <c r="E12" s="171"/>
      <c r="F12" s="171"/>
      <c r="G12" s="171"/>
      <c r="H12" s="171"/>
      <c r="I12" s="171"/>
      <c r="J12" s="171"/>
      <c r="K12" s="172"/>
      <c r="L12" s="172"/>
    </row>
    <row r="13" spans="1:12" ht="17.399999999999999" customHeight="1" x14ac:dyDescent="0.25">
      <c r="A13" s="175" t="s">
        <v>11</v>
      </c>
      <c r="B13" s="173"/>
      <c r="C13" s="173"/>
      <c r="D13" s="173"/>
      <c r="E13" s="173"/>
      <c r="F13" s="173"/>
      <c r="G13" s="173"/>
      <c r="H13" s="173"/>
      <c r="I13" s="173"/>
      <c r="J13" s="173"/>
      <c r="K13" s="174"/>
      <c r="L13" s="174"/>
    </row>
    <row r="14" spans="1:12" ht="17.399999999999999" customHeight="1" x14ac:dyDescent="0.25">
      <c r="A14" s="203" t="s">
        <v>156</v>
      </c>
      <c r="B14" s="171"/>
      <c r="C14" s="171"/>
      <c r="D14" s="171"/>
      <c r="E14" s="171"/>
      <c r="F14" s="171"/>
      <c r="G14" s="171"/>
      <c r="H14" s="171"/>
      <c r="I14" s="171"/>
      <c r="J14" s="171"/>
      <c r="K14" s="172"/>
      <c r="L14" s="172"/>
    </row>
    <row r="15" spans="1:12" ht="17.399999999999999" customHeight="1" x14ac:dyDescent="0.25">
      <c r="A15" s="175" t="s">
        <v>138</v>
      </c>
      <c r="B15" s="173"/>
      <c r="C15" s="173"/>
      <c r="D15" s="173"/>
      <c r="E15" s="173"/>
      <c r="F15" s="173"/>
      <c r="G15" s="173"/>
      <c r="H15" s="173"/>
      <c r="I15" s="173"/>
      <c r="J15" s="173"/>
      <c r="K15" s="174"/>
      <c r="L15" s="174"/>
    </row>
    <row r="16" spans="1:12" ht="17.399999999999999" customHeight="1" x14ac:dyDescent="0.25">
      <c r="A16" s="203" t="s">
        <v>15</v>
      </c>
      <c r="B16" s="171"/>
      <c r="C16" s="171"/>
      <c r="D16" s="171"/>
      <c r="E16" s="171"/>
      <c r="F16" s="171"/>
      <c r="G16" s="171"/>
      <c r="H16" s="171"/>
      <c r="I16" s="171"/>
      <c r="J16" s="171"/>
      <c r="K16" s="172"/>
      <c r="L16" s="172"/>
    </row>
    <row r="17" spans="1:14" ht="17.399999999999999" customHeight="1" x14ac:dyDescent="0.25">
      <c r="A17" s="175" t="s">
        <v>16</v>
      </c>
      <c r="B17" s="173"/>
      <c r="C17" s="173"/>
      <c r="D17" s="173"/>
      <c r="E17" s="173"/>
      <c r="F17" s="173"/>
      <c r="G17" s="173"/>
      <c r="H17" s="173"/>
      <c r="I17" s="173"/>
      <c r="J17" s="173"/>
      <c r="K17" s="174"/>
      <c r="L17" s="174"/>
    </row>
    <row r="18" spans="1:14" ht="17.399999999999999" customHeight="1" x14ac:dyDescent="0.25">
      <c r="A18" s="206" t="s">
        <v>4</v>
      </c>
      <c r="B18" s="207"/>
      <c r="C18" s="207"/>
      <c r="D18" s="207"/>
      <c r="E18" s="207"/>
      <c r="F18" s="207"/>
      <c r="G18" s="207"/>
      <c r="H18" s="207"/>
      <c r="I18" s="207"/>
      <c r="J18" s="207"/>
      <c r="K18" s="205"/>
      <c r="L18" s="205"/>
      <c r="N18" s="105"/>
    </row>
    <row r="19" spans="1:14" ht="2.1" customHeight="1" x14ac:dyDescent="0.25">
      <c r="A19" s="81"/>
      <c r="B19" s="19"/>
      <c r="C19" s="19"/>
      <c r="D19" s="19"/>
      <c r="E19" s="19"/>
      <c r="F19" s="19"/>
      <c r="G19" s="19"/>
      <c r="H19" s="19"/>
      <c r="I19" s="19"/>
      <c r="J19" s="19"/>
      <c r="K19" s="82"/>
      <c r="L19" s="104"/>
      <c r="N19" s="105"/>
    </row>
    <row r="20" spans="1:14" ht="17.399999999999999" customHeight="1" x14ac:dyDescent="0.25">
      <c r="A20" s="85" t="s">
        <v>5</v>
      </c>
      <c r="B20" s="84" t="s">
        <v>2</v>
      </c>
      <c r="C20" s="84" t="s">
        <v>21</v>
      </c>
      <c r="D20" s="84" t="s">
        <v>21</v>
      </c>
      <c r="E20" s="84" t="s">
        <v>2</v>
      </c>
      <c r="F20" s="84" t="s">
        <v>21</v>
      </c>
      <c r="G20" s="84" t="s">
        <v>21</v>
      </c>
      <c r="H20" s="84" t="s">
        <v>2</v>
      </c>
      <c r="I20" s="84" t="s">
        <v>21</v>
      </c>
      <c r="J20" s="84" t="s">
        <v>21</v>
      </c>
      <c r="K20" s="86" t="s">
        <v>3</v>
      </c>
      <c r="L20" s="84" t="s">
        <v>3</v>
      </c>
      <c r="N20" s="105"/>
    </row>
    <row r="21" spans="1:14" ht="17.399999999999999" customHeight="1" x14ac:dyDescent="0.25">
      <c r="A21" s="203" t="s">
        <v>141</v>
      </c>
      <c r="B21" s="171"/>
      <c r="C21" s="171"/>
      <c r="D21" s="171"/>
      <c r="E21" s="171"/>
      <c r="F21" s="171"/>
      <c r="G21" s="171"/>
      <c r="H21" s="171"/>
      <c r="I21" s="171"/>
      <c r="J21" s="204"/>
      <c r="K21" s="205"/>
      <c r="L21" s="204"/>
      <c r="N21" s="105"/>
    </row>
    <row r="22" spans="1:14" ht="17.399999999999999" customHeight="1" x14ac:dyDescent="0.25">
      <c r="A22" s="175" t="s">
        <v>142</v>
      </c>
      <c r="B22" s="173"/>
      <c r="C22" s="173"/>
      <c r="D22" s="173"/>
      <c r="E22" s="173"/>
      <c r="F22" s="173"/>
      <c r="G22" s="173"/>
      <c r="H22" s="173"/>
      <c r="I22" s="173"/>
      <c r="J22" s="170"/>
      <c r="K22" s="125"/>
      <c r="L22" s="170"/>
      <c r="N22" s="105"/>
    </row>
    <row r="23" spans="1:14" ht="17.399999999999999" customHeight="1" x14ac:dyDescent="0.25">
      <c r="A23" s="203" t="s">
        <v>143</v>
      </c>
      <c r="B23" s="171"/>
      <c r="C23" s="171"/>
      <c r="D23" s="171"/>
      <c r="E23" s="171"/>
      <c r="F23" s="171"/>
      <c r="G23" s="171"/>
      <c r="H23" s="171"/>
      <c r="I23" s="171"/>
      <c r="J23" s="204"/>
      <c r="K23" s="205"/>
      <c r="L23" s="204"/>
      <c r="N23" s="105"/>
    </row>
    <row r="24" spans="1:14" ht="17.399999999999999" customHeight="1" x14ac:dyDescent="0.25">
      <c r="A24" s="175" t="s">
        <v>17</v>
      </c>
      <c r="B24" s="173"/>
      <c r="C24" s="173"/>
      <c r="D24" s="173"/>
      <c r="E24" s="173"/>
      <c r="F24" s="173"/>
      <c r="G24" s="173"/>
      <c r="H24" s="173"/>
      <c r="I24" s="173"/>
      <c r="J24" s="170"/>
      <c r="K24" s="125"/>
      <c r="L24" s="170"/>
      <c r="N24" s="105"/>
    </row>
    <row r="25" spans="1:14" ht="17.399999999999999" customHeight="1" x14ac:dyDescent="0.25">
      <c r="A25" s="203" t="s">
        <v>139</v>
      </c>
      <c r="B25" s="171"/>
      <c r="C25" s="171"/>
      <c r="D25" s="171"/>
      <c r="E25" s="171"/>
      <c r="F25" s="171"/>
      <c r="G25" s="171"/>
      <c r="H25" s="171"/>
      <c r="I25" s="171"/>
      <c r="J25" s="204"/>
      <c r="K25" s="205"/>
      <c r="L25" s="204"/>
      <c r="N25" s="105"/>
    </row>
    <row r="26" spans="1:14" ht="17.399999999999999" customHeight="1" x14ac:dyDescent="0.25">
      <c r="A26" s="175" t="s">
        <v>140</v>
      </c>
      <c r="B26" s="173"/>
      <c r="C26" s="173"/>
      <c r="D26" s="173"/>
      <c r="E26" s="173"/>
      <c r="F26" s="173"/>
      <c r="G26" s="173"/>
      <c r="H26" s="173"/>
      <c r="I26" s="173"/>
      <c r="J26" s="170"/>
      <c r="K26" s="125"/>
      <c r="L26" s="170"/>
      <c r="N26" s="105"/>
    </row>
    <row r="27" spans="1:14" ht="17.399999999999999" customHeight="1" x14ac:dyDescent="0.25">
      <c r="A27" s="203" t="s">
        <v>18</v>
      </c>
      <c r="B27" s="171"/>
      <c r="C27" s="171"/>
      <c r="D27" s="171"/>
      <c r="E27" s="171"/>
      <c r="F27" s="171"/>
      <c r="G27" s="171"/>
      <c r="H27" s="171"/>
      <c r="I27" s="171"/>
      <c r="J27" s="204"/>
      <c r="K27" s="205"/>
      <c r="L27" s="204"/>
      <c r="N27" s="105"/>
    </row>
    <row r="28" spans="1:14" ht="17.399999999999999" customHeight="1" x14ac:dyDescent="0.25">
      <c r="A28" s="175" t="s">
        <v>144</v>
      </c>
      <c r="B28" s="173"/>
      <c r="C28" s="173"/>
      <c r="D28" s="173"/>
      <c r="E28" s="173"/>
      <c r="F28" s="173"/>
      <c r="G28" s="173"/>
      <c r="H28" s="173"/>
      <c r="I28" s="173"/>
      <c r="J28" s="170"/>
      <c r="K28" s="125"/>
      <c r="L28" s="170"/>
      <c r="N28" s="105"/>
    </row>
    <row r="29" spans="1:14" ht="17.399999999999999" customHeight="1" x14ac:dyDescent="0.25">
      <c r="A29" s="90" t="s">
        <v>4</v>
      </c>
      <c r="B29" s="91"/>
      <c r="C29" s="91"/>
      <c r="D29" s="91"/>
      <c r="E29" s="91"/>
      <c r="F29" s="91"/>
      <c r="G29" s="91"/>
      <c r="H29" s="91"/>
      <c r="I29" s="91"/>
      <c r="J29" s="91"/>
      <c r="K29" s="92"/>
      <c r="L29" s="92"/>
      <c r="N29" s="105"/>
    </row>
    <row r="30" spans="1:14" ht="2.1" customHeight="1" x14ac:dyDescent="0.25">
      <c r="A30" s="81"/>
      <c r="B30" s="19"/>
      <c r="C30" s="19"/>
      <c r="D30" s="19"/>
      <c r="E30" s="19"/>
      <c r="F30" s="19"/>
      <c r="G30" s="19"/>
      <c r="H30" s="19"/>
      <c r="I30" s="19"/>
      <c r="J30" s="19"/>
      <c r="K30" s="82"/>
      <c r="L30" s="82"/>
      <c r="N30" s="105"/>
    </row>
    <row r="31" spans="1:14" ht="17.399999999999999" customHeight="1" x14ac:dyDescent="0.25">
      <c r="A31" s="87" t="s">
        <v>4</v>
      </c>
      <c r="B31" s="88"/>
      <c r="C31" s="88"/>
      <c r="D31" s="88"/>
      <c r="E31" s="88"/>
      <c r="F31" s="88"/>
      <c r="G31" s="88"/>
      <c r="H31" s="88"/>
      <c r="I31" s="88"/>
      <c r="J31" s="88"/>
      <c r="K31" s="89"/>
      <c r="L31" s="89"/>
      <c r="N31" s="105"/>
    </row>
    <row r="32" spans="1:14" ht="3.75" customHeight="1" x14ac:dyDescent="0.25">
      <c r="A32" s="242"/>
      <c r="B32" s="242"/>
      <c r="C32" s="242"/>
      <c r="D32" s="242"/>
      <c r="E32" s="242"/>
      <c r="F32" s="242"/>
      <c r="G32" s="242"/>
      <c r="H32" s="242"/>
      <c r="I32" s="242"/>
      <c r="J32" s="242"/>
      <c r="K32" s="242"/>
      <c r="L32" s="242"/>
    </row>
    <row r="33" spans="1:12" ht="12" customHeight="1" x14ac:dyDescent="0.25">
      <c r="A33" s="243" t="s">
        <v>20</v>
      </c>
      <c r="B33" s="243"/>
      <c r="C33" s="243"/>
      <c r="D33" s="243"/>
      <c r="E33" s="243"/>
      <c r="F33" s="243"/>
      <c r="G33" s="243"/>
      <c r="H33" s="243"/>
      <c r="I33" s="243"/>
      <c r="J33" s="243"/>
      <c r="K33" s="243"/>
      <c r="L33" s="243"/>
    </row>
    <row r="34" spans="1:12" ht="22.2" customHeight="1" x14ac:dyDescent="0.25">
      <c r="A34" s="239" t="s">
        <v>123</v>
      </c>
      <c r="B34" s="239"/>
      <c r="C34" s="239"/>
      <c r="D34" s="239"/>
      <c r="E34" s="239"/>
      <c r="F34" s="239"/>
      <c r="G34" s="239"/>
      <c r="H34" s="239"/>
      <c r="I34" s="239"/>
      <c r="J34" s="239"/>
      <c r="K34" s="239"/>
      <c r="L34" s="239"/>
    </row>
  </sheetData>
  <mergeCells count="4">
    <mergeCell ref="J4:L4"/>
    <mergeCell ref="A32:L32"/>
    <mergeCell ref="A33:L33"/>
    <mergeCell ref="A34:L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A00-000000000000}">
  <dimension ref="A1:N34"/>
  <sheetViews>
    <sheetView showGridLines="0" showZeros="0" view="pageBreakPreview" zoomScaleNormal="75" zoomScaleSheetLayoutView="100" zoomScalePageLayoutView="85" workbookViewId="0">
      <selection activeCell="H16" sqref="H16"/>
    </sheetView>
  </sheetViews>
  <sheetFormatPr defaultColWidth="9.109375" defaultRowHeight="13.2" x14ac:dyDescent="0.25"/>
  <cols>
    <col min="1" max="1" width="40.6640625" style="15" customWidth="1"/>
    <col min="2" max="10" width="11.5546875" style="15" customWidth="1"/>
    <col min="11" max="12" width="11.5546875" style="22" customWidth="1"/>
    <col min="13" max="13" width="9.109375" style="15"/>
    <col min="14" max="14" width="10.33203125" style="15" bestFit="1" customWidth="1"/>
    <col min="15" max="16384" width="9.109375" style="15"/>
  </cols>
  <sheetData>
    <row r="1" spans="1:12" ht="12.75" customHeight="1" x14ac:dyDescent="0.25">
      <c r="B1" s="14"/>
      <c r="C1" s="14"/>
      <c r="D1" s="14"/>
      <c r="E1" s="14"/>
      <c r="F1" s="14"/>
      <c r="G1" s="14"/>
      <c r="H1" s="14"/>
      <c r="I1" s="14"/>
      <c r="J1" s="14"/>
      <c r="K1" s="20"/>
      <c r="L1" s="20"/>
    </row>
    <row r="2" spans="1:12" ht="12.75" customHeight="1" x14ac:dyDescent="0.25">
      <c r="A2" s="96" t="s">
        <v>91</v>
      </c>
      <c r="B2" s="14"/>
      <c r="C2" s="14"/>
      <c r="D2" s="14"/>
      <c r="E2" s="14"/>
      <c r="F2" s="14"/>
      <c r="G2" s="14"/>
      <c r="H2" s="14"/>
      <c r="I2" s="14"/>
      <c r="J2" s="14"/>
      <c r="K2" s="20"/>
      <c r="L2" s="20"/>
    </row>
    <row r="3" spans="1:12" ht="12" customHeight="1" x14ac:dyDescent="0.25">
      <c r="A3" s="16" t="s">
        <v>136</v>
      </c>
      <c r="B3" s="16"/>
      <c r="C3" s="16"/>
      <c r="D3" s="16"/>
      <c r="E3" s="16"/>
      <c r="F3" s="16"/>
      <c r="G3" s="16"/>
      <c r="H3" s="16"/>
      <c r="I3" s="16"/>
      <c r="J3" s="16"/>
      <c r="K3" s="21"/>
      <c r="L3" s="21"/>
    </row>
    <row r="4" spans="1:12" ht="17.399999999999999" customHeight="1" x14ac:dyDescent="0.25">
      <c r="A4" s="83"/>
      <c r="B4" s="84" t="s">
        <v>29</v>
      </c>
      <c r="C4" s="84" t="s">
        <v>28</v>
      </c>
      <c r="D4" s="84" t="s">
        <v>27</v>
      </c>
      <c r="E4" s="84" t="s">
        <v>26</v>
      </c>
      <c r="F4" s="84" t="s">
        <v>25</v>
      </c>
      <c r="G4" s="84" t="s">
        <v>24</v>
      </c>
      <c r="H4" s="84" t="s">
        <v>23</v>
      </c>
      <c r="I4" s="84" t="s">
        <v>22</v>
      </c>
      <c r="J4" s="244" t="s">
        <v>0</v>
      </c>
      <c r="K4" s="244"/>
      <c r="L4" s="244"/>
    </row>
    <row r="5" spans="1:12" ht="17.399999999999999" customHeight="1" x14ac:dyDescent="0.25">
      <c r="A5" s="85" t="s">
        <v>1</v>
      </c>
      <c r="B5" s="84" t="s">
        <v>2</v>
      </c>
      <c r="C5" s="84" t="s">
        <v>21</v>
      </c>
      <c r="D5" s="84" t="s">
        <v>21</v>
      </c>
      <c r="E5" s="84" t="s">
        <v>2</v>
      </c>
      <c r="F5" s="84" t="s">
        <v>21</v>
      </c>
      <c r="G5" s="84" t="s">
        <v>21</v>
      </c>
      <c r="H5" s="84" t="s">
        <v>2</v>
      </c>
      <c r="I5" s="84" t="s">
        <v>21</v>
      </c>
      <c r="J5" s="84" t="s">
        <v>21</v>
      </c>
      <c r="K5" s="86" t="s">
        <v>3</v>
      </c>
      <c r="L5" s="86" t="s">
        <v>3</v>
      </c>
    </row>
    <row r="6" spans="1:12" ht="17.399999999999999" customHeight="1" x14ac:dyDescent="0.25">
      <c r="A6" s="203" t="s">
        <v>14</v>
      </c>
      <c r="B6" s="171"/>
      <c r="C6" s="171"/>
      <c r="D6" s="171"/>
      <c r="E6" s="171"/>
      <c r="F6" s="171"/>
      <c r="G6" s="171"/>
      <c r="H6" s="171"/>
      <c r="I6" s="171"/>
      <c r="J6" s="204"/>
      <c r="K6" s="205"/>
      <c r="L6" s="205"/>
    </row>
    <row r="7" spans="1:12" ht="17.399999999999999" customHeight="1" x14ac:dyDescent="0.25">
      <c r="A7" s="175" t="s">
        <v>12</v>
      </c>
      <c r="B7" s="173"/>
      <c r="C7" s="173"/>
      <c r="D7" s="173"/>
      <c r="E7" s="173"/>
      <c r="F7" s="173"/>
      <c r="G7" s="173"/>
      <c r="H7" s="173"/>
      <c r="I7" s="173"/>
      <c r="J7" s="170"/>
      <c r="K7" s="125"/>
      <c r="L7" s="125"/>
    </row>
    <row r="8" spans="1:12" ht="17.399999999999999" customHeight="1" x14ac:dyDescent="0.25">
      <c r="A8" s="203" t="s">
        <v>13</v>
      </c>
      <c r="B8" s="171"/>
      <c r="C8" s="171"/>
      <c r="D8" s="171"/>
      <c r="E8" s="171"/>
      <c r="F8" s="171"/>
      <c r="G8" s="171"/>
      <c r="H8" s="171"/>
      <c r="I8" s="171"/>
      <c r="J8" s="204"/>
      <c r="K8" s="205"/>
      <c r="L8" s="205"/>
    </row>
    <row r="9" spans="1:12" ht="17.399999999999999" customHeight="1" x14ac:dyDescent="0.25">
      <c r="A9" s="175" t="s">
        <v>137</v>
      </c>
      <c r="B9" s="173">
        <v>4.7685187309980392E-3</v>
      </c>
      <c r="C9" s="173"/>
      <c r="D9" s="173"/>
      <c r="E9" s="173"/>
      <c r="F9" s="173"/>
      <c r="G9" s="173"/>
      <c r="H9" s="173"/>
      <c r="I9" s="173"/>
      <c r="J9" s="173">
        <v>4.7685187309980392E-3</v>
      </c>
      <c r="K9" s="174">
        <v>100</v>
      </c>
      <c r="L9" s="174">
        <v>50.305252075195313</v>
      </c>
    </row>
    <row r="10" spans="1:12" ht="17.399999999999999" customHeight="1" x14ac:dyDescent="0.25">
      <c r="A10" s="203" t="s">
        <v>119</v>
      </c>
      <c r="B10" s="171"/>
      <c r="C10" s="171"/>
      <c r="D10" s="171"/>
      <c r="E10" s="171"/>
      <c r="F10" s="171"/>
      <c r="G10" s="171"/>
      <c r="H10" s="171"/>
      <c r="I10" s="171"/>
      <c r="J10" s="171"/>
      <c r="K10" s="172"/>
      <c r="L10" s="172"/>
    </row>
    <row r="11" spans="1:12" ht="17.399999999999999" customHeight="1" x14ac:dyDescent="0.25">
      <c r="A11" s="175" t="s">
        <v>118</v>
      </c>
      <c r="B11" s="173"/>
      <c r="C11" s="173"/>
      <c r="D11" s="173"/>
      <c r="E11" s="173"/>
      <c r="F11" s="173"/>
      <c r="G11" s="173"/>
      <c r="H11" s="173"/>
      <c r="I11" s="173"/>
      <c r="J11" s="173"/>
      <c r="K11" s="174"/>
      <c r="L11" s="174"/>
    </row>
    <row r="12" spans="1:12" ht="17.399999999999999" customHeight="1" x14ac:dyDescent="0.25">
      <c r="A12" s="203" t="s">
        <v>117</v>
      </c>
      <c r="B12" s="171"/>
      <c r="C12" s="171"/>
      <c r="D12" s="171"/>
      <c r="E12" s="171"/>
      <c r="F12" s="171"/>
      <c r="G12" s="171"/>
      <c r="H12" s="171"/>
      <c r="I12" s="171"/>
      <c r="J12" s="171"/>
      <c r="K12" s="172"/>
      <c r="L12" s="172"/>
    </row>
    <row r="13" spans="1:12" ht="17.399999999999999" customHeight="1" x14ac:dyDescent="0.25">
      <c r="A13" s="175" t="s">
        <v>11</v>
      </c>
      <c r="B13" s="173"/>
      <c r="C13" s="173"/>
      <c r="D13" s="173"/>
      <c r="E13" s="173"/>
      <c r="F13" s="173"/>
      <c r="G13" s="173"/>
      <c r="H13" s="173"/>
      <c r="I13" s="173"/>
      <c r="J13" s="173"/>
      <c r="K13" s="174"/>
      <c r="L13" s="174"/>
    </row>
    <row r="14" spans="1:12" ht="17.399999999999999" customHeight="1" x14ac:dyDescent="0.25">
      <c r="A14" s="203" t="s">
        <v>156</v>
      </c>
      <c r="B14" s="171"/>
      <c r="C14" s="171"/>
      <c r="D14" s="171"/>
      <c r="E14" s="171"/>
      <c r="F14" s="171"/>
      <c r="G14" s="171"/>
      <c r="H14" s="171"/>
      <c r="I14" s="171"/>
      <c r="J14" s="171"/>
      <c r="K14" s="172"/>
      <c r="L14" s="172"/>
    </row>
    <row r="15" spans="1:12" ht="17.399999999999999" customHeight="1" x14ac:dyDescent="0.25">
      <c r="A15" s="175" t="s">
        <v>138</v>
      </c>
      <c r="B15" s="173"/>
      <c r="C15" s="173"/>
      <c r="D15" s="173"/>
      <c r="E15" s="173"/>
      <c r="F15" s="173"/>
      <c r="G15" s="173"/>
      <c r="H15" s="173"/>
      <c r="I15" s="173"/>
      <c r="J15" s="173"/>
      <c r="K15" s="174"/>
      <c r="L15" s="174"/>
    </row>
    <row r="16" spans="1:12" ht="17.399999999999999" customHeight="1" x14ac:dyDescent="0.25">
      <c r="A16" s="203" t="s">
        <v>15</v>
      </c>
      <c r="B16" s="171"/>
      <c r="C16" s="171"/>
      <c r="D16" s="171"/>
      <c r="E16" s="171"/>
      <c r="F16" s="171"/>
      <c r="G16" s="171"/>
      <c r="H16" s="171"/>
      <c r="I16" s="171"/>
      <c r="J16" s="171"/>
      <c r="K16" s="172"/>
      <c r="L16" s="172"/>
    </row>
    <row r="17" spans="1:14" ht="17.399999999999999" customHeight="1" x14ac:dyDescent="0.25">
      <c r="A17" s="175" t="s">
        <v>16</v>
      </c>
      <c r="B17" s="173"/>
      <c r="C17" s="173"/>
      <c r="D17" s="173"/>
      <c r="E17" s="173"/>
      <c r="F17" s="173"/>
      <c r="G17" s="173"/>
      <c r="H17" s="173"/>
      <c r="I17" s="173"/>
      <c r="J17" s="173"/>
      <c r="K17" s="174"/>
      <c r="L17" s="174"/>
    </row>
    <row r="18" spans="1:14" ht="17.399999999999999" customHeight="1" x14ac:dyDescent="0.25">
      <c r="A18" s="206" t="s">
        <v>4</v>
      </c>
      <c r="B18" s="207">
        <v>4.7685187309980392E-3</v>
      </c>
      <c r="C18" s="207"/>
      <c r="D18" s="207"/>
      <c r="E18" s="207"/>
      <c r="F18" s="207"/>
      <c r="G18" s="207"/>
      <c r="H18" s="207"/>
      <c r="I18" s="207"/>
      <c r="J18" s="207">
        <v>4.7685187309980392E-3</v>
      </c>
      <c r="K18" s="205">
        <v>100</v>
      </c>
      <c r="L18" s="205">
        <v>50.305252075195313</v>
      </c>
      <c r="N18" s="105"/>
    </row>
    <row r="19" spans="1:14" ht="2.1" customHeight="1" x14ac:dyDescent="0.25">
      <c r="A19" s="81"/>
      <c r="B19" s="19"/>
      <c r="C19" s="19"/>
      <c r="D19" s="19"/>
      <c r="E19" s="19"/>
      <c r="F19" s="19"/>
      <c r="G19" s="19"/>
      <c r="H19" s="19"/>
      <c r="I19" s="19"/>
      <c r="J19" s="19"/>
      <c r="K19" s="82"/>
      <c r="L19" s="104"/>
      <c r="N19" s="105"/>
    </row>
    <row r="20" spans="1:14" ht="17.399999999999999" customHeight="1" x14ac:dyDescent="0.25">
      <c r="A20" s="85" t="s">
        <v>5</v>
      </c>
      <c r="B20" s="84" t="s">
        <v>2</v>
      </c>
      <c r="C20" s="84" t="s">
        <v>21</v>
      </c>
      <c r="D20" s="84" t="s">
        <v>21</v>
      </c>
      <c r="E20" s="84" t="s">
        <v>2</v>
      </c>
      <c r="F20" s="84" t="s">
        <v>21</v>
      </c>
      <c r="G20" s="84" t="s">
        <v>21</v>
      </c>
      <c r="H20" s="84" t="s">
        <v>2</v>
      </c>
      <c r="I20" s="84" t="s">
        <v>21</v>
      </c>
      <c r="J20" s="84" t="s">
        <v>21</v>
      </c>
      <c r="K20" s="86" t="s">
        <v>3</v>
      </c>
      <c r="L20" s="84" t="s">
        <v>3</v>
      </c>
      <c r="N20" s="105"/>
    </row>
    <row r="21" spans="1:14" ht="17.399999999999999" customHeight="1" x14ac:dyDescent="0.25">
      <c r="A21" s="203" t="s">
        <v>141</v>
      </c>
      <c r="B21" s="171"/>
      <c r="C21" s="171"/>
      <c r="D21" s="171"/>
      <c r="E21" s="171"/>
      <c r="F21" s="171"/>
      <c r="G21" s="171"/>
      <c r="H21" s="171"/>
      <c r="I21" s="171"/>
      <c r="J21" s="204"/>
      <c r="K21" s="205"/>
      <c r="L21" s="204"/>
      <c r="N21" s="105"/>
    </row>
    <row r="22" spans="1:14" ht="17.399999999999999" customHeight="1" x14ac:dyDescent="0.25">
      <c r="A22" s="175" t="s">
        <v>142</v>
      </c>
      <c r="B22" s="173"/>
      <c r="C22" s="173"/>
      <c r="D22" s="173"/>
      <c r="E22" s="173"/>
      <c r="F22" s="173"/>
      <c r="G22" s="173"/>
      <c r="H22" s="173"/>
      <c r="I22" s="173"/>
      <c r="J22" s="170"/>
      <c r="K22" s="125"/>
      <c r="L22" s="170"/>
      <c r="N22" s="105"/>
    </row>
    <row r="23" spans="1:14" ht="17.399999999999999" customHeight="1" x14ac:dyDescent="0.25">
      <c r="A23" s="203" t="s">
        <v>143</v>
      </c>
      <c r="B23" s="171"/>
      <c r="C23" s="171"/>
      <c r="D23" s="171"/>
      <c r="E23" s="171"/>
      <c r="F23" s="171"/>
      <c r="G23" s="171"/>
      <c r="H23" s="171"/>
      <c r="I23" s="171"/>
      <c r="J23" s="204"/>
      <c r="K23" s="205"/>
      <c r="L23" s="204"/>
      <c r="N23" s="105"/>
    </row>
    <row r="24" spans="1:14" ht="17.399999999999999" customHeight="1" x14ac:dyDescent="0.25">
      <c r="A24" s="175" t="s">
        <v>17</v>
      </c>
      <c r="B24" s="173"/>
      <c r="C24" s="173"/>
      <c r="D24" s="173"/>
      <c r="E24" s="173"/>
      <c r="F24" s="173"/>
      <c r="G24" s="173"/>
      <c r="H24" s="173"/>
      <c r="I24" s="173"/>
      <c r="J24" s="170"/>
      <c r="K24" s="125"/>
      <c r="L24" s="170"/>
      <c r="N24" s="105"/>
    </row>
    <row r="25" spans="1:14" ht="17.399999999999999" customHeight="1" x14ac:dyDescent="0.25">
      <c r="A25" s="203" t="s">
        <v>139</v>
      </c>
      <c r="B25" s="171"/>
      <c r="C25" s="171"/>
      <c r="D25" s="171"/>
      <c r="E25" s="171"/>
      <c r="F25" s="171"/>
      <c r="G25" s="171"/>
      <c r="H25" s="171"/>
      <c r="I25" s="171"/>
      <c r="J25" s="204"/>
      <c r="K25" s="205"/>
      <c r="L25" s="204"/>
      <c r="N25" s="105"/>
    </row>
    <row r="26" spans="1:14" ht="17.399999999999999" customHeight="1" x14ac:dyDescent="0.25">
      <c r="A26" s="175" t="s">
        <v>140</v>
      </c>
      <c r="B26" s="173"/>
      <c r="C26" s="173"/>
      <c r="D26" s="173"/>
      <c r="E26" s="173"/>
      <c r="F26" s="173"/>
      <c r="G26" s="173"/>
      <c r="H26" s="173"/>
      <c r="I26" s="173"/>
      <c r="J26" s="170"/>
      <c r="K26" s="125"/>
      <c r="L26" s="170"/>
      <c r="N26" s="105"/>
    </row>
    <row r="27" spans="1:14" ht="17.399999999999999" customHeight="1" x14ac:dyDescent="0.25">
      <c r="A27" s="203" t="s">
        <v>18</v>
      </c>
      <c r="B27" s="171"/>
      <c r="C27" s="171">
        <v>4.7106482088565826E-3</v>
      </c>
      <c r="D27" s="171"/>
      <c r="E27" s="171"/>
      <c r="F27" s="171"/>
      <c r="G27" s="171"/>
      <c r="H27" s="171"/>
      <c r="I27" s="171"/>
      <c r="J27" s="171">
        <v>4.7106482088565826E-3</v>
      </c>
      <c r="K27" s="205"/>
      <c r="L27" s="172">
        <v>49.694747924804688</v>
      </c>
      <c r="N27" s="105"/>
    </row>
    <row r="28" spans="1:14" ht="17.399999999999999" customHeight="1" x14ac:dyDescent="0.25">
      <c r="A28" s="175" t="s">
        <v>144</v>
      </c>
      <c r="B28" s="173"/>
      <c r="C28" s="173"/>
      <c r="D28" s="173"/>
      <c r="E28" s="173"/>
      <c r="F28" s="173"/>
      <c r="G28" s="173"/>
      <c r="H28" s="173"/>
      <c r="I28" s="173"/>
      <c r="J28" s="173"/>
      <c r="K28" s="125"/>
      <c r="L28" s="174"/>
      <c r="N28" s="105"/>
    </row>
    <row r="29" spans="1:14" ht="17.399999999999999" customHeight="1" x14ac:dyDescent="0.25">
      <c r="A29" s="90" t="s">
        <v>4</v>
      </c>
      <c r="B29" s="91"/>
      <c r="C29" s="91">
        <v>4.7106482088565826E-3</v>
      </c>
      <c r="D29" s="91"/>
      <c r="E29" s="91"/>
      <c r="F29" s="91"/>
      <c r="G29" s="91"/>
      <c r="H29" s="91"/>
      <c r="I29" s="91"/>
      <c r="J29" s="91">
        <v>4.7106482088565826E-3</v>
      </c>
      <c r="K29" s="92"/>
      <c r="L29" s="92">
        <v>49.694747924804688</v>
      </c>
      <c r="N29" s="105"/>
    </row>
    <row r="30" spans="1:14" ht="2.1" customHeight="1" x14ac:dyDescent="0.25">
      <c r="A30" s="81"/>
      <c r="B30" s="19"/>
      <c r="C30" s="19"/>
      <c r="D30" s="19"/>
      <c r="E30" s="19"/>
      <c r="F30" s="19"/>
      <c r="G30" s="19"/>
      <c r="H30" s="19"/>
      <c r="I30" s="19"/>
      <c r="J30" s="19"/>
      <c r="K30" s="82"/>
      <c r="L30" s="82"/>
      <c r="N30" s="105">
        <f>G30+H30</f>
        <v>0</v>
      </c>
    </row>
    <row r="31" spans="1:14" ht="17.399999999999999" customHeight="1" x14ac:dyDescent="0.25">
      <c r="A31" s="87" t="s">
        <v>4</v>
      </c>
      <c r="B31" s="88">
        <v>4.7685187309980392E-3</v>
      </c>
      <c r="C31" s="88">
        <v>4.7106482088565826E-3</v>
      </c>
      <c r="D31" s="88"/>
      <c r="E31" s="88"/>
      <c r="F31" s="88"/>
      <c r="G31" s="88"/>
      <c r="H31" s="88"/>
      <c r="I31" s="88"/>
      <c r="J31" s="88">
        <v>9.4791669398546219E-3</v>
      </c>
      <c r="K31" s="89"/>
      <c r="L31" s="89">
        <v>100</v>
      </c>
      <c r="N31" s="105"/>
    </row>
    <row r="32" spans="1:14" ht="3.75" customHeight="1" x14ac:dyDescent="0.25">
      <c r="A32" s="242"/>
      <c r="B32" s="242"/>
      <c r="C32" s="242"/>
      <c r="D32" s="242"/>
      <c r="E32" s="242"/>
      <c r="F32" s="242"/>
      <c r="G32" s="242"/>
      <c r="H32" s="242"/>
      <c r="I32" s="242"/>
      <c r="J32" s="242"/>
      <c r="K32" s="242"/>
      <c r="L32" s="242"/>
    </row>
    <row r="33" spans="1:12" ht="12" customHeight="1" x14ac:dyDescent="0.25">
      <c r="A33" s="243" t="s">
        <v>20</v>
      </c>
      <c r="B33" s="243"/>
      <c r="C33" s="243"/>
      <c r="D33" s="243"/>
      <c r="E33" s="243"/>
      <c r="F33" s="243"/>
      <c r="G33" s="243"/>
      <c r="H33" s="243"/>
      <c r="I33" s="243"/>
      <c r="J33" s="243"/>
      <c r="K33" s="243"/>
      <c r="L33" s="243"/>
    </row>
    <row r="34" spans="1:12" ht="22.2" customHeight="1" x14ac:dyDescent="0.25">
      <c r="A34" s="239" t="s">
        <v>123</v>
      </c>
      <c r="B34" s="239"/>
      <c r="C34" s="239"/>
      <c r="D34" s="239"/>
      <c r="E34" s="239"/>
      <c r="F34" s="239"/>
      <c r="G34" s="239"/>
      <c r="H34" s="239"/>
      <c r="I34" s="239"/>
      <c r="J34" s="239"/>
      <c r="K34" s="239"/>
      <c r="L34" s="239"/>
    </row>
  </sheetData>
  <mergeCells count="4">
    <mergeCell ref="J4:L4"/>
    <mergeCell ref="A32:L32"/>
    <mergeCell ref="A33:L33"/>
    <mergeCell ref="A34:L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B00-000000000000}">
  <dimension ref="A1:N34"/>
  <sheetViews>
    <sheetView showGridLines="0" showZeros="0" view="pageBreakPreview" zoomScaleNormal="75" zoomScaleSheetLayoutView="100" zoomScalePageLayoutView="85" workbookViewId="0">
      <selection activeCell="A11" sqref="A11"/>
    </sheetView>
  </sheetViews>
  <sheetFormatPr defaultColWidth="9.109375" defaultRowHeight="13.2" x14ac:dyDescent="0.25"/>
  <cols>
    <col min="1" max="1" width="40.6640625" style="15" customWidth="1"/>
    <col min="2" max="10" width="11.5546875" style="15" customWidth="1"/>
    <col min="11" max="12" width="11.5546875" style="22" customWidth="1"/>
    <col min="13" max="13" width="9.109375" style="15"/>
    <col min="14" max="14" width="10.33203125" style="15" bestFit="1" customWidth="1"/>
    <col min="15" max="16384" width="9.109375" style="15"/>
  </cols>
  <sheetData>
    <row r="1" spans="1:12" ht="12.75" customHeight="1" x14ac:dyDescent="0.25">
      <c r="B1" s="14"/>
      <c r="C1" s="14"/>
      <c r="D1" s="14"/>
      <c r="E1" s="14"/>
      <c r="F1" s="14"/>
      <c r="G1" s="14"/>
      <c r="H1" s="14"/>
      <c r="I1" s="14"/>
      <c r="J1" s="14"/>
      <c r="K1" s="20"/>
      <c r="L1" s="20"/>
    </row>
    <row r="2" spans="1:12" ht="12.75" customHeight="1" x14ac:dyDescent="0.25">
      <c r="A2" s="96" t="s">
        <v>90</v>
      </c>
      <c r="B2" s="14"/>
      <c r="C2" s="14"/>
      <c r="D2" s="14"/>
      <c r="E2" s="14"/>
      <c r="F2" s="14"/>
      <c r="G2" s="14"/>
      <c r="H2" s="14"/>
      <c r="I2" s="14"/>
      <c r="J2" s="14"/>
      <c r="K2" s="20"/>
      <c r="L2" s="20"/>
    </row>
    <row r="3" spans="1:12" ht="12" customHeight="1" x14ac:dyDescent="0.25">
      <c r="A3" s="16" t="s">
        <v>136</v>
      </c>
      <c r="B3" s="16"/>
      <c r="C3" s="16"/>
      <c r="D3" s="16"/>
      <c r="E3" s="16"/>
      <c r="F3" s="16"/>
      <c r="G3" s="16"/>
      <c r="H3" s="16"/>
      <c r="I3" s="16"/>
      <c r="J3" s="16"/>
      <c r="K3" s="21"/>
      <c r="L3" s="21"/>
    </row>
    <row r="4" spans="1:12" ht="17.399999999999999" customHeight="1" x14ac:dyDescent="0.25">
      <c r="A4" s="83"/>
      <c r="B4" s="84" t="s">
        <v>29</v>
      </c>
      <c r="C4" s="84" t="s">
        <v>28</v>
      </c>
      <c r="D4" s="84" t="s">
        <v>27</v>
      </c>
      <c r="E4" s="84" t="s">
        <v>26</v>
      </c>
      <c r="F4" s="84" t="s">
        <v>25</v>
      </c>
      <c r="G4" s="84" t="s">
        <v>24</v>
      </c>
      <c r="H4" s="84" t="s">
        <v>23</v>
      </c>
      <c r="I4" s="84" t="s">
        <v>22</v>
      </c>
      <c r="J4" s="244" t="s">
        <v>0</v>
      </c>
      <c r="K4" s="244"/>
      <c r="L4" s="244"/>
    </row>
    <row r="5" spans="1:12" ht="17.399999999999999" customHeight="1" x14ac:dyDescent="0.25">
      <c r="A5" s="85" t="s">
        <v>1</v>
      </c>
      <c r="B5" s="84" t="s">
        <v>2</v>
      </c>
      <c r="C5" s="84" t="s">
        <v>21</v>
      </c>
      <c r="D5" s="84" t="s">
        <v>21</v>
      </c>
      <c r="E5" s="84" t="s">
        <v>2</v>
      </c>
      <c r="F5" s="84" t="s">
        <v>21</v>
      </c>
      <c r="G5" s="84" t="s">
        <v>21</v>
      </c>
      <c r="H5" s="84" t="s">
        <v>2</v>
      </c>
      <c r="I5" s="84" t="s">
        <v>21</v>
      </c>
      <c r="J5" s="84" t="s">
        <v>21</v>
      </c>
      <c r="K5" s="86" t="s">
        <v>3</v>
      </c>
      <c r="L5" s="86" t="s">
        <v>3</v>
      </c>
    </row>
    <row r="6" spans="1:12" ht="17.399999999999999" customHeight="1" x14ac:dyDescent="0.25">
      <c r="A6" s="203" t="s">
        <v>14</v>
      </c>
      <c r="B6" s="171"/>
      <c r="C6" s="171"/>
      <c r="D6" s="171"/>
      <c r="E6" s="171"/>
      <c r="F6" s="171"/>
      <c r="G6" s="171"/>
      <c r="H6" s="171"/>
      <c r="I6" s="171"/>
      <c r="J6" s="204"/>
      <c r="K6" s="205"/>
      <c r="L6" s="205"/>
    </row>
    <row r="7" spans="1:12" ht="17.399999999999999" customHeight="1" x14ac:dyDescent="0.25">
      <c r="A7" s="175" t="s">
        <v>12</v>
      </c>
      <c r="B7" s="173"/>
      <c r="C7" s="173"/>
      <c r="D7" s="173"/>
      <c r="E7" s="173"/>
      <c r="F7" s="173"/>
      <c r="G7" s="173"/>
      <c r="H7" s="173"/>
      <c r="I7" s="173"/>
      <c r="J7" s="170"/>
      <c r="K7" s="125"/>
      <c r="L7" s="125"/>
    </row>
    <row r="8" spans="1:12" ht="17.399999999999999" customHeight="1" x14ac:dyDescent="0.25">
      <c r="A8" s="203" t="s">
        <v>13</v>
      </c>
      <c r="B8" s="171"/>
      <c r="C8" s="171"/>
      <c r="D8" s="171"/>
      <c r="E8" s="171"/>
      <c r="F8" s="171"/>
      <c r="G8" s="171"/>
      <c r="H8" s="171"/>
      <c r="I8" s="171"/>
      <c r="J8" s="204"/>
      <c r="K8" s="205"/>
      <c r="L8" s="205"/>
    </row>
    <row r="9" spans="1:12" ht="17.399999999999999" customHeight="1" x14ac:dyDescent="0.25">
      <c r="A9" s="175" t="s">
        <v>137</v>
      </c>
      <c r="B9" s="173"/>
      <c r="C9" s="173"/>
      <c r="D9" s="173"/>
      <c r="E9" s="173"/>
      <c r="F9" s="173"/>
      <c r="G9" s="173"/>
      <c r="H9" s="173"/>
      <c r="I9" s="173"/>
      <c r="J9" s="170"/>
      <c r="K9" s="125"/>
      <c r="L9" s="125"/>
    </row>
    <row r="10" spans="1:12" ht="17.399999999999999" customHeight="1" x14ac:dyDescent="0.25">
      <c r="A10" s="203" t="s">
        <v>119</v>
      </c>
      <c r="B10" s="171"/>
      <c r="C10" s="171"/>
      <c r="D10" s="171"/>
      <c r="E10" s="171"/>
      <c r="F10" s="171"/>
      <c r="G10" s="171"/>
      <c r="H10" s="171"/>
      <c r="I10" s="171"/>
      <c r="J10" s="204"/>
      <c r="K10" s="205"/>
      <c r="L10" s="205"/>
    </row>
    <row r="11" spans="1:12" ht="17.399999999999999" customHeight="1" x14ac:dyDescent="0.25">
      <c r="A11" s="175" t="s">
        <v>118</v>
      </c>
      <c r="B11" s="173"/>
      <c r="C11" s="173"/>
      <c r="D11" s="173"/>
      <c r="E11" s="173"/>
      <c r="F11" s="173"/>
      <c r="G11" s="173"/>
      <c r="H11" s="173"/>
      <c r="I11" s="173"/>
      <c r="J11" s="170"/>
      <c r="K11" s="125"/>
      <c r="L11" s="125"/>
    </row>
    <row r="12" spans="1:12" ht="17.399999999999999" customHeight="1" x14ac:dyDescent="0.25">
      <c r="A12" s="203" t="s">
        <v>117</v>
      </c>
      <c r="B12" s="171"/>
      <c r="C12" s="171"/>
      <c r="D12" s="171"/>
      <c r="E12" s="171"/>
      <c r="F12" s="171"/>
      <c r="G12" s="171"/>
      <c r="H12" s="171"/>
      <c r="I12" s="171"/>
      <c r="J12" s="204"/>
      <c r="K12" s="205"/>
      <c r="L12" s="205"/>
    </row>
    <row r="13" spans="1:12" ht="17.399999999999999" customHeight="1" x14ac:dyDescent="0.25">
      <c r="A13" s="175" t="s">
        <v>11</v>
      </c>
      <c r="B13" s="173"/>
      <c r="C13" s="173"/>
      <c r="D13" s="173"/>
      <c r="E13" s="173"/>
      <c r="F13" s="173"/>
      <c r="G13" s="173"/>
      <c r="H13" s="173"/>
      <c r="I13" s="173"/>
      <c r="J13" s="170"/>
      <c r="K13" s="125"/>
      <c r="L13" s="125"/>
    </row>
    <row r="14" spans="1:12" ht="17.399999999999999" customHeight="1" x14ac:dyDescent="0.25">
      <c r="A14" s="203" t="s">
        <v>156</v>
      </c>
      <c r="B14" s="171"/>
      <c r="C14" s="171"/>
      <c r="D14" s="171"/>
      <c r="E14" s="171"/>
      <c r="F14" s="171"/>
      <c r="G14" s="171"/>
      <c r="H14" s="171"/>
      <c r="I14" s="171"/>
      <c r="J14" s="204"/>
      <c r="K14" s="205"/>
      <c r="L14" s="205"/>
    </row>
    <row r="15" spans="1:12" ht="17.399999999999999" customHeight="1" x14ac:dyDescent="0.25">
      <c r="A15" s="175" t="s">
        <v>138</v>
      </c>
      <c r="B15" s="173"/>
      <c r="C15" s="173"/>
      <c r="D15" s="173"/>
      <c r="E15" s="173"/>
      <c r="F15" s="173"/>
      <c r="G15" s="173"/>
      <c r="H15" s="173"/>
      <c r="I15" s="173"/>
      <c r="J15" s="170"/>
      <c r="K15" s="125"/>
      <c r="L15" s="125"/>
    </row>
    <row r="16" spans="1:12" ht="17.399999999999999" customHeight="1" x14ac:dyDescent="0.25">
      <c r="A16" s="203" t="s">
        <v>15</v>
      </c>
      <c r="B16" s="171"/>
      <c r="C16" s="171"/>
      <c r="D16" s="171"/>
      <c r="E16" s="171"/>
      <c r="F16" s="171"/>
      <c r="G16" s="171"/>
      <c r="H16" s="171"/>
      <c r="I16" s="171"/>
      <c r="J16" s="204"/>
      <c r="K16" s="205"/>
      <c r="L16" s="205"/>
    </row>
    <row r="17" spans="1:14" ht="17.399999999999999" customHeight="1" x14ac:dyDescent="0.25">
      <c r="A17" s="175" t="s">
        <v>16</v>
      </c>
      <c r="B17" s="173"/>
      <c r="C17" s="173"/>
      <c r="D17" s="173"/>
      <c r="E17" s="173"/>
      <c r="F17" s="173"/>
      <c r="G17" s="173"/>
      <c r="H17" s="173"/>
      <c r="I17" s="173"/>
      <c r="J17" s="170"/>
      <c r="K17" s="125"/>
      <c r="L17" s="125"/>
    </row>
    <row r="18" spans="1:14" ht="17.399999999999999" customHeight="1" x14ac:dyDescent="0.25">
      <c r="A18" s="206" t="s">
        <v>4</v>
      </c>
      <c r="B18" s="207"/>
      <c r="C18" s="207"/>
      <c r="D18" s="207"/>
      <c r="E18" s="207"/>
      <c r="F18" s="207"/>
      <c r="G18" s="207"/>
      <c r="H18" s="207"/>
      <c r="I18" s="207"/>
      <c r="J18" s="207"/>
      <c r="K18" s="205"/>
      <c r="L18" s="205"/>
      <c r="N18" s="105"/>
    </row>
    <row r="19" spans="1:14" ht="2.1" customHeight="1" x14ac:dyDescent="0.25">
      <c r="A19" s="81"/>
      <c r="B19" s="19"/>
      <c r="C19" s="19"/>
      <c r="D19" s="19"/>
      <c r="E19" s="19"/>
      <c r="F19" s="19"/>
      <c r="G19" s="19"/>
      <c r="H19" s="19"/>
      <c r="I19" s="19"/>
      <c r="J19" s="19"/>
      <c r="K19" s="82"/>
      <c r="L19" s="104"/>
      <c r="N19" s="105"/>
    </row>
    <row r="20" spans="1:14" ht="17.399999999999999" customHeight="1" x14ac:dyDescent="0.25">
      <c r="A20" s="85" t="s">
        <v>5</v>
      </c>
      <c r="B20" s="84" t="s">
        <v>2</v>
      </c>
      <c r="C20" s="84" t="s">
        <v>21</v>
      </c>
      <c r="D20" s="84" t="s">
        <v>21</v>
      </c>
      <c r="E20" s="84" t="s">
        <v>2</v>
      </c>
      <c r="F20" s="84" t="s">
        <v>21</v>
      </c>
      <c r="G20" s="84" t="s">
        <v>21</v>
      </c>
      <c r="H20" s="84" t="s">
        <v>2</v>
      </c>
      <c r="I20" s="84" t="s">
        <v>21</v>
      </c>
      <c r="J20" s="84" t="s">
        <v>21</v>
      </c>
      <c r="K20" s="86" t="s">
        <v>3</v>
      </c>
      <c r="L20" s="84" t="s">
        <v>3</v>
      </c>
      <c r="N20" s="105"/>
    </row>
    <row r="21" spans="1:14" ht="17.399999999999999" customHeight="1" x14ac:dyDescent="0.25">
      <c r="A21" s="203" t="s">
        <v>141</v>
      </c>
      <c r="B21" s="171"/>
      <c r="C21" s="171"/>
      <c r="D21" s="171"/>
      <c r="E21" s="171"/>
      <c r="F21" s="171"/>
      <c r="G21" s="171"/>
      <c r="H21" s="171"/>
      <c r="I21" s="171"/>
      <c r="J21" s="204"/>
      <c r="K21" s="205"/>
      <c r="L21" s="204"/>
      <c r="N21" s="105"/>
    </row>
    <row r="22" spans="1:14" ht="17.399999999999999" customHeight="1" x14ac:dyDescent="0.25">
      <c r="A22" s="175" t="s">
        <v>142</v>
      </c>
      <c r="B22" s="173"/>
      <c r="C22" s="173"/>
      <c r="D22" s="173"/>
      <c r="E22" s="173"/>
      <c r="F22" s="173"/>
      <c r="G22" s="173"/>
      <c r="H22" s="173"/>
      <c r="I22" s="173"/>
      <c r="J22" s="170"/>
      <c r="K22" s="125"/>
      <c r="L22" s="170"/>
      <c r="N22" s="105"/>
    </row>
    <row r="23" spans="1:14" ht="17.399999999999999" customHeight="1" x14ac:dyDescent="0.25">
      <c r="A23" s="203" t="s">
        <v>143</v>
      </c>
      <c r="B23" s="171"/>
      <c r="C23" s="171"/>
      <c r="D23" s="171"/>
      <c r="E23" s="171"/>
      <c r="F23" s="171"/>
      <c r="G23" s="171"/>
      <c r="H23" s="171"/>
      <c r="I23" s="171"/>
      <c r="J23" s="204"/>
      <c r="K23" s="205"/>
      <c r="L23" s="204"/>
      <c r="N23" s="105"/>
    </row>
    <row r="24" spans="1:14" ht="17.399999999999999" customHeight="1" x14ac:dyDescent="0.25">
      <c r="A24" s="175" t="s">
        <v>17</v>
      </c>
      <c r="B24" s="173"/>
      <c r="C24" s="173"/>
      <c r="D24" s="173"/>
      <c r="E24" s="173"/>
      <c r="F24" s="173"/>
      <c r="G24" s="173"/>
      <c r="H24" s="173"/>
      <c r="I24" s="173"/>
      <c r="J24" s="170"/>
      <c r="K24" s="125"/>
      <c r="L24" s="170"/>
      <c r="N24" s="105"/>
    </row>
    <row r="25" spans="1:14" ht="17.399999999999999" customHeight="1" x14ac:dyDescent="0.25">
      <c r="A25" s="203" t="s">
        <v>139</v>
      </c>
      <c r="B25" s="171"/>
      <c r="C25" s="171"/>
      <c r="D25" s="171"/>
      <c r="E25" s="171"/>
      <c r="F25" s="171"/>
      <c r="G25" s="171"/>
      <c r="H25" s="171"/>
      <c r="I25" s="171"/>
      <c r="J25" s="204"/>
      <c r="K25" s="205"/>
      <c r="L25" s="204"/>
      <c r="N25" s="105"/>
    </row>
    <row r="26" spans="1:14" ht="17.399999999999999" customHeight="1" x14ac:dyDescent="0.25">
      <c r="A26" s="175" t="s">
        <v>140</v>
      </c>
      <c r="B26" s="173"/>
      <c r="C26" s="173"/>
      <c r="D26" s="173"/>
      <c r="E26" s="173"/>
      <c r="F26" s="173"/>
      <c r="G26" s="173"/>
      <c r="H26" s="173"/>
      <c r="I26" s="173"/>
      <c r="J26" s="170"/>
      <c r="K26" s="125"/>
      <c r="L26" s="170"/>
      <c r="N26" s="105"/>
    </row>
    <row r="27" spans="1:14" ht="17.399999999999999" customHeight="1" x14ac:dyDescent="0.25">
      <c r="A27" s="203" t="s">
        <v>18</v>
      </c>
      <c r="B27" s="171"/>
      <c r="C27" s="171"/>
      <c r="D27" s="171"/>
      <c r="E27" s="171"/>
      <c r="F27" s="171"/>
      <c r="G27" s="171"/>
      <c r="H27" s="171"/>
      <c r="I27" s="171"/>
      <c r="J27" s="204"/>
      <c r="K27" s="205"/>
      <c r="L27" s="204"/>
      <c r="N27" s="105"/>
    </row>
    <row r="28" spans="1:14" ht="17.399999999999999" customHeight="1" x14ac:dyDescent="0.25">
      <c r="A28" s="175" t="s">
        <v>144</v>
      </c>
      <c r="B28" s="173"/>
      <c r="C28" s="173"/>
      <c r="D28" s="173"/>
      <c r="E28" s="173"/>
      <c r="F28" s="173"/>
      <c r="G28" s="173"/>
      <c r="H28" s="173"/>
      <c r="I28" s="173"/>
      <c r="J28" s="170"/>
      <c r="K28" s="125"/>
      <c r="L28" s="170"/>
      <c r="N28" s="105"/>
    </row>
    <row r="29" spans="1:14" ht="17.399999999999999" customHeight="1" x14ac:dyDescent="0.25">
      <c r="A29" s="90" t="s">
        <v>4</v>
      </c>
      <c r="B29" s="91"/>
      <c r="C29" s="91"/>
      <c r="D29" s="91"/>
      <c r="E29" s="91"/>
      <c r="F29" s="91"/>
      <c r="G29" s="91"/>
      <c r="H29" s="91"/>
      <c r="I29" s="91"/>
      <c r="J29" s="91"/>
      <c r="K29" s="92"/>
      <c r="L29" s="92"/>
      <c r="N29" s="105"/>
    </row>
    <row r="30" spans="1:14" ht="2.1" customHeight="1" x14ac:dyDescent="0.25">
      <c r="A30" s="81"/>
      <c r="B30" s="19"/>
      <c r="C30" s="19"/>
      <c r="D30" s="19"/>
      <c r="E30" s="19"/>
      <c r="F30" s="19"/>
      <c r="G30" s="19"/>
      <c r="H30" s="19"/>
      <c r="I30" s="19"/>
      <c r="J30" s="19"/>
      <c r="K30" s="82"/>
      <c r="L30" s="82"/>
      <c r="N30" s="105">
        <f>G30+H30</f>
        <v>0</v>
      </c>
    </row>
    <row r="31" spans="1:14" ht="17.399999999999999" customHeight="1" x14ac:dyDescent="0.25">
      <c r="A31" s="87" t="s">
        <v>4</v>
      </c>
      <c r="B31" s="88"/>
      <c r="C31" s="88"/>
      <c r="D31" s="88"/>
      <c r="E31" s="88"/>
      <c r="F31" s="88"/>
      <c r="G31" s="88"/>
      <c r="H31" s="88"/>
      <c r="I31" s="88"/>
      <c r="J31" s="88"/>
      <c r="K31" s="89"/>
      <c r="L31" s="89"/>
      <c r="N31" s="105"/>
    </row>
    <row r="32" spans="1:14" ht="3.75" customHeight="1" x14ac:dyDescent="0.25">
      <c r="A32" s="242"/>
      <c r="B32" s="242"/>
      <c r="C32" s="242"/>
      <c r="D32" s="242"/>
      <c r="E32" s="242"/>
      <c r="F32" s="242"/>
      <c r="G32" s="242"/>
      <c r="H32" s="242"/>
      <c r="I32" s="242"/>
      <c r="J32" s="242"/>
      <c r="K32" s="242"/>
      <c r="L32" s="242"/>
    </row>
    <row r="33" spans="1:12" ht="12" customHeight="1" x14ac:dyDescent="0.25">
      <c r="A33" s="243" t="s">
        <v>20</v>
      </c>
      <c r="B33" s="243"/>
      <c r="C33" s="243"/>
      <c r="D33" s="243"/>
      <c r="E33" s="243"/>
      <c r="F33" s="243"/>
      <c r="G33" s="243"/>
      <c r="H33" s="243"/>
      <c r="I33" s="243"/>
      <c r="J33" s="243"/>
      <c r="K33" s="243"/>
      <c r="L33" s="243"/>
    </row>
    <row r="34" spans="1:12" ht="22.2" customHeight="1" x14ac:dyDescent="0.25">
      <c r="A34" s="239" t="s">
        <v>123</v>
      </c>
      <c r="B34" s="239"/>
      <c r="C34" s="239"/>
      <c r="D34" s="239"/>
      <c r="E34" s="239"/>
      <c r="F34" s="239"/>
      <c r="G34" s="239"/>
      <c r="H34" s="239"/>
      <c r="I34" s="239"/>
      <c r="J34" s="239"/>
      <c r="K34" s="239"/>
      <c r="L34" s="239"/>
    </row>
  </sheetData>
  <mergeCells count="4">
    <mergeCell ref="J4:L4"/>
    <mergeCell ref="A32:L32"/>
    <mergeCell ref="A33:L33"/>
    <mergeCell ref="A34:L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C00-000000000000}">
  <dimension ref="A1:N34"/>
  <sheetViews>
    <sheetView showGridLines="0" showZeros="0" tabSelected="1" view="pageBreakPreview" zoomScaleNormal="75" zoomScaleSheetLayoutView="100" zoomScalePageLayoutView="85" workbookViewId="0">
      <selection activeCell="A11" sqref="A11"/>
    </sheetView>
  </sheetViews>
  <sheetFormatPr defaultColWidth="9.109375" defaultRowHeight="13.2" x14ac:dyDescent="0.25"/>
  <cols>
    <col min="1" max="1" width="40.6640625" style="15" customWidth="1"/>
    <col min="2" max="10" width="11.5546875" style="15" customWidth="1"/>
    <col min="11" max="12" width="11.5546875" style="22" customWidth="1"/>
    <col min="13" max="13" width="9.109375" style="15"/>
    <col min="14" max="14" width="10.33203125" style="15" bestFit="1" customWidth="1"/>
    <col min="15" max="16384" width="9.109375" style="15"/>
  </cols>
  <sheetData>
    <row r="1" spans="1:12" ht="12.75" customHeight="1" x14ac:dyDescent="0.25">
      <c r="B1" s="14"/>
      <c r="C1" s="14"/>
      <c r="D1" s="14"/>
      <c r="E1" s="14"/>
      <c r="F1" s="14"/>
      <c r="G1" s="14"/>
      <c r="H1" s="14"/>
      <c r="I1" s="14"/>
      <c r="J1" s="14"/>
      <c r="K1" s="20"/>
      <c r="L1" s="20"/>
    </row>
    <row r="2" spans="1:12" ht="12.75" customHeight="1" x14ac:dyDescent="0.25">
      <c r="A2" s="96" t="s">
        <v>89</v>
      </c>
      <c r="B2" s="14"/>
      <c r="C2" s="14"/>
      <c r="D2" s="14"/>
      <c r="E2" s="14"/>
      <c r="F2" s="14"/>
      <c r="G2" s="14"/>
      <c r="H2" s="14"/>
      <c r="I2" s="14"/>
      <c r="J2" s="14"/>
      <c r="K2" s="20"/>
      <c r="L2" s="20"/>
    </row>
    <row r="3" spans="1:12" ht="12" customHeight="1" x14ac:dyDescent="0.25">
      <c r="A3" s="16" t="s">
        <v>136</v>
      </c>
      <c r="B3" s="16"/>
      <c r="C3" s="16"/>
      <c r="D3" s="16"/>
      <c r="E3" s="16"/>
      <c r="F3" s="16"/>
      <c r="G3" s="16"/>
      <c r="H3" s="16"/>
      <c r="I3" s="16"/>
      <c r="J3" s="16"/>
      <c r="K3" s="21"/>
      <c r="L3" s="21"/>
    </row>
    <row r="4" spans="1:12" ht="17.399999999999999" customHeight="1" x14ac:dyDescent="0.25">
      <c r="A4" s="83"/>
      <c r="B4" s="84" t="s">
        <v>29</v>
      </c>
      <c r="C4" s="84" t="s">
        <v>28</v>
      </c>
      <c r="D4" s="84" t="s">
        <v>27</v>
      </c>
      <c r="E4" s="84" t="s">
        <v>26</v>
      </c>
      <c r="F4" s="84" t="s">
        <v>25</v>
      </c>
      <c r="G4" s="84" t="s">
        <v>24</v>
      </c>
      <c r="H4" s="84" t="s">
        <v>23</v>
      </c>
      <c r="I4" s="84" t="s">
        <v>22</v>
      </c>
      <c r="J4" s="244" t="s">
        <v>0</v>
      </c>
      <c r="K4" s="244"/>
      <c r="L4" s="244"/>
    </row>
    <row r="5" spans="1:12" ht="17.399999999999999" customHeight="1" x14ac:dyDescent="0.25">
      <c r="A5" s="85" t="s">
        <v>1</v>
      </c>
      <c r="B5" s="84" t="s">
        <v>2</v>
      </c>
      <c r="C5" s="84" t="s">
        <v>21</v>
      </c>
      <c r="D5" s="84" t="s">
        <v>21</v>
      </c>
      <c r="E5" s="84" t="s">
        <v>2</v>
      </c>
      <c r="F5" s="84" t="s">
        <v>21</v>
      </c>
      <c r="G5" s="84" t="s">
        <v>21</v>
      </c>
      <c r="H5" s="84" t="s">
        <v>2</v>
      </c>
      <c r="I5" s="84" t="s">
        <v>21</v>
      </c>
      <c r="J5" s="84" t="s">
        <v>21</v>
      </c>
      <c r="K5" s="86" t="s">
        <v>3</v>
      </c>
      <c r="L5" s="86" t="s">
        <v>3</v>
      </c>
    </row>
    <row r="6" spans="1:12" ht="17.399999999999999" customHeight="1" x14ac:dyDescent="0.25">
      <c r="A6" s="203" t="s">
        <v>14</v>
      </c>
      <c r="B6" s="171"/>
      <c r="C6" s="171"/>
      <c r="D6" s="171"/>
      <c r="E6" s="171"/>
      <c r="F6" s="171"/>
      <c r="G6" s="171"/>
      <c r="H6" s="171"/>
      <c r="I6" s="171"/>
      <c r="J6" s="204"/>
      <c r="K6" s="205"/>
      <c r="L6" s="205"/>
    </row>
    <row r="7" spans="1:12" ht="17.399999999999999" customHeight="1" x14ac:dyDescent="0.25">
      <c r="A7" s="175" t="s">
        <v>12</v>
      </c>
      <c r="B7" s="173"/>
      <c r="C7" s="173"/>
      <c r="D7" s="173"/>
      <c r="E7" s="173"/>
      <c r="F7" s="173"/>
      <c r="G7" s="173"/>
      <c r="H7" s="173"/>
      <c r="I7" s="173"/>
      <c r="J7" s="170"/>
      <c r="K7" s="125"/>
      <c r="L7" s="125"/>
    </row>
    <row r="8" spans="1:12" ht="17.399999999999999" customHeight="1" x14ac:dyDescent="0.25">
      <c r="A8" s="203" t="s">
        <v>13</v>
      </c>
      <c r="B8" s="171"/>
      <c r="C8" s="171"/>
      <c r="D8" s="171"/>
      <c r="E8" s="171"/>
      <c r="F8" s="171"/>
      <c r="G8" s="171"/>
      <c r="H8" s="171"/>
      <c r="I8" s="171"/>
      <c r="J8" s="204"/>
      <c r="K8" s="205"/>
      <c r="L8" s="205"/>
    </row>
    <row r="9" spans="1:12" ht="17.399999999999999" customHeight="1" x14ac:dyDescent="0.25">
      <c r="A9" s="175" t="s">
        <v>137</v>
      </c>
      <c r="B9" s="173"/>
      <c r="C9" s="173"/>
      <c r="D9" s="173"/>
      <c r="E9" s="173"/>
      <c r="F9" s="173"/>
      <c r="G9" s="173"/>
      <c r="H9" s="173"/>
      <c r="I9" s="173"/>
      <c r="J9" s="170"/>
      <c r="K9" s="125"/>
      <c r="L9" s="125"/>
    </row>
    <row r="10" spans="1:12" ht="17.399999999999999" customHeight="1" x14ac:dyDescent="0.25">
      <c r="A10" s="203" t="s">
        <v>119</v>
      </c>
      <c r="B10" s="171"/>
      <c r="C10" s="171"/>
      <c r="D10" s="171"/>
      <c r="E10" s="171"/>
      <c r="F10" s="171"/>
      <c r="G10" s="171"/>
      <c r="H10" s="171"/>
      <c r="I10" s="171"/>
      <c r="J10" s="204"/>
      <c r="K10" s="205"/>
      <c r="L10" s="205"/>
    </row>
    <row r="11" spans="1:12" ht="17.399999999999999" customHeight="1" x14ac:dyDescent="0.25">
      <c r="A11" s="175" t="s">
        <v>118</v>
      </c>
      <c r="B11" s="173"/>
      <c r="C11" s="173"/>
      <c r="D11" s="173"/>
      <c r="E11" s="173"/>
      <c r="F11" s="173"/>
      <c r="G11" s="173"/>
      <c r="H11" s="173"/>
      <c r="I11" s="173"/>
      <c r="J11" s="170"/>
      <c r="K11" s="125"/>
      <c r="L11" s="125"/>
    </row>
    <row r="12" spans="1:12" ht="17.399999999999999" customHeight="1" x14ac:dyDescent="0.25">
      <c r="A12" s="203" t="s">
        <v>117</v>
      </c>
      <c r="B12" s="171"/>
      <c r="C12" s="171"/>
      <c r="D12" s="171"/>
      <c r="E12" s="171"/>
      <c r="F12" s="171"/>
      <c r="G12" s="171"/>
      <c r="H12" s="171"/>
      <c r="I12" s="171"/>
      <c r="J12" s="204"/>
      <c r="K12" s="205"/>
      <c r="L12" s="205"/>
    </row>
    <row r="13" spans="1:12" ht="17.399999999999999" customHeight="1" x14ac:dyDescent="0.25">
      <c r="A13" s="175" t="s">
        <v>11</v>
      </c>
      <c r="B13" s="173"/>
      <c r="C13" s="173"/>
      <c r="D13" s="173"/>
      <c r="E13" s="173"/>
      <c r="F13" s="173"/>
      <c r="G13" s="173"/>
      <c r="H13" s="173"/>
      <c r="I13" s="173"/>
      <c r="J13" s="170"/>
      <c r="K13" s="125"/>
      <c r="L13" s="125"/>
    </row>
    <row r="14" spans="1:12" ht="17.399999999999999" customHeight="1" x14ac:dyDescent="0.25">
      <c r="A14" s="203" t="s">
        <v>156</v>
      </c>
      <c r="B14" s="171"/>
      <c r="C14" s="171"/>
      <c r="D14" s="171"/>
      <c r="E14" s="171"/>
      <c r="F14" s="171"/>
      <c r="G14" s="171"/>
      <c r="H14" s="171"/>
      <c r="I14" s="171"/>
      <c r="J14" s="204"/>
      <c r="K14" s="205"/>
      <c r="L14" s="205"/>
    </row>
    <row r="15" spans="1:12" ht="17.399999999999999" customHeight="1" x14ac:dyDescent="0.25">
      <c r="A15" s="175" t="s">
        <v>138</v>
      </c>
      <c r="B15" s="173"/>
      <c r="C15" s="173"/>
      <c r="D15" s="173"/>
      <c r="E15" s="173"/>
      <c r="F15" s="173"/>
      <c r="G15" s="173"/>
      <c r="H15" s="173"/>
      <c r="I15" s="173"/>
      <c r="J15" s="170"/>
      <c r="K15" s="125"/>
      <c r="L15" s="125"/>
    </row>
    <row r="16" spans="1:12" ht="17.399999999999999" customHeight="1" x14ac:dyDescent="0.25">
      <c r="A16" s="203" t="s">
        <v>15</v>
      </c>
      <c r="B16" s="171"/>
      <c r="C16" s="171"/>
      <c r="D16" s="171"/>
      <c r="E16" s="171"/>
      <c r="F16" s="171"/>
      <c r="G16" s="171"/>
      <c r="H16" s="171"/>
      <c r="I16" s="171"/>
      <c r="J16" s="204"/>
      <c r="K16" s="205"/>
      <c r="L16" s="205"/>
    </row>
    <row r="17" spans="1:14" ht="17.399999999999999" customHeight="1" x14ac:dyDescent="0.25">
      <c r="A17" s="175" t="s">
        <v>16</v>
      </c>
      <c r="B17" s="173"/>
      <c r="C17" s="173"/>
      <c r="D17" s="173"/>
      <c r="E17" s="173"/>
      <c r="F17" s="173"/>
      <c r="G17" s="173"/>
      <c r="H17" s="173"/>
      <c r="I17" s="173"/>
      <c r="J17" s="170"/>
      <c r="K17" s="125"/>
      <c r="L17" s="125"/>
    </row>
    <row r="18" spans="1:14" ht="17.399999999999999" customHeight="1" x14ac:dyDescent="0.25">
      <c r="A18" s="206" t="s">
        <v>4</v>
      </c>
      <c r="B18" s="207"/>
      <c r="C18" s="207"/>
      <c r="D18" s="207"/>
      <c r="E18" s="207"/>
      <c r="F18" s="207"/>
      <c r="G18" s="207"/>
      <c r="H18" s="207"/>
      <c r="I18" s="207"/>
      <c r="J18" s="207"/>
      <c r="K18" s="205"/>
      <c r="L18" s="205"/>
      <c r="N18" s="105"/>
    </row>
    <row r="19" spans="1:14" ht="2.1" customHeight="1" x14ac:dyDescent="0.25">
      <c r="A19" s="81"/>
      <c r="B19" s="19"/>
      <c r="C19" s="19"/>
      <c r="D19" s="19"/>
      <c r="E19" s="19"/>
      <c r="F19" s="19"/>
      <c r="G19" s="19"/>
      <c r="H19" s="19"/>
      <c r="I19" s="19"/>
      <c r="J19" s="19"/>
      <c r="K19" s="82"/>
      <c r="L19" s="104"/>
      <c r="N19" s="105"/>
    </row>
    <row r="20" spans="1:14" ht="17.399999999999999" customHeight="1" x14ac:dyDescent="0.25">
      <c r="A20" s="85" t="s">
        <v>5</v>
      </c>
      <c r="B20" s="84" t="s">
        <v>2</v>
      </c>
      <c r="C20" s="84" t="s">
        <v>21</v>
      </c>
      <c r="D20" s="84" t="s">
        <v>21</v>
      </c>
      <c r="E20" s="84" t="s">
        <v>2</v>
      </c>
      <c r="F20" s="84" t="s">
        <v>21</v>
      </c>
      <c r="G20" s="84" t="s">
        <v>21</v>
      </c>
      <c r="H20" s="84" t="s">
        <v>2</v>
      </c>
      <c r="I20" s="84" t="s">
        <v>21</v>
      </c>
      <c r="J20" s="84" t="s">
        <v>21</v>
      </c>
      <c r="K20" s="86" t="s">
        <v>3</v>
      </c>
      <c r="L20" s="84" t="s">
        <v>3</v>
      </c>
      <c r="N20" s="105"/>
    </row>
    <row r="21" spans="1:14" ht="17.399999999999999" customHeight="1" x14ac:dyDescent="0.25">
      <c r="A21" s="203" t="s">
        <v>141</v>
      </c>
      <c r="B21" s="171"/>
      <c r="C21" s="171"/>
      <c r="D21" s="171"/>
      <c r="E21" s="171"/>
      <c r="F21" s="171"/>
      <c r="G21" s="171"/>
      <c r="H21" s="171"/>
      <c r="I21" s="171"/>
      <c r="J21" s="204"/>
      <c r="K21" s="205"/>
      <c r="L21" s="204"/>
      <c r="N21" s="105"/>
    </row>
    <row r="22" spans="1:14" ht="17.399999999999999" customHeight="1" x14ac:dyDescent="0.25">
      <c r="A22" s="175" t="s">
        <v>142</v>
      </c>
      <c r="B22" s="173"/>
      <c r="C22" s="173"/>
      <c r="D22" s="173"/>
      <c r="E22" s="173"/>
      <c r="F22" s="173"/>
      <c r="G22" s="173"/>
      <c r="H22" s="173"/>
      <c r="I22" s="173"/>
      <c r="J22" s="170"/>
      <c r="K22" s="125"/>
      <c r="L22" s="170"/>
      <c r="N22" s="105"/>
    </row>
    <row r="23" spans="1:14" ht="17.399999999999999" customHeight="1" x14ac:dyDescent="0.25">
      <c r="A23" s="203" t="s">
        <v>143</v>
      </c>
      <c r="B23" s="171"/>
      <c r="C23" s="171"/>
      <c r="D23" s="171"/>
      <c r="E23" s="171"/>
      <c r="F23" s="171"/>
      <c r="G23" s="171"/>
      <c r="H23" s="171"/>
      <c r="I23" s="171"/>
      <c r="J23" s="204"/>
      <c r="K23" s="205"/>
      <c r="L23" s="204"/>
      <c r="N23" s="105"/>
    </row>
    <row r="24" spans="1:14" ht="17.399999999999999" customHeight="1" x14ac:dyDescent="0.25">
      <c r="A24" s="175" t="s">
        <v>17</v>
      </c>
      <c r="B24" s="173"/>
      <c r="C24" s="173"/>
      <c r="D24" s="173"/>
      <c r="E24" s="173"/>
      <c r="F24" s="173"/>
      <c r="G24" s="173"/>
      <c r="H24" s="173"/>
      <c r="I24" s="173"/>
      <c r="J24" s="170"/>
      <c r="K24" s="125"/>
      <c r="L24" s="170"/>
      <c r="N24" s="105"/>
    </row>
    <row r="25" spans="1:14" ht="17.399999999999999" customHeight="1" x14ac:dyDescent="0.25">
      <c r="A25" s="203" t="s">
        <v>139</v>
      </c>
      <c r="B25" s="171"/>
      <c r="C25" s="171"/>
      <c r="D25" s="171"/>
      <c r="E25" s="171"/>
      <c r="F25" s="171"/>
      <c r="G25" s="171"/>
      <c r="H25" s="171"/>
      <c r="I25" s="171"/>
      <c r="J25" s="204"/>
      <c r="K25" s="205"/>
      <c r="L25" s="204"/>
      <c r="N25" s="105"/>
    </row>
    <row r="26" spans="1:14" ht="17.399999999999999" customHeight="1" x14ac:dyDescent="0.25">
      <c r="A26" s="175" t="s">
        <v>140</v>
      </c>
      <c r="B26" s="173"/>
      <c r="C26" s="173"/>
      <c r="D26" s="173"/>
      <c r="E26" s="173"/>
      <c r="F26" s="173"/>
      <c r="G26" s="173"/>
      <c r="H26" s="173"/>
      <c r="I26" s="173"/>
      <c r="J26" s="170"/>
      <c r="K26" s="125"/>
      <c r="L26" s="170"/>
      <c r="N26" s="105"/>
    </row>
    <row r="27" spans="1:14" ht="17.399999999999999" customHeight="1" x14ac:dyDescent="0.25">
      <c r="A27" s="203" t="s">
        <v>18</v>
      </c>
      <c r="B27" s="171"/>
      <c r="C27" s="171"/>
      <c r="D27" s="171"/>
      <c r="E27" s="171"/>
      <c r="F27" s="171"/>
      <c r="G27" s="171"/>
      <c r="H27" s="171"/>
      <c r="I27" s="171"/>
      <c r="J27" s="204"/>
      <c r="K27" s="205"/>
      <c r="L27" s="204"/>
      <c r="N27" s="105"/>
    </row>
    <row r="28" spans="1:14" ht="17.399999999999999" customHeight="1" x14ac:dyDescent="0.25">
      <c r="A28" s="175" t="s">
        <v>144</v>
      </c>
      <c r="B28" s="173"/>
      <c r="C28" s="173"/>
      <c r="D28" s="173"/>
      <c r="E28" s="173"/>
      <c r="F28" s="173"/>
      <c r="G28" s="173"/>
      <c r="H28" s="173"/>
      <c r="I28" s="173"/>
      <c r="J28" s="170"/>
      <c r="K28" s="125"/>
      <c r="L28" s="170"/>
      <c r="N28" s="105"/>
    </row>
    <row r="29" spans="1:14" ht="17.399999999999999" customHeight="1" x14ac:dyDescent="0.25">
      <c r="A29" s="90" t="s">
        <v>4</v>
      </c>
      <c r="B29" s="91"/>
      <c r="C29" s="91"/>
      <c r="D29" s="91"/>
      <c r="E29" s="91"/>
      <c r="F29" s="91"/>
      <c r="G29" s="91"/>
      <c r="H29" s="91"/>
      <c r="I29" s="91"/>
      <c r="J29" s="91"/>
      <c r="K29" s="92"/>
      <c r="L29" s="92"/>
      <c r="N29" s="105"/>
    </row>
    <row r="30" spans="1:14" ht="2.1" customHeight="1" x14ac:dyDescent="0.25">
      <c r="A30" s="81"/>
      <c r="B30" s="19"/>
      <c r="C30" s="19"/>
      <c r="D30" s="19"/>
      <c r="E30" s="19"/>
      <c r="F30" s="19"/>
      <c r="G30" s="19"/>
      <c r="H30" s="19"/>
      <c r="I30" s="19"/>
      <c r="J30" s="19"/>
      <c r="K30" s="82"/>
      <c r="L30" s="82"/>
      <c r="N30" s="105">
        <f>G30+H30</f>
        <v>0</v>
      </c>
    </row>
    <row r="31" spans="1:14" ht="17.399999999999999" customHeight="1" x14ac:dyDescent="0.25">
      <c r="A31" s="87" t="s">
        <v>4</v>
      </c>
      <c r="B31" s="88"/>
      <c r="C31" s="88"/>
      <c r="D31" s="88"/>
      <c r="E31" s="88"/>
      <c r="F31" s="88"/>
      <c r="G31" s="88"/>
      <c r="H31" s="88"/>
      <c r="I31" s="88"/>
      <c r="J31" s="88"/>
      <c r="K31" s="89"/>
      <c r="L31" s="89"/>
      <c r="N31" s="105"/>
    </row>
    <row r="32" spans="1:14" ht="3.75" customHeight="1" x14ac:dyDescent="0.25">
      <c r="A32" s="242"/>
      <c r="B32" s="242"/>
      <c r="C32" s="242"/>
      <c r="D32" s="242"/>
      <c r="E32" s="242"/>
      <c r="F32" s="242"/>
      <c r="G32" s="242"/>
      <c r="H32" s="242"/>
      <c r="I32" s="242"/>
      <c r="J32" s="242"/>
      <c r="K32" s="242"/>
      <c r="L32" s="242"/>
    </row>
    <row r="33" spans="1:12" ht="12" customHeight="1" x14ac:dyDescent="0.25">
      <c r="A33" s="243" t="s">
        <v>20</v>
      </c>
      <c r="B33" s="243"/>
      <c r="C33" s="243"/>
      <c r="D33" s="243"/>
      <c r="E33" s="243"/>
      <c r="F33" s="243"/>
      <c r="G33" s="243"/>
      <c r="H33" s="243"/>
      <c r="I33" s="243"/>
      <c r="J33" s="243"/>
      <c r="K33" s="243"/>
      <c r="L33" s="243"/>
    </row>
    <row r="34" spans="1:12" ht="22.2" customHeight="1" x14ac:dyDescent="0.25">
      <c r="A34" s="239" t="s">
        <v>123</v>
      </c>
      <c r="B34" s="239"/>
      <c r="C34" s="239"/>
      <c r="D34" s="239"/>
      <c r="E34" s="239"/>
      <c r="F34" s="239"/>
      <c r="G34" s="239"/>
      <c r="H34" s="239"/>
      <c r="I34" s="239"/>
      <c r="J34" s="239"/>
      <c r="K34" s="239"/>
      <c r="L34" s="239"/>
    </row>
  </sheetData>
  <mergeCells count="4">
    <mergeCell ref="J4:L4"/>
    <mergeCell ref="A32:L32"/>
    <mergeCell ref="A33:L33"/>
    <mergeCell ref="A34:L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M33"/>
  <sheetViews>
    <sheetView showGridLines="0" view="pageBreakPreview" zoomScaleNormal="75" zoomScaleSheetLayoutView="100" workbookViewId="0">
      <selection activeCell="C11" sqref="C11"/>
    </sheetView>
  </sheetViews>
  <sheetFormatPr defaultColWidth="9.109375" defaultRowHeight="13.2" x14ac:dyDescent="0.25"/>
  <cols>
    <col min="1" max="1" width="40.6640625" style="2" customWidth="1"/>
    <col min="2" max="13" width="10.6640625" style="2" customWidth="1"/>
    <col min="14" max="16384" width="9.109375" style="2"/>
  </cols>
  <sheetData>
    <row r="2" spans="1:13" ht="12.75" customHeight="1" x14ac:dyDescent="0.25">
      <c r="A2" s="94" t="s">
        <v>67</v>
      </c>
      <c r="B2" s="1"/>
      <c r="C2" s="1"/>
      <c r="D2" s="1"/>
      <c r="E2" s="1"/>
      <c r="F2" s="1"/>
      <c r="G2" s="1"/>
      <c r="H2" s="1"/>
      <c r="I2" s="1"/>
      <c r="J2" s="1"/>
    </row>
    <row r="3" spans="1:13" ht="12.75" customHeight="1" x14ac:dyDescent="0.25">
      <c r="A3" s="223" t="s">
        <v>136</v>
      </c>
      <c r="B3" s="223"/>
      <c r="C3" s="223"/>
      <c r="D3" s="223"/>
      <c r="E3" s="223"/>
      <c r="F3" s="223"/>
      <c r="G3" s="223"/>
      <c r="H3" s="223"/>
      <c r="I3" s="223"/>
      <c r="J3" s="223"/>
      <c r="K3" s="223"/>
      <c r="L3" s="223"/>
      <c r="M3" s="223"/>
    </row>
    <row r="4" spans="1:13" s="5" customFormat="1" ht="17.399999999999999" customHeight="1" x14ac:dyDescent="0.25">
      <c r="A4" s="55"/>
      <c r="B4" s="224" t="s">
        <v>34</v>
      </c>
      <c r="C4" s="225"/>
      <c r="D4" s="225"/>
      <c r="E4" s="224" t="s">
        <v>35</v>
      </c>
      <c r="F4" s="225"/>
      <c r="G4" s="225"/>
      <c r="H4" s="224" t="s">
        <v>36</v>
      </c>
      <c r="I4" s="225"/>
      <c r="J4" s="225"/>
      <c r="K4" s="224" t="s">
        <v>0</v>
      </c>
      <c r="L4" s="225"/>
      <c r="M4" s="225"/>
    </row>
    <row r="5" spans="1:13" s="6" customFormat="1" ht="17.399999999999999" customHeight="1" x14ac:dyDescent="0.25">
      <c r="A5" s="47" t="s">
        <v>1</v>
      </c>
      <c r="B5" s="48" t="s">
        <v>2</v>
      </c>
      <c r="C5" s="48" t="s">
        <v>3</v>
      </c>
      <c r="D5" s="48" t="s">
        <v>3</v>
      </c>
      <c r="E5" s="48" t="s">
        <v>2</v>
      </c>
      <c r="F5" s="48" t="s">
        <v>3</v>
      </c>
      <c r="G5" s="48" t="s">
        <v>3</v>
      </c>
      <c r="H5" s="48" t="s">
        <v>2</v>
      </c>
      <c r="I5" s="48" t="s">
        <v>3</v>
      </c>
      <c r="J5" s="48" t="s">
        <v>3</v>
      </c>
      <c r="K5" s="48" t="s">
        <v>2</v>
      </c>
      <c r="L5" s="48" t="s">
        <v>3</v>
      </c>
      <c r="M5" s="48" t="s">
        <v>3</v>
      </c>
    </row>
    <row r="6" spans="1:13" s="6" customFormat="1" ht="17.399999999999999" customHeight="1" x14ac:dyDescent="0.25">
      <c r="A6" s="197" t="s">
        <v>14</v>
      </c>
      <c r="B6" s="198">
        <v>2.2453702986240387E-3</v>
      </c>
      <c r="C6" s="199">
        <v>15.888615608215332</v>
      </c>
      <c r="D6" s="199">
        <v>8.2976903915405273</v>
      </c>
      <c r="E6" s="198">
        <v>9.259259095415473E-4</v>
      </c>
      <c r="F6" s="199">
        <v>19.559902191162109</v>
      </c>
      <c r="G6" s="199">
        <v>9.2485551834106445</v>
      </c>
      <c r="H6" s="198">
        <v>1.7476851353421807E-3</v>
      </c>
      <c r="I6" s="199">
        <v>17.743831634521484</v>
      </c>
      <c r="J6" s="199">
        <v>8.5893058776855469</v>
      </c>
      <c r="K6" s="198">
        <v>4.9189813435077667E-3</v>
      </c>
      <c r="L6" s="199">
        <v>17.130189895629883</v>
      </c>
      <c r="M6" s="199">
        <v>8.5668210983276367</v>
      </c>
    </row>
    <row r="7" spans="1:13" s="6" customFormat="1" ht="17.399999999999999" customHeight="1" x14ac:dyDescent="0.25">
      <c r="A7" s="189" t="s">
        <v>12</v>
      </c>
      <c r="B7" s="190">
        <v>2.3611111100763083E-3</v>
      </c>
      <c r="C7" s="191">
        <v>16.707616806030273</v>
      </c>
      <c r="D7" s="191">
        <v>8.7254066467285156</v>
      </c>
      <c r="E7" s="190">
        <v>5.4398149950429797E-4</v>
      </c>
      <c r="F7" s="191">
        <v>11.491442680358887</v>
      </c>
      <c r="G7" s="191">
        <v>5.4335260391235352</v>
      </c>
      <c r="H7" s="190">
        <v>1.1226851493120193E-3</v>
      </c>
      <c r="I7" s="191">
        <v>11.398354530334473</v>
      </c>
      <c r="J7" s="191">
        <v>5.5176334381103516</v>
      </c>
      <c r="K7" s="190">
        <v>4.0277778171002865E-3</v>
      </c>
      <c r="L7" s="191">
        <v>14.026601791381836</v>
      </c>
      <c r="M7" s="191">
        <v>7.0147147178649902</v>
      </c>
    </row>
    <row r="8" spans="1:13" s="6" customFormat="1" ht="17.399999999999999" customHeight="1" x14ac:dyDescent="0.25">
      <c r="A8" s="197" t="s">
        <v>13</v>
      </c>
      <c r="B8" s="198">
        <v>1.8171296687796712E-3</v>
      </c>
      <c r="C8" s="199">
        <v>12.858312606811523</v>
      </c>
      <c r="D8" s="199">
        <v>6.7151412963867188</v>
      </c>
      <c r="E8" s="198">
        <v>3.3564816112630069E-4</v>
      </c>
      <c r="F8" s="199">
        <v>7.0904645919799805</v>
      </c>
      <c r="G8" s="199">
        <v>3.3526010513305664</v>
      </c>
      <c r="H8" s="198">
        <v>1.284722238779068E-3</v>
      </c>
      <c r="I8" s="199">
        <v>13.043478012084961</v>
      </c>
      <c r="J8" s="199">
        <v>6.313992977142334</v>
      </c>
      <c r="K8" s="198">
        <v>3.4374999813735485E-3</v>
      </c>
      <c r="L8" s="199">
        <v>11.970979690551758</v>
      </c>
      <c r="M8" s="199">
        <v>5.9866962432861328</v>
      </c>
    </row>
    <row r="9" spans="1:13" s="6" customFormat="1" ht="17.399999999999999" customHeight="1" x14ac:dyDescent="0.25">
      <c r="A9" s="189" t="s">
        <v>137</v>
      </c>
      <c r="B9" s="190">
        <v>7.1759260026738048E-4</v>
      </c>
      <c r="C9" s="191">
        <v>5.0778050422668457</v>
      </c>
      <c r="D9" s="191">
        <v>2.6518392562866211</v>
      </c>
      <c r="E9" s="190">
        <v>1.7361111531499773E-4</v>
      </c>
      <c r="F9" s="191">
        <v>3.6674816608428955</v>
      </c>
      <c r="G9" s="191">
        <v>1.7341040372848511</v>
      </c>
      <c r="H9" s="190">
        <v>7.1759260026738048E-4</v>
      </c>
      <c r="I9" s="191">
        <v>7.2855463027954102</v>
      </c>
      <c r="J9" s="191">
        <v>3.5267348289489746</v>
      </c>
      <c r="K9" s="190">
        <v>1.6087963012978435E-3</v>
      </c>
      <c r="L9" s="191">
        <v>5.6025795936584473</v>
      </c>
      <c r="M9" s="191">
        <v>2.8018543720245361</v>
      </c>
    </row>
    <row r="10" spans="1:13" s="6" customFormat="1" ht="17.399999999999999" customHeight="1" x14ac:dyDescent="0.25">
      <c r="A10" s="197" t="s">
        <v>119</v>
      </c>
      <c r="B10" s="198">
        <v>2.1180554758757353E-3</v>
      </c>
      <c r="C10" s="199">
        <v>14.987714767456055</v>
      </c>
      <c r="D10" s="199">
        <v>7.8272027969360352</v>
      </c>
      <c r="E10" s="198">
        <v>8.2175928400829434E-4</v>
      </c>
      <c r="F10" s="199">
        <v>17.359413146972656</v>
      </c>
      <c r="G10" s="199">
        <v>8.2080926895141602</v>
      </c>
      <c r="H10" s="198">
        <v>1.2615740997716784E-3</v>
      </c>
      <c r="I10" s="199">
        <v>12.808460235595703</v>
      </c>
      <c r="J10" s="199">
        <v>6.2002277374267578</v>
      </c>
      <c r="K10" s="198">
        <v>4.201388917863369E-3</v>
      </c>
      <c r="L10" s="199">
        <v>14.631196975708008</v>
      </c>
      <c r="M10" s="199">
        <v>7.3170733451843262</v>
      </c>
    </row>
    <row r="11" spans="1:13" s="6" customFormat="1" ht="17.399999999999999" customHeight="1" x14ac:dyDescent="0.25">
      <c r="A11" s="189" t="s">
        <v>118</v>
      </c>
      <c r="B11" s="190">
        <v>1.4583333395421505E-3</v>
      </c>
      <c r="C11" s="191">
        <v>10.31941032409668</v>
      </c>
      <c r="D11" s="191">
        <v>5.3892216682434082</v>
      </c>
      <c r="E11" s="190">
        <v>3.4722223062999547E-4</v>
      </c>
      <c r="F11" s="191">
        <v>7.334963321685791</v>
      </c>
      <c r="G11" s="191">
        <v>3.4682080745697021</v>
      </c>
      <c r="H11" s="190">
        <v>1.3425926445052028E-3</v>
      </c>
      <c r="I11" s="191">
        <v>13.631022453308105</v>
      </c>
      <c r="J11" s="191">
        <v>6.5984072685241699</v>
      </c>
      <c r="K11" s="190">
        <v>3.1481480691581964E-3</v>
      </c>
      <c r="L11" s="191">
        <v>10.963321685791016</v>
      </c>
      <c r="M11" s="191">
        <v>5.4827656745910645</v>
      </c>
    </row>
    <row r="12" spans="1:13" s="6" customFormat="1" ht="17.399999999999999" customHeight="1" x14ac:dyDescent="0.25">
      <c r="A12" s="197" t="s">
        <v>117</v>
      </c>
      <c r="B12" s="198">
        <v>6.9444446125999093E-4</v>
      </c>
      <c r="C12" s="199">
        <v>4.9140048027038574</v>
      </c>
      <c r="D12" s="199">
        <v>2.566295862197876</v>
      </c>
      <c r="E12" s="198">
        <v>3.8194443914107978E-4</v>
      </c>
      <c r="F12" s="199">
        <v>8.0684595108032227</v>
      </c>
      <c r="G12" s="199">
        <v>3.8150289058685303</v>
      </c>
      <c r="H12" s="198">
        <v>1.1574073869269341E-4</v>
      </c>
      <c r="I12" s="199">
        <v>1.1750881671905518</v>
      </c>
      <c r="J12" s="199">
        <v>0.56882822513580322</v>
      </c>
      <c r="K12" s="198">
        <v>1.1921296827495098E-3</v>
      </c>
      <c r="L12" s="199">
        <v>4.1515517234802246</v>
      </c>
      <c r="M12" s="199">
        <v>2.0761942863464355</v>
      </c>
    </row>
    <row r="13" spans="1:13" s="6" customFormat="1" ht="17.399999999999999" customHeight="1" x14ac:dyDescent="0.25">
      <c r="A13" s="189" t="s">
        <v>11</v>
      </c>
      <c r="B13" s="190">
        <v>1.6666667070239782E-3</v>
      </c>
      <c r="C13" s="191">
        <v>11.793611526489258</v>
      </c>
      <c r="D13" s="191">
        <v>6.1591105461120605</v>
      </c>
      <c r="E13" s="190">
        <v>7.2916666977107525E-4</v>
      </c>
      <c r="F13" s="191">
        <v>15.403423309326172</v>
      </c>
      <c r="G13" s="191">
        <v>7.2832369804382324</v>
      </c>
      <c r="H13" s="190">
        <v>1.2962962500751019E-3</v>
      </c>
      <c r="I13" s="191">
        <v>13.16098690032959</v>
      </c>
      <c r="J13" s="191">
        <v>6.3708758354187012</v>
      </c>
      <c r="K13" s="190">
        <v>3.6921296268701553E-3</v>
      </c>
      <c r="L13" s="191">
        <v>12.857718467712402</v>
      </c>
      <c r="M13" s="191">
        <v>6.4301552772521973</v>
      </c>
    </row>
    <row r="14" spans="1:13" s="6" customFormat="1" ht="17.399999999999999" customHeight="1" x14ac:dyDescent="0.25">
      <c r="A14" s="197" t="s">
        <v>156</v>
      </c>
      <c r="B14" s="198">
        <v>3.2407406251877546E-4</v>
      </c>
      <c r="C14" s="199">
        <v>2.2932024002075195</v>
      </c>
      <c r="D14" s="199">
        <v>1.197604775428772</v>
      </c>
      <c r="E14" s="198"/>
      <c r="F14" s="199"/>
      <c r="G14" s="199"/>
      <c r="H14" s="198">
        <v>2.4305556144099683E-4</v>
      </c>
      <c r="I14" s="199">
        <v>2.4676849842071533</v>
      </c>
      <c r="J14" s="199">
        <v>1.1945393085479736</v>
      </c>
      <c r="K14" s="198">
        <v>5.6712963851168752E-4</v>
      </c>
      <c r="L14" s="199">
        <v>1.9750100374221802</v>
      </c>
      <c r="M14" s="199">
        <v>0.98770409822463989</v>
      </c>
    </row>
    <row r="15" spans="1:13" s="6" customFormat="1" ht="17.399999999999999" customHeight="1" x14ac:dyDescent="0.25">
      <c r="A15" s="189" t="s">
        <v>138</v>
      </c>
      <c r="B15" s="190">
        <v>4.7453702427446842E-4</v>
      </c>
      <c r="C15" s="191">
        <v>3.3579032421112061</v>
      </c>
      <c r="D15" s="191">
        <v>1.7536356449127197</v>
      </c>
      <c r="E15" s="190">
        <v>8.1018515629693866E-5</v>
      </c>
      <c r="F15" s="191">
        <v>1.7114914655685425</v>
      </c>
      <c r="G15" s="191">
        <v>0.80924856662750244</v>
      </c>
      <c r="H15" s="190">
        <v>6.0185184702277184E-4</v>
      </c>
      <c r="I15" s="191">
        <v>6.1104583740234375</v>
      </c>
      <c r="J15" s="191">
        <v>2.9579067230224609</v>
      </c>
      <c r="K15" s="190">
        <v>1.1574074160307646E-3</v>
      </c>
      <c r="L15" s="191">
        <v>4.0306329727172852</v>
      </c>
      <c r="M15" s="191">
        <v>2.0157227516174316</v>
      </c>
    </row>
    <row r="16" spans="1:13" s="6" customFormat="1" ht="17.399999999999999" customHeight="1" x14ac:dyDescent="0.25">
      <c r="A16" s="197" t="s">
        <v>15</v>
      </c>
      <c r="B16" s="198"/>
      <c r="C16" s="199"/>
      <c r="D16" s="199"/>
      <c r="E16" s="198"/>
      <c r="F16" s="199"/>
      <c r="G16" s="199"/>
      <c r="H16" s="198"/>
      <c r="I16" s="199"/>
      <c r="J16" s="199"/>
      <c r="K16" s="198"/>
      <c r="L16" s="199"/>
      <c r="M16" s="199"/>
    </row>
    <row r="17" spans="1:13" s="6" customFormat="1" ht="17.399999999999999" customHeight="1" x14ac:dyDescent="0.25">
      <c r="A17" s="189" t="s">
        <v>16</v>
      </c>
      <c r="B17" s="190">
        <v>2.5462961639277637E-4</v>
      </c>
      <c r="C17" s="191">
        <v>1.8018018007278442</v>
      </c>
      <c r="D17" s="191">
        <v>0.94097518920898438</v>
      </c>
      <c r="E17" s="190">
        <v>3.9351850864477456E-4</v>
      </c>
      <c r="F17" s="191">
        <v>8.3129587173461914</v>
      </c>
      <c r="G17" s="191">
        <v>3.930635929107666</v>
      </c>
      <c r="H17" s="190">
        <v>1.1574073869269341E-4</v>
      </c>
      <c r="I17" s="191">
        <v>1.1750881671905518</v>
      </c>
      <c r="J17" s="191">
        <v>0.56882822513580322</v>
      </c>
      <c r="K17" s="190">
        <v>7.6388887828215957E-4</v>
      </c>
      <c r="L17" s="191">
        <v>2.6602177619934082</v>
      </c>
      <c r="M17" s="191">
        <v>1.3303769826889038</v>
      </c>
    </row>
    <row r="18" spans="1:13" s="5" customFormat="1" ht="17.399999999999999" customHeight="1" x14ac:dyDescent="0.25">
      <c r="A18" s="62" t="s">
        <v>4</v>
      </c>
      <c r="B18" s="63">
        <v>1.4131944626569748E-2</v>
      </c>
      <c r="C18" s="64">
        <v>100</v>
      </c>
      <c r="D18" s="64">
        <v>52.224124908447266</v>
      </c>
      <c r="E18" s="63">
        <v>4.7337962314486504E-3</v>
      </c>
      <c r="F18" s="64">
        <v>100</v>
      </c>
      <c r="G18" s="64">
        <v>47.283237457275391</v>
      </c>
      <c r="H18" s="63">
        <v>9.8495371639728546E-3</v>
      </c>
      <c r="I18" s="64">
        <v>100</v>
      </c>
      <c r="J18" s="64">
        <v>48.407279968261719</v>
      </c>
      <c r="K18" s="63">
        <v>2.8715277090668678E-2</v>
      </c>
      <c r="L18" s="64">
        <v>100</v>
      </c>
      <c r="M18" s="64">
        <v>50.010078430175781</v>
      </c>
    </row>
    <row r="19" spans="1:13" s="3" customFormat="1" ht="2.1" customHeight="1" x14ac:dyDescent="0.25">
      <c r="A19" s="51"/>
      <c r="B19" s="52"/>
      <c r="C19" s="52"/>
      <c r="D19" s="52"/>
      <c r="E19" s="52"/>
      <c r="F19" s="52"/>
      <c r="G19" s="52"/>
      <c r="H19" s="52"/>
      <c r="I19" s="52"/>
      <c r="J19" s="52"/>
      <c r="K19" s="52"/>
      <c r="L19" s="52"/>
      <c r="M19" s="52"/>
    </row>
    <row r="20" spans="1:13" s="5" customFormat="1" ht="17.399999999999999" customHeight="1" x14ac:dyDescent="0.25">
      <c r="A20" s="56" t="s">
        <v>5</v>
      </c>
      <c r="B20" s="57" t="s">
        <v>80</v>
      </c>
      <c r="C20" s="57" t="s">
        <v>3</v>
      </c>
      <c r="D20" s="57" t="s">
        <v>3</v>
      </c>
      <c r="E20" s="57" t="s">
        <v>80</v>
      </c>
      <c r="F20" s="57" t="s">
        <v>3</v>
      </c>
      <c r="G20" s="57" t="s">
        <v>3</v>
      </c>
      <c r="H20" s="57" t="s">
        <v>80</v>
      </c>
      <c r="I20" s="57" t="s">
        <v>3</v>
      </c>
      <c r="J20" s="57" t="s">
        <v>3</v>
      </c>
      <c r="K20" s="57" t="s">
        <v>80</v>
      </c>
      <c r="L20" s="57" t="s">
        <v>3</v>
      </c>
      <c r="M20" s="57" t="s">
        <v>3</v>
      </c>
    </row>
    <row r="21" spans="1:13" s="5" customFormat="1" ht="17.399999999999999" customHeight="1" x14ac:dyDescent="0.25">
      <c r="A21" s="197" t="s">
        <v>141</v>
      </c>
      <c r="B21" s="198">
        <v>3.854166716337204E-3</v>
      </c>
      <c r="C21" s="199"/>
      <c r="D21" s="199">
        <v>14.242942810058594</v>
      </c>
      <c r="E21" s="198">
        <v>2.4537036661058664E-3</v>
      </c>
      <c r="F21" s="199"/>
      <c r="G21" s="199">
        <v>24.508670806884766</v>
      </c>
      <c r="H21" s="198">
        <v>3.7037036381661892E-3</v>
      </c>
      <c r="I21" s="199"/>
      <c r="J21" s="199">
        <v>18.202503204345703</v>
      </c>
      <c r="K21" s="198">
        <v>1.0011574253439903E-2</v>
      </c>
      <c r="L21" s="199"/>
      <c r="M21" s="199">
        <v>17.436000823974609</v>
      </c>
    </row>
    <row r="22" spans="1:13" s="5" customFormat="1" ht="17.399999999999999" customHeight="1" x14ac:dyDescent="0.25">
      <c r="A22" s="189" t="s">
        <v>142</v>
      </c>
      <c r="B22" s="190"/>
      <c r="C22" s="191"/>
      <c r="D22" s="191"/>
      <c r="E22" s="190"/>
      <c r="F22" s="191"/>
      <c r="G22" s="191"/>
      <c r="H22" s="190"/>
      <c r="I22" s="191"/>
      <c r="J22" s="191"/>
      <c r="K22" s="190"/>
      <c r="L22" s="191"/>
      <c r="M22" s="191"/>
    </row>
    <row r="23" spans="1:13" s="5" customFormat="1" ht="17.399999999999999" customHeight="1" x14ac:dyDescent="0.25">
      <c r="A23" s="197" t="s">
        <v>143</v>
      </c>
      <c r="B23" s="198"/>
      <c r="C23" s="199"/>
      <c r="D23" s="199"/>
      <c r="E23" s="198"/>
      <c r="F23" s="199"/>
      <c r="G23" s="199"/>
      <c r="H23" s="198"/>
      <c r="I23" s="199"/>
      <c r="J23" s="199"/>
      <c r="K23" s="198"/>
      <c r="L23" s="199"/>
      <c r="M23" s="199"/>
    </row>
    <row r="24" spans="1:13" s="5" customFormat="1" ht="17.399999999999999" customHeight="1" x14ac:dyDescent="0.25">
      <c r="A24" s="189" t="s">
        <v>17</v>
      </c>
      <c r="B24" s="190">
        <v>1.3541666558012366E-3</v>
      </c>
      <c r="C24" s="191"/>
      <c r="D24" s="191">
        <v>5.004277229309082</v>
      </c>
      <c r="E24" s="190">
        <v>1.1574074160307646E-3</v>
      </c>
      <c r="F24" s="191"/>
      <c r="G24" s="191">
        <v>11.560693740844727</v>
      </c>
      <c r="H24" s="190">
        <v>1.4004629338160157E-3</v>
      </c>
      <c r="I24" s="191"/>
      <c r="J24" s="191">
        <v>6.8828215599060059</v>
      </c>
      <c r="K24" s="190">
        <v>3.9120372384786606E-3</v>
      </c>
      <c r="L24" s="191"/>
      <c r="M24" s="191">
        <v>6.8131422996520996</v>
      </c>
    </row>
    <row r="25" spans="1:13" s="5" customFormat="1" ht="17.399999999999999" customHeight="1" x14ac:dyDescent="0.25">
      <c r="A25" s="197" t="s">
        <v>139</v>
      </c>
      <c r="B25" s="198"/>
      <c r="C25" s="199"/>
      <c r="D25" s="199"/>
      <c r="E25" s="198"/>
      <c r="F25" s="199"/>
      <c r="G25" s="199"/>
      <c r="H25" s="198"/>
      <c r="I25" s="199"/>
      <c r="J25" s="199"/>
      <c r="K25" s="198"/>
      <c r="L25" s="199"/>
      <c r="M25" s="199"/>
    </row>
    <row r="26" spans="1:13" s="5" customFormat="1" ht="17.399999999999999" customHeight="1" x14ac:dyDescent="0.25">
      <c r="A26" s="189" t="s">
        <v>140</v>
      </c>
      <c r="B26" s="190"/>
      <c r="C26" s="191"/>
      <c r="D26" s="191"/>
      <c r="E26" s="190"/>
      <c r="F26" s="191"/>
      <c r="G26" s="191"/>
      <c r="H26" s="190"/>
      <c r="I26" s="191"/>
      <c r="J26" s="191"/>
      <c r="K26" s="190"/>
      <c r="L26" s="191"/>
      <c r="M26" s="191"/>
    </row>
    <row r="27" spans="1:13" s="5" customFormat="1" ht="17.399999999999999" customHeight="1" x14ac:dyDescent="0.25">
      <c r="A27" s="197" t="s">
        <v>18</v>
      </c>
      <c r="B27" s="198">
        <v>7.1527776308357716E-3</v>
      </c>
      <c r="C27" s="199"/>
      <c r="D27" s="199">
        <v>26.43284797668457</v>
      </c>
      <c r="E27" s="198">
        <v>1.5277777565643191E-3</v>
      </c>
      <c r="F27" s="199"/>
      <c r="G27" s="199">
        <v>15.260115623474121</v>
      </c>
      <c r="H27" s="198">
        <v>4.895833320915699E-3</v>
      </c>
      <c r="I27" s="199"/>
      <c r="J27" s="199">
        <v>24.061433792114258</v>
      </c>
      <c r="K27" s="198">
        <v>1.3576389290392399E-2</v>
      </c>
      <c r="L27" s="199"/>
      <c r="M27" s="199">
        <v>23.644426345825195</v>
      </c>
    </row>
    <row r="28" spans="1:13" s="5" customFormat="1" ht="17.399999999999999" customHeight="1" x14ac:dyDescent="0.25">
      <c r="A28" s="189" t="s">
        <v>144</v>
      </c>
      <c r="B28" s="190">
        <v>5.6712963851168752E-4</v>
      </c>
      <c r="C28" s="191"/>
      <c r="D28" s="191">
        <v>2.0958082675933838</v>
      </c>
      <c r="E28" s="190">
        <v>1.3888889225199819E-4</v>
      </c>
      <c r="F28" s="191"/>
      <c r="G28" s="191">
        <v>1.3872832059860229</v>
      </c>
      <c r="H28" s="190">
        <v>4.9768516328185797E-4</v>
      </c>
      <c r="I28" s="191"/>
      <c r="J28" s="191">
        <v>2.4459612369537354</v>
      </c>
      <c r="K28" s="190">
        <v>1.2037036940455437E-3</v>
      </c>
      <c r="L28" s="191"/>
      <c r="M28" s="191">
        <v>2.0963516235351563</v>
      </c>
    </row>
    <row r="29" spans="1:13" s="5" customFormat="1" ht="18" customHeight="1" x14ac:dyDescent="0.25">
      <c r="A29" s="62" t="s">
        <v>4</v>
      </c>
      <c r="B29" s="63">
        <v>1.2928240932524204E-2</v>
      </c>
      <c r="C29" s="64"/>
      <c r="D29" s="64">
        <v>47.775875091552734</v>
      </c>
      <c r="E29" s="63">
        <v>5.2777775563299656E-3</v>
      </c>
      <c r="F29" s="64"/>
      <c r="G29" s="64">
        <v>52.716762542724609</v>
      </c>
      <c r="H29" s="63">
        <v>1.0497685521841049E-2</v>
      </c>
      <c r="I29" s="64"/>
      <c r="J29" s="64">
        <v>51.592720031738281</v>
      </c>
      <c r="K29" s="63">
        <v>2.8703704476356506E-2</v>
      </c>
      <c r="L29" s="64"/>
      <c r="M29" s="64">
        <v>49.989921569824219</v>
      </c>
    </row>
    <row r="30" spans="1:13" s="3" customFormat="1" ht="2.1" customHeight="1" x14ac:dyDescent="0.25">
      <c r="A30" s="51"/>
      <c r="B30" s="53"/>
      <c r="C30" s="52"/>
      <c r="D30" s="54"/>
      <c r="E30" s="53"/>
      <c r="F30" s="52"/>
      <c r="G30" s="54"/>
      <c r="H30" s="53"/>
      <c r="I30" s="52"/>
      <c r="J30" s="54"/>
      <c r="K30" s="53"/>
      <c r="L30" s="52"/>
      <c r="M30" s="54"/>
    </row>
    <row r="31" spans="1:13" s="5" customFormat="1" ht="17.399999999999999" customHeight="1" x14ac:dyDescent="0.25">
      <c r="A31" s="58" t="s">
        <v>4</v>
      </c>
      <c r="B31" s="59">
        <v>2.7060184627771378E-2</v>
      </c>
      <c r="C31" s="60"/>
      <c r="D31" s="61">
        <v>100</v>
      </c>
      <c r="E31" s="59">
        <v>1.0011574253439903E-2</v>
      </c>
      <c r="F31" s="60"/>
      <c r="G31" s="61">
        <v>100</v>
      </c>
      <c r="H31" s="59">
        <v>2.0347222685813904E-2</v>
      </c>
      <c r="I31" s="60"/>
      <c r="J31" s="61">
        <v>100</v>
      </c>
      <c r="K31" s="59">
        <v>5.7418979704380035E-2</v>
      </c>
      <c r="L31" s="60"/>
      <c r="M31" s="61">
        <v>100</v>
      </c>
    </row>
    <row r="32" spans="1:13" ht="3" customHeight="1" x14ac:dyDescent="0.25">
      <c r="A32" s="226"/>
      <c r="B32" s="226"/>
      <c r="C32" s="226"/>
      <c r="D32" s="226"/>
      <c r="E32" s="226"/>
      <c r="F32" s="226"/>
      <c r="G32" s="226"/>
      <c r="H32" s="226"/>
      <c r="I32" s="226"/>
      <c r="J32" s="226"/>
      <c r="K32" s="226"/>
      <c r="L32" s="226"/>
      <c r="M32" s="226"/>
    </row>
    <row r="33" spans="1:13" ht="43.2" customHeight="1" x14ac:dyDescent="0.25">
      <c r="A33" s="221" t="s">
        <v>120</v>
      </c>
      <c r="B33" s="222"/>
      <c r="C33" s="222"/>
      <c r="D33" s="222"/>
      <c r="E33" s="222"/>
      <c r="F33" s="222"/>
      <c r="G33" s="222"/>
      <c r="H33" s="222"/>
      <c r="I33" s="222"/>
      <c r="J33" s="222"/>
      <c r="K33" s="222"/>
      <c r="L33" s="222"/>
      <c r="M33" s="222"/>
    </row>
  </sheetData>
  <mergeCells count="7">
    <mergeCell ref="A33:M33"/>
    <mergeCell ref="A3:M3"/>
    <mergeCell ref="B4:D4"/>
    <mergeCell ref="E4:G4"/>
    <mergeCell ref="H4:J4"/>
    <mergeCell ref="K4:M4"/>
    <mergeCell ref="A32:M32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RADIOGIORNALI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M33"/>
  <sheetViews>
    <sheetView showGridLines="0" view="pageBreakPreview" zoomScaleNormal="75" zoomScaleSheetLayoutView="100" workbookViewId="0">
      <selection activeCell="C10" sqref="C10"/>
    </sheetView>
  </sheetViews>
  <sheetFormatPr defaultColWidth="9.109375" defaultRowHeight="13.2" x14ac:dyDescent="0.25"/>
  <cols>
    <col min="1" max="1" width="40.6640625" style="2" customWidth="1"/>
    <col min="2" max="13" width="10.6640625" style="2" customWidth="1"/>
    <col min="14" max="16384" width="9.109375" style="2"/>
  </cols>
  <sheetData>
    <row r="2" spans="1:13" ht="12.75" customHeight="1" x14ac:dyDescent="0.25">
      <c r="A2" s="94" t="s">
        <v>68</v>
      </c>
      <c r="B2" s="1"/>
      <c r="C2" s="1"/>
      <c r="D2" s="1"/>
      <c r="E2" s="1"/>
      <c r="F2" s="1"/>
      <c r="G2" s="1"/>
      <c r="H2" s="1"/>
      <c r="I2" s="1"/>
      <c r="J2" s="1"/>
    </row>
    <row r="3" spans="1:13" ht="12.75" customHeight="1" x14ac:dyDescent="0.25">
      <c r="A3" s="223" t="s">
        <v>136</v>
      </c>
      <c r="B3" s="223"/>
      <c r="C3" s="223"/>
      <c r="D3" s="223"/>
      <c r="E3" s="223"/>
      <c r="F3" s="223"/>
      <c r="G3" s="223"/>
      <c r="H3" s="223"/>
      <c r="I3" s="223"/>
      <c r="J3" s="223"/>
      <c r="K3" s="223"/>
      <c r="L3" s="223"/>
      <c r="M3" s="223"/>
    </row>
    <row r="4" spans="1:13" s="5" customFormat="1" ht="17.399999999999999" customHeight="1" x14ac:dyDescent="0.25">
      <c r="A4" s="55"/>
      <c r="B4" s="224" t="s">
        <v>34</v>
      </c>
      <c r="C4" s="225"/>
      <c r="D4" s="225"/>
      <c r="E4" s="224" t="s">
        <v>35</v>
      </c>
      <c r="F4" s="225"/>
      <c r="G4" s="225"/>
      <c r="H4" s="224" t="s">
        <v>36</v>
      </c>
      <c r="I4" s="225"/>
      <c r="J4" s="225"/>
      <c r="K4" s="224" t="s">
        <v>0</v>
      </c>
      <c r="L4" s="225"/>
      <c r="M4" s="225"/>
    </row>
    <row r="5" spans="1:13" s="6" customFormat="1" ht="17.399999999999999" customHeight="1" x14ac:dyDescent="0.25">
      <c r="A5" s="47" t="s">
        <v>1</v>
      </c>
      <c r="B5" s="48" t="s">
        <v>2</v>
      </c>
      <c r="C5" s="48" t="s">
        <v>3</v>
      </c>
      <c r="D5" s="48" t="s">
        <v>3</v>
      </c>
      <c r="E5" s="48" t="s">
        <v>2</v>
      </c>
      <c r="F5" s="48" t="s">
        <v>3</v>
      </c>
      <c r="G5" s="48" t="s">
        <v>3</v>
      </c>
      <c r="H5" s="48" t="s">
        <v>2</v>
      </c>
      <c r="I5" s="48" t="s">
        <v>3</v>
      </c>
      <c r="J5" s="48" t="s">
        <v>3</v>
      </c>
      <c r="K5" s="48" t="s">
        <v>2</v>
      </c>
      <c r="L5" s="48" t="s">
        <v>3</v>
      </c>
      <c r="M5" s="48" t="s">
        <v>3</v>
      </c>
    </row>
    <row r="6" spans="1:13" s="6" customFormat="1" ht="17.399999999999999" customHeight="1" x14ac:dyDescent="0.25">
      <c r="A6" s="197" t="s">
        <v>14</v>
      </c>
      <c r="B6" s="198">
        <v>7.9513890668749809E-3</v>
      </c>
      <c r="C6" s="199">
        <v>12.591642379760742</v>
      </c>
      <c r="D6" s="199">
        <v>7.4262242317199707</v>
      </c>
      <c r="E6" s="198">
        <v>6.9444446125999093E-5</v>
      </c>
      <c r="F6" s="199">
        <v>31.578947067260742</v>
      </c>
      <c r="G6" s="199">
        <v>26.086956024169922</v>
      </c>
      <c r="H6" s="198">
        <v>5.1967594772577286E-3</v>
      </c>
      <c r="I6" s="199">
        <v>12.284542083740234</v>
      </c>
      <c r="J6" s="199">
        <v>7.2700777053833008</v>
      </c>
      <c r="K6" s="198">
        <v>1.3217592611908913E-2</v>
      </c>
      <c r="L6" s="199">
        <v>12.508214950561523</v>
      </c>
      <c r="M6" s="199">
        <v>7.3915858268737793</v>
      </c>
    </row>
    <row r="7" spans="1:13" s="6" customFormat="1" ht="17.399999999999999" customHeight="1" x14ac:dyDescent="0.25">
      <c r="A7" s="189" t="s">
        <v>12</v>
      </c>
      <c r="B7" s="190">
        <v>1.3819443993270397E-2</v>
      </c>
      <c r="C7" s="191">
        <v>21.884164810180664</v>
      </c>
      <c r="D7" s="191">
        <v>12.906712532043457</v>
      </c>
      <c r="E7" s="190">
        <v>9.2592592409346253E-5</v>
      </c>
      <c r="F7" s="191">
        <v>42.105262756347656</v>
      </c>
      <c r="G7" s="191">
        <v>34.782608032226563</v>
      </c>
      <c r="H7" s="190">
        <v>8.9467596262693405E-3</v>
      </c>
      <c r="I7" s="191">
        <v>21.149110794067383</v>
      </c>
      <c r="J7" s="191">
        <v>12.516191482543945</v>
      </c>
      <c r="K7" s="190">
        <v>2.2858796641230583E-2</v>
      </c>
      <c r="L7" s="191">
        <v>21.631982803344727</v>
      </c>
      <c r="M7" s="191">
        <v>12.783171653747559</v>
      </c>
    </row>
    <row r="8" spans="1:13" s="6" customFormat="1" ht="17.399999999999999" customHeight="1" x14ac:dyDescent="0.25">
      <c r="A8" s="197" t="s">
        <v>13</v>
      </c>
      <c r="B8" s="198">
        <v>7.5115738436579704E-3</v>
      </c>
      <c r="C8" s="199">
        <v>11.895161628723145</v>
      </c>
      <c r="D8" s="199">
        <v>7.0154576301574707</v>
      </c>
      <c r="E8" s="198"/>
      <c r="F8" s="199"/>
      <c r="G8" s="199"/>
      <c r="H8" s="198">
        <v>5.4166666232049465E-3</v>
      </c>
      <c r="I8" s="199">
        <v>12.804377555847168</v>
      </c>
      <c r="J8" s="199">
        <v>7.5777201652526855</v>
      </c>
      <c r="K8" s="198">
        <v>1.2928240932524204E-2</v>
      </c>
      <c r="L8" s="199">
        <v>12.234392166137695</v>
      </c>
      <c r="M8" s="199">
        <v>7.2297735214233398</v>
      </c>
    </row>
    <row r="9" spans="1:13" s="6" customFormat="1" ht="17.399999999999999" customHeight="1" x14ac:dyDescent="0.25">
      <c r="A9" s="189" t="s">
        <v>137</v>
      </c>
      <c r="B9" s="190">
        <v>6.7129632225260139E-4</v>
      </c>
      <c r="C9" s="191">
        <v>1.0630499124526978</v>
      </c>
      <c r="D9" s="191">
        <v>0.62695926427841187</v>
      </c>
      <c r="E9" s="190"/>
      <c r="F9" s="191"/>
      <c r="G9" s="191"/>
      <c r="H9" s="190">
        <v>8.6805556202307343E-4</v>
      </c>
      <c r="I9" s="191">
        <v>2.0519835948944092</v>
      </c>
      <c r="J9" s="191">
        <v>1.2143782377243042</v>
      </c>
      <c r="K9" s="190">
        <v>1.5393518842756748E-3</v>
      </c>
      <c r="L9" s="191">
        <v>1.4567360877990723</v>
      </c>
      <c r="M9" s="191">
        <v>0.86084145307540894</v>
      </c>
    </row>
    <row r="10" spans="1:13" s="6" customFormat="1" ht="17.399999999999999" customHeight="1" x14ac:dyDescent="0.25">
      <c r="A10" s="197" t="s">
        <v>119</v>
      </c>
      <c r="B10" s="198">
        <v>1.47569440305233E-2</v>
      </c>
      <c r="C10" s="199">
        <v>23.368768692016602</v>
      </c>
      <c r="D10" s="199">
        <v>13.782294273376465</v>
      </c>
      <c r="E10" s="198">
        <v>5.7870369346346706E-5</v>
      </c>
      <c r="F10" s="199">
        <v>26.315790176391602</v>
      </c>
      <c r="G10" s="199">
        <v>21.739130020141602</v>
      </c>
      <c r="H10" s="198">
        <v>9.4097219407558441E-3</v>
      </c>
      <c r="I10" s="199">
        <v>22.243501663208008</v>
      </c>
      <c r="J10" s="199">
        <v>13.163860321044922</v>
      </c>
      <c r="K10" s="198">
        <v>2.4224536493420601E-2</v>
      </c>
      <c r="L10" s="199">
        <v>22.92442512512207</v>
      </c>
      <c r="M10" s="199">
        <v>13.54692554473877</v>
      </c>
    </row>
    <row r="11" spans="1:13" s="6" customFormat="1" ht="17.399999999999999" customHeight="1" x14ac:dyDescent="0.25">
      <c r="A11" s="189" t="s">
        <v>118</v>
      </c>
      <c r="B11" s="190">
        <v>3.321759169921279E-3</v>
      </c>
      <c r="C11" s="191">
        <v>5.2602639198303223</v>
      </c>
      <c r="D11" s="191">
        <v>3.1023674011230469</v>
      </c>
      <c r="E11" s="190"/>
      <c r="F11" s="191"/>
      <c r="G11" s="191"/>
      <c r="H11" s="190">
        <v>2.5347222108393908E-3</v>
      </c>
      <c r="I11" s="191">
        <v>5.9917922019958496</v>
      </c>
      <c r="J11" s="191">
        <v>3.5459845066070557</v>
      </c>
      <c r="K11" s="190">
        <v>5.8564813807606697E-3</v>
      </c>
      <c r="L11" s="191">
        <v>5.5421686172485352</v>
      </c>
      <c r="M11" s="191">
        <v>3.2750809192657471</v>
      </c>
    </row>
    <row r="12" spans="1:13" s="6" customFormat="1" ht="17.399999999999999" customHeight="1" x14ac:dyDescent="0.25">
      <c r="A12" s="197" t="s">
        <v>117</v>
      </c>
      <c r="B12" s="198">
        <v>1.0763888712972403E-3</v>
      </c>
      <c r="C12" s="199">
        <v>1.7045454978942871</v>
      </c>
      <c r="D12" s="199">
        <v>1.0052967071533203</v>
      </c>
      <c r="E12" s="198"/>
      <c r="F12" s="199"/>
      <c r="G12" s="199"/>
      <c r="H12" s="198">
        <v>9.0277777053415775E-4</v>
      </c>
      <c r="I12" s="199">
        <v>2.1340630054473877</v>
      </c>
      <c r="J12" s="199">
        <v>1.2629534006118774</v>
      </c>
      <c r="K12" s="198">
        <v>1.979166641831398E-3</v>
      </c>
      <c r="L12" s="199">
        <v>1.8729463815689087</v>
      </c>
      <c r="M12" s="199">
        <v>1.1067961454391479</v>
      </c>
    </row>
    <row r="13" spans="1:13" s="6" customFormat="1" ht="17.399999999999999" customHeight="1" x14ac:dyDescent="0.25">
      <c r="A13" s="189" t="s">
        <v>11</v>
      </c>
      <c r="B13" s="190">
        <v>5.1273149438202381E-3</v>
      </c>
      <c r="C13" s="191">
        <v>8.1195011138916016</v>
      </c>
      <c r="D13" s="191">
        <v>4.7886714935302734</v>
      </c>
      <c r="E13" s="190"/>
      <c r="F13" s="191"/>
      <c r="G13" s="191"/>
      <c r="H13" s="190">
        <v>3.5416667815297842E-3</v>
      </c>
      <c r="I13" s="191">
        <v>8.3720932006835938</v>
      </c>
      <c r="J13" s="191">
        <v>4.9546632766723633</v>
      </c>
      <c r="K13" s="190">
        <v>8.6689814925193787E-3</v>
      </c>
      <c r="L13" s="191">
        <v>8.2037239074707031</v>
      </c>
      <c r="M13" s="191">
        <v>4.8478965759277344</v>
      </c>
    </row>
    <row r="14" spans="1:13" s="6" customFormat="1" ht="17.399999999999999" customHeight="1" x14ac:dyDescent="0.25">
      <c r="A14" s="197" t="s">
        <v>156</v>
      </c>
      <c r="B14" s="198">
        <v>1.4930556062608957E-3</v>
      </c>
      <c r="C14" s="199">
        <v>2.3643693923950195</v>
      </c>
      <c r="D14" s="199">
        <v>1.3944438695907593</v>
      </c>
      <c r="E14" s="198"/>
      <c r="F14" s="199"/>
      <c r="G14" s="199"/>
      <c r="H14" s="198">
        <v>1.1226851493120193E-3</v>
      </c>
      <c r="I14" s="199">
        <v>2.6538987159729004</v>
      </c>
      <c r="J14" s="199">
        <v>1.5705958604812622</v>
      </c>
      <c r="K14" s="198">
        <v>2.6157407555729151E-3</v>
      </c>
      <c r="L14" s="199">
        <v>2.475355863571167</v>
      </c>
      <c r="M14" s="199">
        <v>1.4627832174301147</v>
      </c>
    </row>
    <row r="15" spans="1:13" s="6" customFormat="1" ht="17.399999999999999" customHeight="1" x14ac:dyDescent="0.25">
      <c r="A15" s="189" t="s">
        <v>138</v>
      </c>
      <c r="B15" s="190">
        <v>2.1064814645797014E-3</v>
      </c>
      <c r="C15" s="191">
        <v>3.3357770442962646</v>
      </c>
      <c r="D15" s="191">
        <v>1.9673548936843872</v>
      </c>
      <c r="E15" s="190"/>
      <c r="F15" s="191"/>
      <c r="G15" s="191"/>
      <c r="H15" s="190">
        <v>1.5393518842756748E-3</v>
      </c>
      <c r="I15" s="191">
        <v>3.6388509273529053</v>
      </c>
      <c r="J15" s="191">
        <v>2.1534974575042725</v>
      </c>
      <c r="K15" s="190">
        <v>3.6458333488553762E-3</v>
      </c>
      <c r="L15" s="191">
        <v>3.4501643180847168</v>
      </c>
      <c r="M15" s="191">
        <v>2.0388350486755371</v>
      </c>
    </row>
    <row r="16" spans="1:13" s="6" customFormat="1" ht="17.399999999999999" customHeight="1" x14ac:dyDescent="0.25">
      <c r="A16" s="197" t="s">
        <v>15</v>
      </c>
      <c r="B16" s="198">
        <v>6.9444446125999093E-5</v>
      </c>
      <c r="C16" s="199">
        <v>0.10997067391872406</v>
      </c>
      <c r="D16" s="199">
        <v>6.4857855439186096E-2</v>
      </c>
      <c r="E16" s="198"/>
      <c r="F16" s="199"/>
      <c r="G16" s="199"/>
      <c r="H16" s="198">
        <v>6.9444446125999093E-5</v>
      </c>
      <c r="I16" s="199">
        <v>0.16415868699550629</v>
      </c>
      <c r="J16" s="199">
        <v>9.7150258719921112E-2</v>
      </c>
      <c r="K16" s="198">
        <v>1.3888889225199819E-4</v>
      </c>
      <c r="L16" s="199">
        <v>0.13143482804298401</v>
      </c>
      <c r="M16" s="199">
        <v>7.7669903635978699E-2</v>
      </c>
    </row>
    <row r="17" spans="1:13" s="6" customFormat="1" ht="17.399999999999999" customHeight="1" x14ac:dyDescent="0.25">
      <c r="A17" s="189" t="s">
        <v>16</v>
      </c>
      <c r="B17" s="190">
        <v>5.243055522441864E-3</v>
      </c>
      <c r="C17" s="191">
        <v>8.3027858734130859</v>
      </c>
      <c r="D17" s="191">
        <v>4.8967680931091309</v>
      </c>
      <c r="E17" s="190"/>
      <c r="F17" s="191"/>
      <c r="G17" s="191"/>
      <c r="H17" s="190">
        <v>2.7546295896172523E-3</v>
      </c>
      <c r="I17" s="191">
        <v>6.5116276741027832</v>
      </c>
      <c r="J17" s="191">
        <v>3.8536269664764404</v>
      </c>
      <c r="K17" s="190">
        <v>7.9976851120591164E-3</v>
      </c>
      <c r="L17" s="191">
        <v>7.568455696105957</v>
      </c>
      <c r="M17" s="191">
        <v>4.4724917411804199</v>
      </c>
    </row>
    <row r="18" spans="1:13" s="5" customFormat="1" ht="17.399999999999999" customHeight="1" x14ac:dyDescent="0.25">
      <c r="A18" s="62" t="s">
        <v>4</v>
      </c>
      <c r="B18" s="63">
        <v>6.3148148357868195E-2</v>
      </c>
      <c r="C18" s="64">
        <v>100</v>
      </c>
      <c r="D18" s="64">
        <v>58.977409362792969</v>
      </c>
      <c r="E18" s="63">
        <v>2.1990740788169205E-4</v>
      </c>
      <c r="F18" s="64">
        <v>100</v>
      </c>
      <c r="G18" s="64">
        <v>82.608695983886719</v>
      </c>
      <c r="H18" s="63">
        <v>4.2303241789340973E-2</v>
      </c>
      <c r="I18" s="64">
        <v>100</v>
      </c>
      <c r="J18" s="64">
        <v>59.180698394775391</v>
      </c>
      <c r="K18" s="63">
        <v>0.10567129403352737</v>
      </c>
      <c r="L18" s="64">
        <v>100</v>
      </c>
      <c r="M18" s="64">
        <v>59.093852996826172</v>
      </c>
    </row>
    <row r="19" spans="1:13" s="3" customFormat="1" ht="2.1" customHeight="1" x14ac:dyDescent="0.25">
      <c r="A19" s="51"/>
      <c r="B19" s="52"/>
      <c r="C19" s="52"/>
      <c r="D19" s="52"/>
      <c r="E19" s="52"/>
      <c r="F19" s="52"/>
      <c r="G19" s="52"/>
      <c r="H19" s="52"/>
      <c r="I19" s="52"/>
      <c r="J19" s="52"/>
      <c r="K19" s="52"/>
      <c r="L19" s="52"/>
      <c r="M19" s="52"/>
    </row>
    <row r="20" spans="1:13" s="5" customFormat="1" ht="17.399999999999999" customHeight="1" x14ac:dyDescent="0.25">
      <c r="A20" s="56" t="s">
        <v>5</v>
      </c>
      <c r="B20" s="57" t="s">
        <v>80</v>
      </c>
      <c r="C20" s="57" t="s">
        <v>3</v>
      </c>
      <c r="D20" s="57" t="s">
        <v>3</v>
      </c>
      <c r="E20" s="57" t="s">
        <v>80</v>
      </c>
      <c r="F20" s="57" t="s">
        <v>3</v>
      </c>
      <c r="G20" s="57" t="s">
        <v>3</v>
      </c>
      <c r="H20" s="57" t="s">
        <v>80</v>
      </c>
      <c r="I20" s="57" t="s">
        <v>3</v>
      </c>
      <c r="J20" s="57" t="s">
        <v>3</v>
      </c>
      <c r="K20" s="57" t="s">
        <v>80</v>
      </c>
      <c r="L20" s="57" t="s">
        <v>3</v>
      </c>
      <c r="M20" s="57" t="s">
        <v>3</v>
      </c>
    </row>
    <row r="21" spans="1:13" s="5" customFormat="1" ht="17.399999999999999" customHeight="1" x14ac:dyDescent="0.25">
      <c r="A21" s="197" t="s">
        <v>141</v>
      </c>
      <c r="B21" s="198">
        <v>1.0949074290692806E-2</v>
      </c>
      <c r="C21" s="199"/>
      <c r="D21" s="199">
        <v>10.225921630859375</v>
      </c>
      <c r="E21" s="198"/>
      <c r="F21" s="199"/>
      <c r="G21" s="199"/>
      <c r="H21" s="198">
        <v>7.3958332650363445E-3</v>
      </c>
      <c r="I21" s="199"/>
      <c r="J21" s="199">
        <v>10.346502304077148</v>
      </c>
      <c r="K21" s="198">
        <v>1.8344907090067863E-2</v>
      </c>
      <c r="L21" s="199"/>
      <c r="M21" s="199">
        <v>10.258899688720703</v>
      </c>
    </row>
    <row r="22" spans="1:13" s="5" customFormat="1" ht="17.399999999999999" customHeight="1" x14ac:dyDescent="0.25">
      <c r="A22" s="189" t="s">
        <v>142</v>
      </c>
      <c r="B22" s="190">
        <v>1.2731480819638819E-4</v>
      </c>
      <c r="C22" s="191"/>
      <c r="D22" s="191">
        <v>0.11890606582164764</v>
      </c>
      <c r="E22" s="190"/>
      <c r="F22" s="191"/>
      <c r="G22" s="191"/>
      <c r="H22" s="190"/>
      <c r="I22" s="191"/>
      <c r="J22" s="191"/>
      <c r="K22" s="190">
        <v>1.2731480819638819E-4</v>
      </c>
      <c r="L22" s="191"/>
      <c r="M22" s="191">
        <v>7.119741290807724E-2</v>
      </c>
    </row>
    <row r="23" spans="1:13" s="5" customFormat="1" ht="17.399999999999999" customHeight="1" x14ac:dyDescent="0.25">
      <c r="A23" s="197" t="s">
        <v>143</v>
      </c>
      <c r="B23" s="198">
        <v>1.1574073869269341E-4</v>
      </c>
      <c r="C23" s="199"/>
      <c r="D23" s="199">
        <v>0.1080964207649231</v>
      </c>
      <c r="E23" s="198"/>
      <c r="F23" s="199"/>
      <c r="G23" s="199"/>
      <c r="H23" s="198"/>
      <c r="I23" s="199"/>
      <c r="J23" s="199"/>
      <c r="K23" s="198">
        <v>1.1574073869269341E-4</v>
      </c>
      <c r="L23" s="199"/>
      <c r="M23" s="199">
        <v>6.4724922180175781E-2</v>
      </c>
    </row>
    <row r="24" spans="1:13" s="5" customFormat="1" ht="17.399999999999999" customHeight="1" x14ac:dyDescent="0.25">
      <c r="A24" s="189" t="s">
        <v>17</v>
      </c>
      <c r="B24" s="190">
        <v>1.6215277835726738E-2</v>
      </c>
      <c r="C24" s="191"/>
      <c r="D24" s="191">
        <v>15.144309043884277</v>
      </c>
      <c r="E24" s="190">
        <v>4.6296296204673126E-5</v>
      </c>
      <c r="F24" s="191"/>
      <c r="G24" s="191">
        <v>17.391304016113281</v>
      </c>
      <c r="H24" s="190">
        <v>1.2372685596346855E-2</v>
      </c>
      <c r="I24" s="191"/>
      <c r="J24" s="191">
        <v>17.308937072753906</v>
      </c>
      <c r="K24" s="190">
        <v>2.8634259477257729E-2</v>
      </c>
      <c r="L24" s="191"/>
      <c r="M24" s="191">
        <v>16.012945175170898</v>
      </c>
    </row>
    <row r="25" spans="1:13" s="5" customFormat="1" ht="17.399999999999999" customHeight="1" x14ac:dyDescent="0.25">
      <c r="A25" s="197" t="s">
        <v>139</v>
      </c>
      <c r="B25" s="198"/>
      <c r="C25" s="199"/>
      <c r="D25" s="199"/>
      <c r="E25" s="198"/>
      <c r="F25" s="199"/>
      <c r="G25" s="199"/>
      <c r="H25" s="198"/>
      <c r="I25" s="199"/>
      <c r="J25" s="199"/>
      <c r="K25" s="198"/>
      <c r="L25" s="199"/>
      <c r="M25" s="199"/>
    </row>
    <row r="26" spans="1:13" s="5" customFormat="1" ht="17.399999999999999" customHeight="1" x14ac:dyDescent="0.25">
      <c r="A26" s="189" t="s">
        <v>140</v>
      </c>
      <c r="B26" s="190"/>
      <c r="C26" s="191"/>
      <c r="D26" s="191"/>
      <c r="E26" s="190"/>
      <c r="F26" s="191"/>
      <c r="G26" s="191"/>
      <c r="H26" s="190"/>
      <c r="I26" s="191"/>
      <c r="J26" s="191"/>
      <c r="K26" s="190"/>
      <c r="L26" s="191"/>
      <c r="M26" s="191"/>
    </row>
    <row r="27" spans="1:13" s="5" customFormat="1" ht="17.399999999999999" customHeight="1" x14ac:dyDescent="0.25">
      <c r="A27" s="197" t="s">
        <v>18</v>
      </c>
      <c r="B27" s="198">
        <v>1.5416666865348816E-2</v>
      </c>
      <c r="C27" s="199"/>
      <c r="D27" s="199">
        <v>14.398443222045898</v>
      </c>
      <c r="E27" s="198"/>
      <c r="F27" s="199"/>
      <c r="G27" s="199"/>
      <c r="H27" s="198">
        <v>8.3564817905426025E-3</v>
      </c>
      <c r="I27" s="199"/>
      <c r="J27" s="199">
        <v>11.690414428710938</v>
      </c>
      <c r="K27" s="198">
        <v>2.3773148655891418E-2</v>
      </c>
      <c r="L27" s="199"/>
      <c r="M27" s="199">
        <v>13.294498443603516</v>
      </c>
    </row>
    <row r="28" spans="1:13" s="5" customFormat="1" ht="17.399999999999999" customHeight="1" x14ac:dyDescent="0.25">
      <c r="A28" s="189" t="s">
        <v>144</v>
      </c>
      <c r="B28" s="190">
        <v>1.0995370103046298E-3</v>
      </c>
      <c r="C28" s="191"/>
      <c r="D28" s="191">
        <v>1.0269160270690918</v>
      </c>
      <c r="E28" s="190"/>
      <c r="F28" s="191"/>
      <c r="G28" s="191"/>
      <c r="H28" s="190">
        <v>1.0532407322898507E-3</v>
      </c>
      <c r="I28" s="191"/>
      <c r="J28" s="191">
        <v>1.4734456539154053</v>
      </c>
      <c r="K28" s="190">
        <v>2.1527777425944805E-3</v>
      </c>
      <c r="L28" s="191"/>
      <c r="M28" s="191">
        <v>1.2038835287094116</v>
      </c>
    </row>
    <row r="29" spans="1:13" s="5" customFormat="1" ht="18" customHeight="1" x14ac:dyDescent="0.25">
      <c r="A29" s="62" t="s">
        <v>4</v>
      </c>
      <c r="B29" s="63">
        <v>4.3923612684011459E-2</v>
      </c>
      <c r="C29" s="64"/>
      <c r="D29" s="64">
        <v>41.022590637207031</v>
      </c>
      <c r="E29" s="63">
        <v>4.6296296204673126E-5</v>
      </c>
      <c r="F29" s="64"/>
      <c r="G29" s="64">
        <v>17.391304016113281</v>
      </c>
      <c r="H29" s="63">
        <v>2.9178241267800331E-2</v>
      </c>
      <c r="I29" s="64"/>
      <c r="J29" s="64">
        <v>40.819301605224609</v>
      </c>
      <c r="K29" s="63">
        <v>7.3148146271705627E-2</v>
      </c>
      <c r="L29" s="64"/>
      <c r="M29" s="64">
        <v>40.906147003173828</v>
      </c>
    </row>
    <row r="30" spans="1:13" s="3" customFormat="1" ht="2.1" customHeight="1" x14ac:dyDescent="0.25">
      <c r="A30" s="51"/>
      <c r="B30" s="53"/>
      <c r="C30" s="52"/>
      <c r="D30" s="54"/>
      <c r="E30" s="53"/>
      <c r="F30" s="52"/>
      <c r="G30" s="54"/>
      <c r="H30" s="53"/>
      <c r="I30" s="52"/>
      <c r="J30" s="54"/>
      <c r="K30" s="53"/>
      <c r="L30" s="52"/>
      <c r="M30" s="54"/>
    </row>
    <row r="31" spans="1:13" s="5" customFormat="1" ht="17.399999999999999" customHeight="1" x14ac:dyDescent="0.25">
      <c r="A31" s="58" t="s">
        <v>4</v>
      </c>
      <c r="B31" s="59">
        <v>0.10707175731658936</v>
      </c>
      <c r="C31" s="60"/>
      <c r="D31" s="61">
        <v>100</v>
      </c>
      <c r="E31" s="59">
        <v>2.662037150003016E-4</v>
      </c>
      <c r="F31" s="60"/>
      <c r="G31" s="61">
        <v>100</v>
      </c>
      <c r="H31" s="59">
        <v>7.1481481194496155E-2</v>
      </c>
      <c r="I31" s="60"/>
      <c r="J31" s="61">
        <v>100</v>
      </c>
      <c r="K31" s="59">
        <v>0.1788194477558136</v>
      </c>
      <c r="L31" s="60"/>
      <c r="M31" s="61">
        <v>100</v>
      </c>
    </row>
    <row r="32" spans="1:13" ht="3" customHeight="1" x14ac:dyDescent="0.25">
      <c r="A32" s="226"/>
      <c r="B32" s="226"/>
      <c r="C32" s="226"/>
      <c r="D32" s="226"/>
      <c r="E32" s="226"/>
      <c r="F32" s="226"/>
      <c r="G32" s="226"/>
      <c r="H32" s="226"/>
      <c r="I32" s="226"/>
      <c r="J32" s="226"/>
      <c r="K32" s="226"/>
      <c r="L32" s="226"/>
      <c r="M32" s="226"/>
    </row>
    <row r="33" spans="1:13" ht="43.2" customHeight="1" x14ac:dyDescent="0.25">
      <c r="A33" s="221" t="s">
        <v>120</v>
      </c>
      <c r="B33" s="222"/>
      <c r="C33" s="222"/>
      <c r="D33" s="222"/>
      <c r="E33" s="222"/>
      <c r="F33" s="222"/>
      <c r="G33" s="222"/>
      <c r="H33" s="222"/>
      <c r="I33" s="222"/>
      <c r="J33" s="222"/>
      <c r="K33" s="222"/>
      <c r="L33" s="222"/>
      <c r="M33" s="222"/>
    </row>
  </sheetData>
  <mergeCells count="7">
    <mergeCell ref="A33:M33"/>
    <mergeCell ref="A3:M3"/>
    <mergeCell ref="B4:D4"/>
    <mergeCell ref="E4:G4"/>
    <mergeCell ref="H4:J4"/>
    <mergeCell ref="K4:M4"/>
    <mergeCell ref="A32:M32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RADIOGIORNALI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Q39"/>
  <sheetViews>
    <sheetView view="pageBreakPreview" topLeftCell="A4" zoomScaleNormal="75" zoomScaleSheetLayoutView="100" zoomScalePageLayoutView="85" workbookViewId="0">
      <selection activeCell="M28" sqref="M28"/>
    </sheetView>
  </sheetViews>
  <sheetFormatPr defaultColWidth="9.109375" defaultRowHeight="13.2" x14ac:dyDescent="0.25"/>
  <cols>
    <col min="1" max="1" width="40.6640625" style="7" customWidth="1"/>
    <col min="2" max="2" width="11.6640625" style="8" customWidth="1"/>
    <col min="3" max="11" width="11.6640625" style="7" customWidth="1"/>
    <col min="12" max="12" width="9.109375" style="7"/>
    <col min="13" max="13" width="26.33203125" style="7" customWidth="1"/>
    <col min="14" max="14" width="12.5546875" style="11" customWidth="1"/>
    <col min="15" max="15" width="13" style="11" customWidth="1"/>
    <col min="16" max="16384" width="9.109375" style="7"/>
  </cols>
  <sheetData>
    <row r="1" spans="1:17" x14ac:dyDescent="0.25">
      <c r="B1" s="7"/>
    </row>
    <row r="2" spans="1:17" ht="15" x14ac:dyDescent="0.25">
      <c r="B2" s="7"/>
      <c r="G2" s="23"/>
      <c r="I2" s="25"/>
    </row>
    <row r="3" spans="1:17" ht="15" x14ac:dyDescent="0.25">
      <c r="B3" s="7"/>
      <c r="G3" s="23"/>
      <c r="I3" s="25"/>
    </row>
    <row r="4" spans="1:17" ht="15" x14ac:dyDescent="0.25">
      <c r="A4" s="95" t="s">
        <v>42</v>
      </c>
      <c r="B4" s="7"/>
      <c r="G4" s="23"/>
      <c r="I4" s="25"/>
    </row>
    <row r="5" spans="1:17" ht="15" x14ac:dyDescent="0.25">
      <c r="A5" s="7" t="s">
        <v>136</v>
      </c>
      <c r="B5" s="7"/>
      <c r="G5" s="23"/>
      <c r="I5" s="25"/>
    </row>
    <row r="6" spans="1:17" ht="15" x14ac:dyDescent="0.25">
      <c r="B6" s="7"/>
      <c r="G6" s="24"/>
      <c r="I6" s="26"/>
    </row>
    <row r="7" spans="1:17" ht="12.75" customHeight="1" x14ac:dyDescent="0.25">
      <c r="B7" s="7"/>
      <c r="M7" s="97" t="s">
        <v>9</v>
      </c>
      <c r="N7" s="98" t="s">
        <v>32</v>
      </c>
      <c r="O7" s="98" t="s">
        <v>33</v>
      </c>
    </row>
    <row r="8" spans="1:17" s="9" customFormat="1" ht="12.75" customHeight="1" x14ac:dyDescent="0.2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M8" s="99" t="s">
        <v>14</v>
      </c>
      <c r="N8" s="100">
        <v>0.69473684210526321</v>
      </c>
      <c r="O8" s="100">
        <v>0.30526315789473685</v>
      </c>
      <c r="P8" s="12"/>
      <c r="Q8" s="12"/>
    </row>
    <row r="9" spans="1:17" ht="12.75" customHeight="1" x14ac:dyDescent="0.25">
      <c r="B9" s="7"/>
      <c r="M9" s="99" t="s">
        <v>12</v>
      </c>
      <c r="N9" s="100">
        <v>0.74725274725274726</v>
      </c>
      <c r="O9" s="100">
        <v>0.25274725274725274</v>
      </c>
      <c r="P9" s="12"/>
      <c r="Q9" s="12"/>
    </row>
    <row r="10" spans="1:17" ht="12.75" customHeight="1" x14ac:dyDescent="0.25">
      <c r="B10" s="7"/>
      <c r="M10" s="99" t="s">
        <v>13</v>
      </c>
      <c r="N10" s="100">
        <v>1</v>
      </c>
      <c r="O10" s="100"/>
      <c r="P10" s="12"/>
      <c r="Q10" s="12"/>
    </row>
    <row r="11" spans="1:17" ht="12.75" customHeight="1" x14ac:dyDescent="0.25">
      <c r="B11" s="7"/>
      <c r="M11" s="99" t="s">
        <v>137</v>
      </c>
      <c r="N11" s="100">
        <v>1</v>
      </c>
      <c r="O11" s="100"/>
      <c r="P11" s="12"/>
      <c r="Q11" s="12"/>
    </row>
    <row r="12" spans="1:17" ht="12.75" customHeight="1" x14ac:dyDescent="0.25">
      <c r="B12" s="7"/>
      <c r="M12" s="99" t="s">
        <v>119</v>
      </c>
      <c r="N12" s="100">
        <v>0.39754098360655737</v>
      </c>
      <c r="O12" s="100">
        <v>0.60245901639344257</v>
      </c>
      <c r="P12" s="12"/>
      <c r="Q12" s="12"/>
    </row>
    <row r="13" spans="1:17" ht="12.75" customHeight="1" x14ac:dyDescent="0.25">
      <c r="B13" s="7"/>
      <c r="M13" s="99" t="s">
        <v>118</v>
      </c>
      <c r="N13" s="100">
        <v>1</v>
      </c>
      <c r="O13" s="100"/>
      <c r="P13" s="12"/>
      <c r="Q13" s="13"/>
    </row>
    <row r="14" spans="1:17" ht="12.75" customHeight="1" x14ac:dyDescent="0.25">
      <c r="B14" s="7"/>
      <c r="M14" s="99" t="s">
        <v>117</v>
      </c>
      <c r="N14" s="100">
        <v>0.61946902654867253</v>
      </c>
      <c r="O14" s="100">
        <v>0.38053097345132741</v>
      </c>
      <c r="P14" s="12"/>
      <c r="Q14" s="12"/>
    </row>
    <row r="15" spans="1:17" ht="12.75" customHeight="1" x14ac:dyDescent="0.25">
      <c r="B15" s="7"/>
      <c r="M15" s="99" t="s">
        <v>11</v>
      </c>
      <c r="N15" s="100">
        <v>0.70876288659793818</v>
      </c>
      <c r="O15" s="100">
        <v>0.29123711340206188</v>
      </c>
      <c r="P15" s="13"/>
      <c r="Q15" s="13"/>
    </row>
    <row r="16" spans="1:17" ht="12.75" customHeight="1" x14ac:dyDescent="0.25">
      <c r="B16" s="7"/>
      <c r="M16" s="99" t="s">
        <v>156</v>
      </c>
      <c r="N16" s="100">
        <v>0.84210526315789469</v>
      </c>
      <c r="O16" s="100">
        <v>0.15789473684210525</v>
      </c>
      <c r="P16" s="12"/>
      <c r="Q16" s="13"/>
    </row>
    <row r="17" spans="1:17" ht="12.75" customHeight="1" x14ac:dyDescent="0.25">
      <c r="B17" s="7"/>
      <c r="M17" s="99" t="s">
        <v>138</v>
      </c>
      <c r="N17" s="100">
        <v>0.79439252336448596</v>
      </c>
      <c r="O17" s="100">
        <v>0.20560747663551401</v>
      </c>
      <c r="P17" s="12"/>
      <c r="Q17" s="13"/>
    </row>
    <row r="18" spans="1:17" ht="12.75" customHeight="1" x14ac:dyDescent="0.25">
      <c r="B18" s="7"/>
      <c r="M18" s="99" t="s">
        <v>15</v>
      </c>
      <c r="N18" s="100"/>
      <c r="O18" s="100"/>
      <c r="P18" s="12"/>
      <c r="Q18" s="12"/>
    </row>
    <row r="19" spans="1:17" ht="12.75" customHeight="1" x14ac:dyDescent="0.25">
      <c r="A19" s="103"/>
      <c r="B19" s="103"/>
      <c r="C19" s="103"/>
      <c r="D19" s="103"/>
      <c r="E19" s="103"/>
      <c r="F19" s="103"/>
      <c r="G19" s="103"/>
      <c r="H19" s="103"/>
      <c r="I19" s="103"/>
      <c r="J19" s="103"/>
      <c r="K19" s="103"/>
      <c r="M19" s="99" t="s">
        <v>16</v>
      </c>
      <c r="N19" s="100">
        <v>1</v>
      </c>
      <c r="O19" s="100"/>
      <c r="P19" s="12"/>
      <c r="Q19" s="13"/>
    </row>
    <row r="20" spans="1:17" ht="12.75" customHeight="1" x14ac:dyDescent="0.25">
      <c r="A20" s="9"/>
      <c r="B20" s="7"/>
      <c r="M20" s="99" t="s">
        <v>17</v>
      </c>
      <c r="N20" s="100"/>
      <c r="O20" s="100">
        <v>1</v>
      </c>
      <c r="P20" s="12"/>
      <c r="Q20" s="12"/>
    </row>
    <row r="21" spans="1:17" ht="12.75" customHeight="1" x14ac:dyDescent="0.25">
      <c r="A21" s="103"/>
      <c r="B21" s="103"/>
      <c r="C21" s="103"/>
      <c r="D21" s="103"/>
      <c r="E21" s="103"/>
      <c r="F21" s="103"/>
      <c r="G21" s="103"/>
      <c r="H21" s="103"/>
      <c r="I21" s="103"/>
      <c r="J21" s="103"/>
      <c r="K21" s="103"/>
      <c r="M21" s="99" t="s">
        <v>18</v>
      </c>
      <c r="N21" s="100">
        <v>0.9726027397260274</v>
      </c>
      <c r="O21" s="100">
        <v>2.7397260273972601E-2</v>
      </c>
      <c r="P21" s="12"/>
      <c r="Q21" s="12"/>
    </row>
    <row r="22" spans="1:17" ht="12.75" customHeight="1" x14ac:dyDescent="0.25">
      <c r="B22" s="7"/>
      <c r="M22" s="99"/>
      <c r="N22" s="100"/>
      <c r="O22" s="100"/>
      <c r="P22" s="12"/>
      <c r="Q22" s="12"/>
    </row>
    <row r="23" spans="1:17" ht="12.75" customHeight="1" x14ac:dyDescent="0.25">
      <c r="B23" s="7"/>
      <c r="M23" s="99"/>
      <c r="N23" s="100"/>
      <c r="O23" s="100"/>
    </row>
    <row r="24" spans="1:17" ht="12.75" customHeight="1" x14ac:dyDescent="0.25">
      <c r="B24" s="7"/>
      <c r="M24" s="99"/>
      <c r="N24" s="100"/>
      <c r="O24" s="100"/>
    </row>
    <row r="25" spans="1:17" s="9" customFormat="1" ht="12.75" customHeight="1" x14ac:dyDescent="0.25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P25" s="7"/>
    </row>
    <row r="26" spans="1:17" ht="12.75" customHeight="1" x14ac:dyDescent="0.25">
      <c r="B26" s="7"/>
      <c r="N26" s="7"/>
      <c r="O26" s="7"/>
    </row>
    <row r="27" spans="1:17" ht="12.75" customHeight="1" x14ac:dyDescent="0.25">
      <c r="B27" s="7"/>
      <c r="N27" s="7"/>
      <c r="O27" s="7"/>
    </row>
    <row r="28" spans="1:17" ht="12.75" customHeight="1" x14ac:dyDescent="0.25">
      <c r="B28" s="7"/>
      <c r="N28" s="7"/>
      <c r="O28" s="7"/>
    </row>
    <row r="29" spans="1:17" ht="12.75" customHeight="1" x14ac:dyDescent="0.25">
      <c r="B29" s="7"/>
      <c r="N29" s="7"/>
      <c r="O29" s="7"/>
    </row>
    <row r="30" spans="1:17" ht="12.75" customHeight="1" x14ac:dyDescent="0.25">
      <c r="B30" s="7"/>
      <c r="N30" s="7"/>
      <c r="O30" s="7"/>
    </row>
    <row r="31" spans="1:17" ht="12.75" customHeight="1" x14ac:dyDescent="0.25">
      <c r="B31" s="7"/>
      <c r="N31" s="7"/>
      <c r="O31" s="7"/>
    </row>
    <row r="32" spans="1:17" s="9" customFormat="1" ht="12.75" customHeight="1" x14ac:dyDescent="0.25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</row>
    <row r="33" spans="2:15" ht="12.75" customHeight="1" x14ac:dyDescent="0.25">
      <c r="B33" s="7"/>
      <c r="N33" s="7"/>
      <c r="O33" s="7"/>
    </row>
    <row r="34" spans="2:15" x14ac:dyDescent="0.25">
      <c r="B34" s="7"/>
    </row>
    <row r="35" spans="2:15" x14ac:dyDescent="0.25">
      <c r="B35" s="7"/>
    </row>
    <row r="36" spans="2:15" x14ac:dyDescent="0.25">
      <c r="B36" s="7"/>
    </row>
    <row r="37" spans="2:15" x14ac:dyDescent="0.25">
      <c r="B37" s="7"/>
    </row>
    <row r="38" spans="2:15" x14ac:dyDescent="0.25">
      <c r="B38" s="7"/>
    </row>
    <row r="39" spans="2:15" x14ac:dyDescent="0.25">
      <c r="B39" s="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RADIOGIORNALI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34"/>
  <sheetViews>
    <sheetView showGridLines="0" view="pageBreakPreview" zoomScaleNormal="75" zoomScaleSheetLayoutView="100" workbookViewId="0">
      <selection activeCell="C19" sqref="C19"/>
    </sheetView>
  </sheetViews>
  <sheetFormatPr defaultColWidth="9.109375" defaultRowHeight="13.2" x14ac:dyDescent="0.25"/>
  <cols>
    <col min="1" max="1" width="40.6640625" style="2" customWidth="1"/>
    <col min="2" max="7" width="21.33203125" style="2" customWidth="1"/>
    <col min="8" max="16384" width="9.109375" style="2"/>
  </cols>
  <sheetData>
    <row r="1" spans="1:11" ht="12.75" customHeight="1" x14ac:dyDescent="0.25">
      <c r="B1" s="1"/>
      <c r="C1" s="1"/>
      <c r="D1" s="1"/>
    </row>
    <row r="2" spans="1:11" ht="12.75" customHeight="1" x14ac:dyDescent="0.25">
      <c r="A2" s="94" t="s">
        <v>61</v>
      </c>
      <c r="B2" s="1"/>
      <c r="C2" s="1"/>
      <c r="D2" s="1"/>
    </row>
    <row r="3" spans="1:11" ht="12.75" customHeight="1" x14ac:dyDescent="0.25">
      <c r="A3" s="223" t="s">
        <v>136</v>
      </c>
      <c r="B3" s="223"/>
      <c r="C3" s="223"/>
      <c r="D3" s="223"/>
      <c r="E3" s="223"/>
      <c r="F3" s="223"/>
      <c r="G3" s="223"/>
    </row>
    <row r="4" spans="1:11" s="5" customFormat="1" ht="17.399999999999999" customHeight="1" x14ac:dyDescent="0.25">
      <c r="A4" s="65"/>
      <c r="B4" s="227" t="s">
        <v>45</v>
      </c>
      <c r="C4" s="227"/>
      <c r="D4" s="227"/>
      <c r="E4" s="227"/>
      <c r="F4" s="227"/>
      <c r="G4" s="227"/>
    </row>
    <row r="5" spans="1:11" s="5" customFormat="1" ht="17.399999999999999" customHeight="1" x14ac:dyDescent="0.25">
      <c r="A5" s="55"/>
      <c r="B5" s="224" t="s">
        <v>6</v>
      </c>
      <c r="C5" s="224"/>
      <c r="D5" s="224"/>
      <c r="E5" s="224" t="s">
        <v>7</v>
      </c>
      <c r="F5" s="224"/>
      <c r="G5" s="224"/>
    </row>
    <row r="6" spans="1:11" s="4" customFormat="1" ht="17.399999999999999" customHeight="1" x14ac:dyDescent="0.25">
      <c r="A6" s="47" t="s">
        <v>1</v>
      </c>
      <c r="B6" s="48" t="s">
        <v>2</v>
      </c>
      <c r="C6" s="48" t="s">
        <v>3</v>
      </c>
      <c r="D6" s="48" t="s">
        <v>3</v>
      </c>
      <c r="E6" s="48" t="s">
        <v>2</v>
      </c>
      <c r="F6" s="48" t="s">
        <v>3</v>
      </c>
      <c r="G6" s="48" t="s">
        <v>3</v>
      </c>
      <c r="K6" s="3"/>
    </row>
    <row r="7" spans="1:11" s="4" customFormat="1" ht="17.399999999999999" customHeight="1" x14ac:dyDescent="0.25">
      <c r="A7" s="197" t="s">
        <v>14</v>
      </c>
      <c r="B7" s="198">
        <v>4.0972223505377769E-3</v>
      </c>
      <c r="C7" s="199">
        <v>7.8894586563110352</v>
      </c>
      <c r="D7" s="199">
        <v>5.8803987503051758</v>
      </c>
      <c r="E7" s="198">
        <v>6.0185184702277184E-4</v>
      </c>
      <c r="F7" s="199">
        <v>2.7644870281219482</v>
      </c>
      <c r="G7" s="199">
        <v>1.2990257740020752</v>
      </c>
      <c r="K7" s="3"/>
    </row>
    <row r="8" spans="1:11" s="4" customFormat="1" ht="17.399999999999999" customHeight="1" x14ac:dyDescent="0.25">
      <c r="A8" s="189" t="s">
        <v>12</v>
      </c>
      <c r="B8" s="190">
        <v>1.4988426119089127E-2</v>
      </c>
      <c r="C8" s="191">
        <v>28.861154556274414</v>
      </c>
      <c r="D8" s="191">
        <v>21.511627197265625</v>
      </c>
      <c r="E8" s="190">
        <v>3.8425927050411701E-3</v>
      </c>
      <c r="F8" s="191">
        <v>17.650186538696289</v>
      </c>
      <c r="G8" s="191">
        <v>8.2937793731689453</v>
      </c>
      <c r="K8" s="3"/>
    </row>
    <row r="9" spans="1:11" s="4" customFormat="1" ht="17.399999999999999" customHeight="1" x14ac:dyDescent="0.25">
      <c r="A9" s="197" t="s">
        <v>13</v>
      </c>
      <c r="B9" s="198">
        <v>4.9189813435077667E-3</v>
      </c>
      <c r="C9" s="199">
        <v>9.4718074798583984</v>
      </c>
      <c r="D9" s="199">
        <v>7.0598006248474121</v>
      </c>
      <c r="E9" s="198">
        <v>3.0324074905365705E-3</v>
      </c>
      <c r="F9" s="199">
        <v>13.92876148223877</v>
      </c>
      <c r="G9" s="199">
        <v>6.5450911521911621</v>
      </c>
      <c r="K9" s="3"/>
    </row>
    <row r="10" spans="1:11" s="4" customFormat="1" ht="17.399999999999999" customHeight="1" x14ac:dyDescent="0.25">
      <c r="A10" s="189" t="s">
        <v>137</v>
      </c>
      <c r="B10" s="190">
        <v>2.7777778450399637E-4</v>
      </c>
      <c r="C10" s="191">
        <v>0.53487855195999146</v>
      </c>
      <c r="D10" s="191">
        <v>0.39867109060287476</v>
      </c>
      <c r="E10" s="190"/>
      <c r="F10" s="191"/>
      <c r="G10" s="191"/>
      <c r="K10" s="3"/>
    </row>
    <row r="11" spans="1:11" s="4" customFormat="1" ht="17.399999999999999" customHeight="1" x14ac:dyDescent="0.25">
      <c r="A11" s="197" t="s">
        <v>119</v>
      </c>
      <c r="B11" s="198">
        <v>1.3043981045484543E-2</v>
      </c>
      <c r="C11" s="199">
        <v>25.11700439453125</v>
      </c>
      <c r="D11" s="199">
        <v>18.720930099487305</v>
      </c>
      <c r="E11" s="198">
        <v>6.2268520705401897E-3</v>
      </c>
      <c r="F11" s="199">
        <v>28.601806640625</v>
      </c>
      <c r="G11" s="199">
        <v>13.439920425415039</v>
      </c>
      <c r="K11" s="3"/>
    </row>
    <row r="12" spans="1:11" s="4" customFormat="1" ht="17.399999999999999" customHeight="1" x14ac:dyDescent="0.25">
      <c r="A12" s="189" t="s">
        <v>118</v>
      </c>
      <c r="B12" s="190">
        <v>2.5925925001502037E-3</v>
      </c>
      <c r="C12" s="191">
        <v>4.9921998977661133</v>
      </c>
      <c r="D12" s="191">
        <v>3.7209303379058838</v>
      </c>
      <c r="E12" s="190">
        <v>7.5231480877846479E-4</v>
      </c>
      <c r="F12" s="191">
        <v>3.455608606338501</v>
      </c>
      <c r="G12" s="191">
        <v>1.6237821578979492</v>
      </c>
      <c r="K12" s="3"/>
    </row>
    <row r="13" spans="1:11" s="4" customFormat="1" ht="17.399999999999999" customHeight="1" x14ac:dyDescent="0.25">
      <c r="A13" s="197" t="s">
        <v>117</v>
      </c>
      <c r="B13" s="198">
        <v>8.2175928400829434E-4</v>
      </c>
      <c r="C13" s="199">
        <v>1.5823490619659424</v>
      </c>
      <c r="D13" s="199">
        <v>1.1794019937515259</v>
      </c>
      <c r="E13" s="198"/>
      <c r="F13" s="199"/>
      <c r="G13" s="199"/>
      <c r="K13" s="3"/>
    </row>
    <row r="14" spans="1:11" s="4" customFormat="1" ht="17.399999999999999" customHeight="1" x14ac:dyDescent="0.25">
      <c r="A14" s="189" t="s">
        <v>11</v>
      </c>
      <c r="B14" s="190">
        <v>4.3402779847383499E-3</v>
      </c>
      <c r="C14" s="191">
        <v>8.3574771881103516</v>
      </c>
      <c r="D14" s="191">
        <v>6.2292356491088867</v>
      </c>
      <c r="E14" s="190">
        <v>2.6851852890104055E-3</v>
      </c>
      <c r="F14" s="191">
        <v>12.333865165710449</v>
      </c>
      <c r="G14" s="191">
        <v>5.7956533432006836</v>
      </c>
      <c r="K14" s="3"/>
    </row>
    <row r="15" spans="1:11" s="4" customFormat="1" ht="17.399999999999999" customHeight="1" x14ac:dyDescent="0.25">
      <c r="A15" s="197" t="s">
        <v>156</v>
      </c>
      <c r="B15" s="198">
        <v>4.2824074625968933E-4</v>
      </c>
      <c r="C15" s="199">
        <v>0.82460439205169678</v>
      </c>
      <c r="D15" s="199">
        <v>0.61461794376373291</v>
      </c>
      <c r="E15" s="198"/>
      <c r="F15" s="199"/>
      <c r="G15" s="199"/>
      <c r="K15" s="3"/>
    </row>
    <row r="16" spans="1:11" s="4" customFormat="1" ht="17.399999999999999" customHeight="1" x14ac:dyDescent="0.25">
      <c r="A16" s="189" t="s">
        <v>138</v>
      </c>
      <c r="B16" s="190">
        <v>4.8611112288199365E-4</v>
      </c>
      <c r="C16" s="191">
        <v>0.93603742122650146</v>
      </c>
      <c r="D16" s="191">
        <v>0.69767439365386963</v>
      </c>
      <c r="E16" s="190"/>
      <c r="F16" s="191"/>
      <c r="G16" s="191"/>
      <c r="K16" s="3"/>
    </row>
    <row r="17" spans="1:11" s="4" customFormat="1" ht="17.399999999999999" customHeight="1" x14ac:dyDescent="0.25">
      <c r="A17" s="197" t="s">
        <v>15</v>
      </c>
      <c r="B17" s="198"/>
      <c r="C17" s="199"/>
      <c r="D17" s="199"/>
      <c r="E17" s="198"/>
      <c r="F17" s="199"/>
      <c r="G17" s="199"/>
      <c r="K17" s="3"/>
    </row>
    <row r="18" spans="1:11" s="4" customFormat="1" ht="17.399999999999999" customHeight="1" x14ac:dyDescent="0.25">
      <c r="A18" s="189" t="s">
        <v>16</v>
      </c>
      <c r="B18" s="190">
        <v>5.937499925494194E-3</v>
      </c>
      <c r="C18" s="191">
        <v>11.433029174804688</v>
      </c>
      <c r="D18" s="191">
        <v>8.5215950012207031</v>
      </c>
      <c r="E18" s="190">
        <v>4.6296296641230583E-3</v>
      </c>
      <c r="F18" s="191">
        <v>21.265283584594727</v>
      </c>
      <c r="G18" s="191">
        <v>9.9925060272216797</v>
      </c>
      <c r="K18" s="3"/>
    </row>
    <row r="19" spans="1:11" s="5" customFormat="1" ht="17.399999999999999" customHeight="1" x14ac:dyDescent="0.25">
      <c r="A19" s="62" t="s">
        <v>4</v>
      </c>
      <c r="B19" s="63">
        <v>5.1932871341705322E-2</v>
      </c>
      <c r="C19" s="64">
        <v>100</v>
      </c>
      <c r="D19" s="64">
        <v>74.534881591796875</v>
      </c>
      <c r="E19" s="63">
        <v>2.1770833060145378E-2</v>
      </c>
      <c r="F19" s="64">
        <v>100</v>
      </c>
      <c r="G19" s="64">
        <v>46.989757537841797</v>
      </c>
    </row>
    <row r="20" spans="1:11" s="5" customFormat="1" ht="2.1" customHeight="1" x14ac:dyDescent="0.25">
      <c r="A20" s="47"/>
      <c r="B20" s="48"/>
      <c r="C20" s="48"/>
      <c r="D20" s="48"/>
      <c r="E20" s="48"/>
      <c r="F20" s="48"/>
      <c r="G20" s="48"/>
    </row>
    <row r="21" spans="1:11" s="3" customFormat="1" ht="17.399999999999999" customHeight="1" x14ac:dyDescent="0.25">
      <c r="A21" s="56" t="s">
        <v>5</v>
      </c>
      <c r="B21" s="57" t="s">
        <v>80</v>
      </c>
      <c r="C21" s="57" t="s">
        <v>3</v>
      </c>
      <c r="D21" s="57" t="s">
        <v>3</v>
      </c>
      <c r="E21" s="57" t="s">
        <v>80</v>
      </c>
      <c r="F21" s="57" t="s">
        <v>3</v>
      </c>
      <c r="G21" s="57" t="s">
        <v>3</v>
      </c>
    </row>
    <row r="22" spans="1:11" s="3" customFormat="1" ht="17.399999999999999" customHeight="1" x14ac:dyDescent="0.25">
      <c r="A22" s="197" t="s">
        <v>141</v>
      </c>
      <c r="B22" s="198">
        <v>1.8749999580904841E-3</v>
      </c>
      <c r="C22" s="199"/>
      <c r="D22" s="199">
        <v>2.6910297870635986</v>
      </c>
      <c r="E22" s="198">
        <v>4.7106482088565826E-3</v>
      </c>
      <c r="F22" s="199"/>
      <c r="G22" s="199">
        <v>10.167374610900879</v>
      </c>
    </row>
    <row r="23" spans="1:11" s="3" customFormat="1" ht="17.399999999999999" customHeight="1" x14ac:dyDescent="0.25">
      <c r="A23" s="189" t="s">
        <v>142</v>
      </c>
      <c r="B23" s="190">
        <v>6.9444446125999093E-5</v>
      </c>
      <c r="C23" s="191"/>
      <c r="D23" s="191">
        <v>9.9667772650718689E-2</v>
      </c>
      <c r="E23" s="190"/>
      <c r="F23" s="191"/>
      <c r="G23" s="191"/>
    </row>
    <row r="24" spans="1:11" s="3" customFormat="1" ht="17.399999999999999" customHeight="1" x14ac:dyDescent="0.25">
      <c r="A24" s="197" t="s">
        <v>143</v>
      </c>
      <c r="B24" s="198">
        <v>5.7870369346346706E-5</v>
      </c>
      <c r="C24" s="199"/>
      <c r="D24" s="199">
        <v>8.3056479692459106E-2</v>
      </c>
      <c r="E24" s="198"/>
      <c r="F24" s="199"/>
      <c r="G24" s="199"/>
    </row>
    <row r="25" spans="1:11" s="3" customFormat="1" ht="17.399999999999999" customHeight="1" x14ac:dyDescent="0.25">
      <c r="A25" s="189" t="s">
        <v>17</v>
      </c>
      <c r="B25" s="190">
        <v>7.1875001303851604E-3</v>
      </c>
      <c r="C25" s="191"/>
      <c r="D25" s="191">
        <v>10.315614700317383</v>
      </c>
      <c r="E25" s="190">
        <v>3.9236112497746944E-3</v>
      </c>
      <c r="F25" s="191"/>
      <c r="G25" s="191">
        <v>8.4686489105224609</v>
      </c>
    </row>
    <row r="26" spans="1:11" s="3" customFormat="1" ht="17.399999999999999" customHeight="1" x14ac:dyDescent="0.25">
      <c r="A26" s="197" t="s">
        <v>139</v>
      </c>
      <c r="B26" s="198"/>
      <c r="C26" s="199"/>
      <c r="D26" s="199"/>
      <c r="E26" s="198"/>
      <c r="F26" s="199"/>
      <c r="G26" s="199"/>
    </row>
    <row r="27" spans="1:11" s="3" customFormat="1" ht="17.399999999999999" customHeight="1" x14ac:dyDescent="0.25">
      <c r="A27" s="189" t="s">
        <v>140</v>
      </c>
      <c r="B27" s="190"/>
      <c r="C27" s="191"/>
      <c r="D27" s="191"/>
      <c r="E27" s="190"/>
      <c r="F27" s="191"/>
      <c r="G27" s="191"/>
    </row>
    <row r="28" spans="1:11" s="3" customFormat="1" ht="17.399999999999999" customHeight="1" x14ac:dyDescent="0.25">
      <c r="A28" s="197" t="s">
        <v>18</v>
      </c>
      <c r="B28" s="198">
        <v>7.9282410442829132E-3</v>
      </c>
      <c r="C28" s="199"/>
      <c r="D28" s="199">
        <v>11.378737449645996</v>
      </c>
      <c r="E28" s="198">
        <v>1.406249962747097E-2</v>
      </c>
      <c r="F28" s="199"/>
      <c r="G28" s="199">
        <v>30.352235794067383</v>
      </c>
    </row>
    <row r="29" spans="1:11" s="3" customFormat="1" ht="17.399999999999999" customHeight="1" x14ac:dyDescent="0.25">
      <c r="A29" s="189" t="s">
        <v>144</v>
      </c>
      <c r="B29" s="190">
        <v>6.2499998603016138E-4</v>
      </c>
      <c r="C29" s="191"/>
      <c r="D29" s="191">
        <v>0.89700996875762939</v>
      </c>
      <c r="E29" s="190">
        <v>1.8634259467944503E-3</v>
      </c>
      <c r="F29" s="191"/>
      <c r="G29" s="191">
        <v>4.0219836235046387</v>
      </c>
    </row>
    <row r="30" spans="1:11" s="5" customFormat="1" ht="17.399999999999999" customHeight="1" x14ac:dyDescent="0.25">
      <c r="A30" s="62" t="s">
        <v>4</v>
      </c>
      <c r="B30" s="63">
        <v>1.7743054777383804E-2</v>
      </c>
      <c r="C30" s="64"/>
      <c r="D30" s="64">
        <v>25.465116500854492</v>
      </c>
      <c r="E30" s="63">
        <v>2.4560185149312019E-2</v>
      </c>
      <c r="F30" s="64"/>
      <c r="G30" s="64">
        <v>53.010242462158203</v>
      </c>
    </row>
    <row r="31" spans="1:11" s="5" customFormat="1" ht="2.1" customHeight="1" x14ac:dyDescent="0.25">
      <c r="A31" s="47"/>
      <c r="B31" s="49"/>
      <c r="C31" s="48"/>
      <c r="D31" s="50"/>
      <c r="E31" s="49"/>
      <c r="F31" s="48"/>
      <c r="G31" s="50"/>
    </row>
    <row r="32" spans="1:11" s="5" customFormat="1" ht="17.399999999999999" customHeight="1" x14ac:dyDescent="0.25">
      <c r="A32" s="58" t="s">
        <v>4</v>
      </c>
      <c r="B32" s="59">
        <v>6.9675922393798828E-2</v>
      </c>
      <c r="C32" s="60"/>
      <c r="D32" s="61">
        <v>100</v>
      </c>
      <c r="E32" s="59">
        <v>4.6331018209457397E-2</v>
      </c>
      <c r="F32" s="60"/>
      <c r="G32" s="61">
        <v>100</v>
      </c>
    </row>
    <row r="33" spans="1:7" ht="0.75" customHeight="1" x14ac:dyDescent="0.25">
      <c r="A33" s="226"/>
      <c r="B33" s="226"/>
      <c r="C33" s="226"/>
      <c r="D33" s="226"/>
      <c r="E33" s="226"/>
      <c r="F33" s="226"/>
      <c r="G33" s="226"/>
    </row>
    <row r="34" spans="1:7" ht="45" customHeight="1" x14ac:dyDescent="0.25">
      <c r="A34" s="221" t="s">
        <v>121</v>
      </c>
      <c r="B34" s="222"/>
      <c r="C34" s="222"/>
      <c r="D34" s="222"/>
      <c r="E34" s="222"/>
      <c r="F34" s="222"/>
      <c r="G34" s="222"/>
    </row>
  </sheetData>
  <mergeCells count="6">
    <mergeCell ref="A34:G34"/>
    <mergeCell ref="A3:G3"/>
    <mergeCell ref="B4:G4"/>
    <mergeCell ref="B5:D5"/>
    <mergeCell ref="E5:G5"/>
    <mergeCell ref="A33:G3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RADIOGIORNALI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58</vt:i4>
      </vt:variant>
      <vt:variant>
        <vt:lpstr>Intervalli denominati</vt:lpstr>
      </vt:variant>
      <vt:variant>
        <vt:i4>84</vt:i4>
      </vt:variant>
    </vt:vector>
  </HeadingPairs>
  <TitlesOfParts>
    <vt:vector size="142" baseType="lpstr">
      <vt:lpstr>Copertina</vt:lpstr>
      <vt:lpstr>Totale</vt:lpstr>
      <vt:lpstr>Grafico GR</vt:lpstr>
      <vt:lpstr>A01</vt:lpstr>
      <vt:lpstr>A02</vt:lpstr>
      <vt:lpstr>A03</vt:lpstr>
      <vt:lpstr>A04</vt:lpstr>
      <vt:lpstr>GR Rai Genere</vt:lpstr>
      <vt:lpstr>A05</vt:lpstr>
      <vt:lpstr>A06</vt:lpstr>
      <vt:lpstr>RADIO 24 Genere</vt:lpstr>
      <vt:lpstr>A07</vt:lpstr>
      <vt:lpstr>A08</vt:lpstr>
      <vt:lpstr>A09</vt:lpstr>
      <vt:lpstr>GR Mediaset Genere</vt:lpstr>
      <vt:lpstr>A10</vt:lpstr>
      <vt:lpstr>A11</vt:lpstr>
      <vt:lpstr>GR ELEMEDIA Genere</vt:lpstr>
      <vt:lpstr>A12</vt:lpstr>
      <vt:lpstr>A13</vt:lpstr>
      <vt:lpstr>GR KISS KISS Genere</vt:lpstr>
      <vt:lpstr>A14</vt:lpstr>
      <vt:lpstr>A15</vt:lpstr>
      <vt:lpstr>GR RTL 102.5 Genere</vt:lpstr>
      <vt:lpstr>A16</vt:lpstr>
      <vt:lpstr>GR RDS Genere</vt:lpstr>
      <vt:lpstr>A17</vt:lpstr>
      <vt:lpstr>A18</vt:lpstr>
      <vt:lpstr>GR RADIO ITALIA Genere</vt:lpstr>
      <vt:lpstr>Totale Extra</vt:lpstr>
      <vt:lpstr>GR Totale ExtraTg</vt:lpstr>
      <vt:lpstr>B02</vt:lpstr>
      <vt:lpstr>GR RAI Genere ExtraTg</vt:lpstr>
      <vt:lpstr>B03</vt:lpstr>
      <vt:lpstr>RADIO24 Genere ExtraTg</vt:lpstr>
      <vt:lpstr>B05</vt:lpstr>
      <vt:lpstr>B07</vt:lpstr>
      <vt:lpstr>ELEMEDIA Genere ExtraTg</vt:lpstr>
      <vt:lpstr>B08</vt:lpstr>
      <vt:lpstr>B09</vt:lpstr>
      <vt:lpstr>RTL 102.5 Genere ExtraTg</vt:lpstr>
      <vt:lpstr>B10</vt:lpstr>
      <vt:lpstr>B11</vt:lpstr>
      <vt:lpstr>C01</vt:lpstr>
      <vt:lpstr>C02</vt:lpstr>
      <vt:lpstr>C03</vt:lpstr>
      <vt:lpstr>C04</vt:lpstr>
      <vt:lpstr>C05</vt:lpstr>
      <vt:lpstr>C06</vt:lpstr>
      <vt:lpstr>C07</vt:lpstr>
      <vt:lpstr>C08</vt:lpstr>
      <vt:lpstr>C09</vt:lpstr>
      <vt:lpstr>C10</vt:lpstr>
      <vt:lpstr>C11</vt:lpstr>
      <vt:lpstr>C12</vt:lpstr>
      <vt:lpstr>C13</vt:lpstr>
      <vt:lpstr>C14</vt:lpstr>
      <vt:lpstr>C15</vt:lpstr>
      <vt:lpstr>'B03'!Area_stampa</vt:lpstr>
      <vt:lpstr>'B07'!Area_stampa</vt:lpstr>
      <vt:lpstr>'B08'!Area_stampa</vt:lpstr>
      <vt:lpstr>'B09'!Area_stampa</vt:lpstr>
      <vt:lpstr>'B10'!Area_stampa</vt:lpstr>
      <vt:lpstr>'B11'!Area_stampa</vt:lpstr>
      <vt:lpstr>'C13'!Area_stampa</vt:lpstr>
      <vt:lpstr>'C14'!Area_stampa</vt:lpstr>
      <vt:lpstr>'C15'!Area_stampa</vt:lpstr>
      <vt:lpstr>Copertina!Area_stampa</vt:lpstr>
      <vt:lpstr>'ELEMEDIA Genere ExtraTg'!Area_stampa</vt:lpstr>
      <vt:lpstr>'GR ELEMEDIA Genere'!Area_stampa</vt:lpstr>
      <vt:lpstr>'GR KISS KISS Genere'!Area_stampa</vt:lpstr>
      <vt:lpstr>'GR Mediaset Genere'!Area_stampa</vt:lpstr>
      <vt:lpstr>'GR RADIO ITALIA Genere'!Area_stampa</vt:lpstr>
      <vt:lpstr>'GR Rai Genere'!Area_stampa</vt:lpstr>
      <vt:lpstr>'GR RAI Genere ExtraTg'!Area_stampa</vt:lpstr>
      <vt:lpstr>'GR RDS Genere'!Area_stampa</vt:lpstr>
      <vt:lpstr>'GR RTL 102.5 Genere'!Area_stampa</vt:lpstr>
      <vt:lpstr>'GR Totale ExtraTg'!Area_stampa</vt:lpstr>
      <vt:lpstr>'Grafico GR'!Area_stampa</vt:lpstr>
      <vt:lpstr>'RADIO 24 Genere'!Area_stampa</vt:lpstr>
      <vt:lpstr>'RADIO24 Genere ExtraTg'!Area_stampa</vt:lpstr>
      <vt:lpstr>'RTL 102.5 Genere ExtraTg'!Area_stampa</vt:lpstr>
      <vt:lpstr>'A01'!AreaStampaA01</vt:lpstr>
      <vt:lpstr>'A02'!AreaStampaA02</vt:lpstr>
      <vt:lpstr>'A03'!AreaStampaA03</vt:lpstr>
      <vt:lpstr>'A04'!AreaStampaA04</vt:lpstr>
      <vt:lpstr>'A05'!AreaStampaA05</vt:lpstr>
      <vt:lpstr>'A06'!AreaStampaA06</vt:lpstr>
      <vt:lpstr>'A07'!AreaStampaA07</vt:lpstr>
      <vt:lpstr>'A08'!AreaStampaA08</vt:lpstr>
      <vt:lpstr>'A09'!AreaStampaA09</vt:lpstr>
      <vt:lpstr>'A10'!AreaStampaA10</vt:lpstr>
      <vt:lpstr>'A11'!AreaStampaA11</vt:lpstr>
      <vt:lpstr>'A12'!AreaStampaA12</vt:lpstr>
      <vt:lpstr>'A13'!AreaStampaA13</vt:lpstr>
      <vt:lpstr>'A14'!AreaStampaA14</vt:lpstr>
      <vt:lpstr>'A15'!AreaStampaA15</vt:lpstr>
      <vt:lpstr>'A16'!AreaStampaA16</vt:lpstr>
      <vt:lpstr>'A17'!AreaStampaA17</vt:lpstr>
      <vt:lpstr>'A18'!AreaStampaA18</vt:lpstr>
      <vt:lpstr>'B02'!AreaStampaB02</vt:lpstr>
      <vt:lpstr>'B03'!AreaStampaB03</vt:lpstr>
      <vt:lpstr>'B05'!AreaStampaB05</vt:lpstr>
      <vt:lpstr>'B07'!AreaStampaB07</vt:lpstr>
      <vt:lpstr>'B08'!AreaStampaB08</vt:lpstr>
      <vt:lpstr>'B09'!AreaStampaB09</vt:lpstr>
      <vt:lpstr>'B10'!AreaStampaB10</vt:lpstr>
      <vt:lpstr>'B11'!AreaStampaB11</vt:lpstr>
      <vt:lpstr>'C01'!AreaStampaC01</vt:lpstr>
      <vt:lpstr>'C02'!AreaStampaC02</vt:lpstr>
      <vt:lpstr>'C03'!AreaStampaC03</vt:lpstr>
      <vt:lpstr>'C04'!AreaStampaC04</vt:lpstr>
      <vt:lpstr>'C05'!AreaStampaC05</vt:lpstr>
      <vt:lpstr>'C06'!AreaStampaC06</vt:lpstr>
      <vt:lpstr>'C07'!AreaStampaC07</vt:lpstr>
      <vt:lpstr>'C08'!AreaStampaC08</vt:lpstr>
      <vt:lpstr>'C09'!AreaStampaC09</vt:lpstr>
      <vt:lpstr>'C10'!AreaStampaC10</vt:lpstr>
      <vt:lpstr>'C11'!AreaStampaC11</vt:lpstr>
      <vt:lpstr>'C12'!AreaStampaC12</vt:lpstr>
      <vt:lpstr>'C13'!AreaStampaC13</vt:lpstr>
      <vt:lpstr>'C14'!AreaStampaC14</vt:lpstr>
      <vt:lpstr>'C15'!AreaStampaC15</vt:lpstr>
      <vt:lpstr>Copertina!AreaStampaCOPERTINA</vt:lpstr>
      <vt:lpstr>'ELEMEDIA Genere ExtraTg'!AreaStampaELEMEDIAGENERE</vt:lpstr>
      <vt:lpstr>'Grafico GR'!AreaStampaGRAFICOGR</vt:lpstr>
      <vt:lpstr>'GR ELEMEDIA Genere'!AreaStampaGRELEMEDIAGENERE</vt:lpstr>
      <vt:lpstr>'GR KISS KISS Genere'!AreaStampaGRKISSKISSGENERE</vt:lpstr>
      <vt:lpstr>'GR Mediaset Genere'!AreaStampaGRMEDIASETGENERE</vt:lpstr>
      <vt:lpstr>'GR RADIO ITALIA Genere'!AreaStampaGRRADIOITALIAGENERE</vt:lpstr>
      <vt:lpstr>'GR Rai Genere'!AreaStampaGRRAIGENERE</vt:lpstr>
      <vt:lpstr>'GR RAI Genere ExtraTg'!AreaStampaGRRAIGENEREEXTRATG</vt:lpstr>
      <vt:lpstr>'GR RDS Genere'!AreaStampaGRRDSGENERE</vt:lpstr>
      <vt:lpstr>'GR RTL 102.5 Genere'!AreaStampaGRRTL102GENERE</vt:lpstr>
      <vt:lpstr>'GR Totale ExtraTg'!AreaStampaGRTOTALEEXTRATG</vt:lpstr>
      <vt:lpstr>'RADIO 24 Genere'!AreaStampaRADIO24GENERE</vt:lpstr>
      <vt:lpstr>'RADIO24 Genere ExtraTg'!AreaStampaRADIO24GENEREEXTRATG</vt:lpstr>
      <vt:lpstr>'RTL 102.5 Genere ExtraTg'!AreaStampaRTLGENEREEXTRATG</vt:lpstr>
      <vt:lpstr>Totale!AreaStampaTOTALE</vt:lpstr>
      <vt:lpstr>'Totale Extra'!AreaStampaTOTALEEXTRA</vt:lpstr>
      <vt:lpstr>'GR Totale ExtraTg'!Print_Area</vt:lpstr>
      <vt:lpstr>'Grafico GR'!Print_Area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2012-07-06T08:31:36Z</cp:lastPrinted>
  <dcterms:created xsi:type="dcterms:W3CDTF">2012-05-29T15:05:15Z</dcterms:created>
  <dcterms:modified xsi:type="dcterms:W3CDTF">2024-05-02T16:00:54Z</dcterms:modified>
</cp:coreProperties>
</file>