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radio pubblicazione\8 - 14 aprile\"/>
    </mc:Choice>
  </mc:AlternateContent>
  <bookViews>
    <workbookView xWindow="0" yWindow="0" windowWidth="23040" windowHeight="8820" firstSheet="24" activeTab="3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1" r:id="rId24"/>
    <sheet name="B2" sheetId="172" r:id="rId25"/>
    <sheet name="B3" sheetId="175" r:id="rId26"/>
    <sheet name="B4" sheetId="179" r:id="rId27"/>
    <sheet name="B5" sheetId="182" r:id="rId28"/>
    <sheet name="B6" sheetId="180" r:id="rId29"/>
    <sheet name="B7" sheetId="173" r:id="rId30"/>
    <sheet name="B8" sheetId="177" r:id="rId31"/>
    <sheet name="B9" sheetId="181" r:id="rId32"/>
    <sheet name="B10" sheetId="174" r:id="rId33"/>
    <sheet name="B11" sheetId="176" r:id="rId34"/>
    <sheet name="B12" sheetId="178" r:id="rId35"/>
    <sheet name="B13" sheetId="183" r:id="rId36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'B10'!$A$1:$E$31</definedName>
    <definedName name="_xlnm.Print_Area" localSheetId="33">'B11'!$A$1:$E$31</definedName>
    <definedName name="_xlnm.Print_Area" localSheetId="34">'B12'!$A$1:$E$31</definedName>
    <definedName name="_xlnm.Print_Area" localSheetId="35">'B13'!$A$1:$E$31</definedName>
    <definedName name="_xlnm.Print_Area" localSheetId="24">'B2'!$A$1:$E$31</definedName>
    <definedName name="_xlnm.Print_Area" localSheetId="25">'B3'!$A$1:$E$31</definedName>
    <definedName name="_xlnm.Print_Area" localSheetId="26">'B4'!$A$1:$E$31</definedName>
    <definedName name="_xlnm.Print_Area" localSheetId="27">'B5'!$A$1:$E$31</definedName>
    <definedName name="_xlnm.Print_Area" localSheetId="28">'B6'!$A$1:$E$31</definedName>
    <definedName name="_xlnm.Print_Area" localSheetId="29">'B7'!$A$1:$E$31</definedName>
    <definedName name="_xlnm.Print_Area" localSheetId="30">'B8'!$A$1:$E$31</definedName>
    <definedName name="_xlnm.Print_Area" localSheetId="31">'B9'!$A$1:$E$31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83" l="1"/>
  <c r="C19" i="183"/>
  <c r="D8" i="183" s="1"/>
  <c r="D7" i="183"/>
  <c r="C28" i="178"/>
  <c r="D23" i="178" s="1"/>
  <c r="C19" i="178"/>
  <c r="D11" i="178" s="1"/>
  <c r="D18" i="178"/>
  <c r="C28" i="176"/>
  <c r="C30" i="176" s="1"/>
  <c r="C19" i="176"/>
  <c r="C28" i="174"/>
  <c r="D23" i="174" s="1"/>
  <c r="C19" i="174"/>
  <c r="D11" i="174" s="1"/>
  <c r="D9" i="174"/>
  <c r="D14" i="174"/>
  <c r="C28" i="181"/>
  <c r="C19" i="181"/>
  <c r="C28" i="177"/>
  <c r="D25" i="177" s="1"/>
  <c r="C19" i="177"/>
  <c r="D9" i="177" s="1"/>
  <c r="D23" i="177"/>
  <c r="D27" i="177"/>
  <c r="D8" i="177"/>
  <c r="D14" i="177"/>
  <c r="D7" i="177"/>
  <c r="C28" i="173"/>
  <c r="C19" i="173"/>
  <c r="D9" i="173" s="1"/>
  <c r="D8" i="173"/>
  <c r="D11" i="173"/>
  <c r="D12" i="173"/>
  <c r="D13" i="173"/>
  <c r="D15" i="173"/>
  <c r="D16" i="173"/>
  <c r="D17" i="173"/>
  <c r="D7" i="173"/>
  <c r="C28" i="182"/>
  <c r="D23" i="182" s="1"/>
  <c r="C19" i="182"/>
  <c r="D11" i="182" s="1"/>
  <c r="D26" i="182"/>
  <c r="C28" i="179"/>
  <c r="D24" i="179" s="1"/>
  <c r="C19" i="179"/>
  <c r="D10" i="179" s="1"/>
  <c r="D7" i="179"/>
  <c r="C28" i="175"/>
  <c r="C30" i="175" s="1"/>
  <c r="E25" i="175" s="1"/>
  <c r="C28" i="172"/>
  <c r="C19" i="172"/>
  <c r="I30" i="171"/>
  <c r="F30" i="171"/>
  <c r="D13" i="179" l="1"/>
  <c r="D7" i="178"/>
  <c r="D15" i="178"/>
  <c r="D14" i="183"/>
  <c r="D17" i="183"/>
  <c r="D11" i="183"/>
  <c r="D15" i="183"/>
  <c r="D10" i="183"/>
  <c r="D18" i="183"/>
  <c r="D13" i="183"/>
  <c r="C30" i="183"/>
  <c r="E25" i="183" s="1"/>
  <c r="D14" i="178"/>
  <c r="D10" i="178"/>
  <c r="D27" i="178"/>
  <c r="D27" i="174"/>
  <c r="D18" i="173"/>
  <c r="D14" i="173"/>
  <c r="D10" i="173"/>
  <c r="D19" i="173" s="1"/>
  <c r="C30" i="173"/>
  <c r="E25" i="173" s="1"/>
  <c r="D13" i="182"/>
  <c r="D12" i="182"/>
  <c r="D11" i="179"/>
  <c r="D17" i="179"/>
  <c r="D9" i="179"/>
  <c r="D17" i="182"/>
  <c r="D9" i="182"/>
  <c r="D27" i="173"/>
  <c r="D18" i="177"/>
  <c r="D12" i="177"/>
  <c r="D18" i="174"/>
  <c r="D13" i="174"/>
  <c r="D8" i="174"/>
  <c r="D25" i="178"/>
  <c r="D9" i="183"/>
  <c r="D15" i="179"/>
  <c r="D25" i="179"/>
  <c r="D16" i="182"/>
  <c r="D8" i="182"/>
  <c r="D16" i="177"/>
  <c r="D11" i="177"/>
  <c r="D17" i="174"/>
  <c r="D12" i="174"/>
  <c r="D27" i="183"/>
  <c r="D15" i="177"/>
  <c r="D10" i="177"/>
  <c r="D28" i="181"/>
  <c r="D16" i="174"/>
  <c r="D10" i="174"/>
  <c r="D25" i="174"/>
  <c r="D22" i="179"/>
  <c r="D23" i="175"/>
  <c r="D27" i="179"/>
  <c r="D23" i="179"/>
  <c r="D7" i="182"/>
  <c r="D26" i="179"/>
  <c r="D18" i="182"/>
  <c r="D14" i="182"/>
  <c r="D10" i="182"/>
  <c r="D17" i="177"/>
  <c r="D13" i="177"/>
  <c r="C30" i="177"/>
  <c r="E25" i="177" s="1"/>
  <c r="D7" i="174"/>
  <c r="D15" i="174"/>
  <c r="D17" i="178"/>
  <c r="D13" i="178"/>
  <c r="D9" i="178"/>
  <c r="C30" i="178"/>
  <c r="E25" i="178" s="1"/>
  <c r="D16" i="183"/>
  <c r="D12" i="183"/>
  <c r="D25" i="183"/>
  <c r="D27" i="175"/>
  <c r="D16" i="178"/>
  <c r="D12" i="178"/>
  <c r="D8" i="178"/>
  <c r="D23" i="183"/>
  <c r="D25" i="175"/>
  <c r="C30" i="179"/>
  <c r="E25" i="179" s="1"/>
  <c r="D25" i="173"/>
  <c r="C30" i="174"/>
  <c r="E25" i="174" s="1"/>
  <c r="D19" i="176"/>
  <c r="D15" i="182"/>
  <c r="D23" i="173"/>
  <c r="C30" i="172"/>
  <c r="D19" i="172"/>
  <c r="D22" i="183"/>
  <c r="D24" i="183"/>
  <c r="D26" i="183"/>
  <c r="D22" i="178"/>
  <c r="D24" i="178"/>
  <c r="D26" i="178"/>
  <c r="D22" i="174"/>
  <c r="D24" i="174"/>
  <c r="D26" i="174"/>
  <c r="C30" i="181"/>
  <c r="D22" i="177"/>
  <c r="D24" i="177"/>
  <c r="D26" i="177"/>
  <c r="D22" i="173"/>
  <c r="D24" i="173"/>
  <c r="D26" i="173"/>
  <c r="D22" i="180"/>
  <c r="D27" i="182"/>
  <c r="C30" i="182"/>
  <c r="E25" i="182" s="1"/>
  <c r="D16" i="179"/>
  <c r="D12" i="179"/>
  <c r="D8" i="179"/>
  <c r="D18" i="179"/>
  <c r="D14" i="179"/>
  <c r="D22" i="175"/>
  <c r="D24" i="175"/>
  <c r="D26" i="175"/>
  <c r="C30" i="171"/>
  <c r="E15" i="183"/>
  <c r="E18" i="183"/>
  <c r="E23" i="183"/>
  <c r="E26" i="183"/>
  <c r="E7" i="174"/>
  <c r="E11" i="174"/>
  <c r="E24" i="174"/>
  <c r="E14" i="174"/>
  <c r="E27" i="174"/>
  <c r="E17" i="174"/>
  <c r="E9" i="174"/>
  <c r="E16" i="174"/>
  <c r="E8" i="174"/>
  <c r="E14" i="177"/>
  <c r="E16" i="177"/>
  <c r="E7" i="173"/>
  <c r="E15" i="173"/>
  <c r="E11" i="173"/>
  <c r="E22" i="173"/>
  <c r="E24" i="173"/>
  <c r="E18" i="173"/>
  <c r="E14" i="173"/>
  <c r="E10" i="173"/>
  <c r="E27" i="173"/>
  <c r="E23" i="173"/>
  <c r="E17" i="173"/>
  <c r="E13" i="173"/>
  <c r="E9" i="173"/>
  <c r="E26" i="173"/>
  <c r="E16" i="173"/>
  <c r="E12" i="173"/>
  <c r="E8" i="173"/>
  <c r="D25" i="182"/>
  <c r="D22" i="182"/>
  <c r="D24" i="182"/>
  <c r="E24" i="182"/>
  <c r="E27" i="182"/>
  <c r="E12" i="182"/>
  <c r="E11" i="179"/>
  <c r="E14" i="179"/>
  <c r="E17" i="179"/>
  <c r="E16" i="179"/>
  <c r="E22" i="175"/>
  <c r="E24" i="175"/>
  <c r="E27" i="175"/>
  <c r="E23" i="175"/>
  <c r="E26" i="175"/>
  <c r="E12" i="179" l="1"/>
  <c r="E13" i="179"/>
  <c r="E10" i="179"/>
  <c r="E22" i="179"/>
  <c r="E28" i="179" s="1"/>
  <c r="E8" i="182"/>
  <c r="E9" i="182"/>
  <c r="E10" i="182"/>
  <c r="E7" i="182"/>
  <c r="E23" i="177"/>
  <c r="E15" i="177"/>
  <c r="E12" i="174"/>
  <c r="E26" i="174"/>
  <c r="E13" i="174"/>
  <c r="E23" i="174"/>
  <c r="E10" i="174"/>
  <c r="E18" i="174"/>
  <c r="E22" i="174"/>
  <c r="E15" i="174"/>
  <c r="E19" i="174" s="1"/>
  <c r="E8" i="183"/>
  <c r="E9" i="183"/>
  <c r="E27" i="183"/>
  <c r="E24" i="183"/>
  <c r="E7" i="183"/>
  <c r="D19" i="183"/>
  <c r="E12" i="183"/>
  <c r="E13" i="183"/>
  <c r="E10" i="183"/>
  <c r="E22" i="183"/>
  <c r="E16" i="183"/>
  <c r="E17" i="183"/>
  <c r="E14" i="183"/>
  <c r="E11" i="183"/>
  <c r="E11" i="178"/>
  <c r="E17" i="178"/>
  <c r="E23" i="178"/>
  <c r="E15" i="178"/>
  <c r="E16" i="178"/>
  <c r="E14" i="178"/>
  <c r="E26" i="178"/>
  <c r="E18" i="178"/>
  <c r="E26" i="177"/>
  <c r="E18" i="177"/>
  <c r="E17" i="177"/>
  <c r="E11" i="177"/>
  <c r="D19" i="177"/>
  <c r="E22" i="180"/>
  <c r="E13" i="182"/>
  <c r="E22" i="182"/>
  <c r="E28" i="172"/>
  <c r="D19" i="174"/>
  <c r="E26" i="179"/>
  <c r="E23" i="179"/>
  <c r="E18" i="179"/>
  <c r="E15" i="179"/>
  <c r="E16" i="182"/>
  <c r="E17" i="182"/>
  <c r="E14" i="182"/>
  <c r="E11" i="182"/>
  <c r="E8" i="177"/>
  <c r="E9" i="177"/>
  <c r="E27" i="177"/>
  <c r="E7" i="177"/>
  <c r="E8" i="178"/>
  <c r="E9" i="178"/>
  <c r="E27" i="178"/>
  <c r="E24" i="178"/>
  <c r="E7" i="178"/>
  <c r="E8" i="179"/>
  <c r="E9" i="179"/>
  <c r="E27" i="179"/>
  <c r="E24" i="179"/>
  <c r="E7" i="179"/>
  <c r="E26" i="182"/>
  <c r="E23" i="182"/>
  <c r="E18" i="182"/>
  <c r="E15" i="182"/>
  <c r="E12" i="177"/>
  <c r="E13" i="177"/>
  <c r="E10" i="177"/>
  <c r="E22" i="177"/>
  <c r="E19" i="181"/>
  <c r="E12" i="178"/>
  <c r="E13" i="178"/>
  <c r="E10" i="178"/>
  <c r="E22" i="178"/>
  <c r="E24" i="177"/>
  <c r="E28" i="177" s="1"/>
  <c r="D28" i="173"/>
  <c r="D19" i="181"/>
  <c r="D19" i="182"/>
  <c r="D28" i="179"/>
  <c r="D28" i="182"/>
  <c r="D19" i="179"/>
  <c r="D19" i="178"/>
  <c r="D28" i="172"/>
  <c r="D28" i="183"/>
  <c r="D28" i="178"/>
  <c r="D28" i="176"/>
  <c r="E19" i="176"/>
  <c r="E28" i="176"/>
  <c r="D28" i="174"/>
  <c r="E28" i="174"/>
  <c r="E28" i="181"/>
  <c r="D28" i="177"/>
  <c r="E19" i="173"/>
  <c r="E28" i="173"/>
  <c r="D28" i="175"/>
  <c r="E28" i="175"/>
  <c r="E19" i="172"/>
  <c r="K30" i="171"/>
  <c r="L30" i="171"/>
  <c r="E28" i="182" l="1"/>
  <c r="E19" i="183"/>
  <c r="E30" i="183" s="1"/>
  <c r="E28" i="183"/>
  <c r="E19" i="178"/>
  <c r="E30" i="178" s="1"/>
  <c r="E28" i="178"/>
  <c r="E19" i="177"/>
  <c r="E19" i="182"/>
  <c r="E19" i="179"/>
  <c r="E30" i="179" s="1"/>
  <c r="E30" i="173"/>
  <c r="E30" i="177"/>
  <c r="E30" i="181"/>
  <c r="E30" i="175"/>
  <c r="E30" i="171"/>
  <c r="E30" i="176"/>
  <c r="E30" i="174"/>
  <c r="E30" i="182"/>
  <c r="E30" i="172"/>
  <c r="H30" i="171"/>
  <c r="N30" i="171" l="1"/>
</calcChain>
</file>

<file path=xl/sharedStrings.xml><?xml version="1.0" encoding="utf-8"?>
<sst xmlns="http://schemas.openxmlformats.org/spreadsheetml/2006/main" count="2994" uniqueCount="996">
  <si>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</si>
  <si>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</si>
  <si>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</si>
  <si>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</si>
  <si>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</si>
  <si>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</si>
  <si>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</si>
  <si>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</si>
  <si>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</si>
  <si>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</si>
  <si>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</si>
  <si>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</si>
  <si>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</si>
  <si>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</si>
  <si>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</si>
  <si>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</si>
  <si>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</si>
  <si>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</si>
  <si>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</si>
  <si>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</si>
  <si>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</si>
  <si>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</si>
  <si>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Rete Radio 24 Il sole 24 ore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</si>
  <si>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</si>
  <si>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</si>
  <si>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</si>
  <si>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</si>
  <si>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</si>
  <si>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</si>
  <si>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</si>
  <si>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</si>
  <si>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</si>
  <si>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</si>
  <si>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</si>
  <si>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</si>
  <si>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</si>
  <si>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</si>
  <si>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</si>
  <si>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</si>
  <si>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</si>
  <si>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</si>
  <si>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</si>
  <si>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</si>
  <si>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</si>
  <si>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</si>
  <si>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</si>
  <si>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</si>
  <si>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</si>
  <si>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</si>
  <si>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</si>
  <si>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</si>
  <si>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</si>
  <si>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</si>
  <si>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</si>
  <si>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</si>
  <si>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</si>
  <si>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</si>
  <si>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</si>
  <si>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</si>
  <si>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</si>
  <si>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</si>
  <si>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</si>
  <si>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</si>
  <si>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</si>
  <si>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</si>
  <si>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</si>
  <si>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</si>
  <si>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</si>
  <si>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</si>
  <si>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</si>
  <si>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</si>
  <si>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</si>
  <si>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</si>
  <si>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</si>
  <si>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</si>
  <si>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</si>
  <si>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</si>
  <si>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</si>
  <si>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</si>
  <si>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</si>
  <si>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</si>
  <si>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Tempo di Parola: indica il tempo in cui il soggetto politico/istituzionale parla direttamente in voce
Rete RTL 102.5: 
Testata RTL 102.5: Non stop news</t>
  </si>
  <si>
    <t>0:02:12</t>
  </si>
  <si>
    <t>12,24%</t>
  </si>
  <si>
    <t>4,73%</t>
  </si>
  <si>
    <t>0:00:45</t>
  </si>
  <si>
    <t>13,04%</t>
  </si>
  <si>
    <t>5,43%</t>
  </si>
  <si>
    <t>0:00:47</t>
  </si>
  <si>
    <t>14,60%</t>
  </si>
  <si>
    <t>5,08%</t>
  </si>
  <si>
    <t>0:03:44</t>
  </si>
  <si>
    <t>12,84%</t>
  </si>
  <si>
    <t>4,93%</t>
  </si>
  <si>
    <t>0:02:53</t>
  </si>
  <si>
    <t>16,05%</t>
  </si>
  <si>
    <t>6,19%</t>
  </si>
  <si>
    <t>0:00:43</t>
  </si>
  <si>
    <t>12,46%</t>
  </si>
  <si>
    <t>5,19%</t>
  </si>
  <si>
    <t>0:00:10</t>
  </si>
  <si>
    <t>3,11%</t>
  </si>
  <si>
    <t>1,08%</t>
  </si>
  <si>
    <t>0:03:46</t>
  </si>
  <si>
    <t>12,95%</t>
  </si>
  <si>
    <t>4,97%</t>
  </si>
  <si>
    <t>0:02:51</t>
  </si>
  <si>
    <t>15,86%</t>
  </si>
  <si>
    <t>6,12%</t>
  </si>
  <si>
    <t>0:00:46</t>
  </si>
  <si>
    <t>13,33%</t>
  </si>
  <si>
    <t>5,56%</t>
  </si>
  <si>
    <t>0:00:58</t>
  </si>
  <si>
    <t>18,01%</t>
  </si>
  <si>
    <t>6,26%</t>
  </si>
  <si>
    <t>0:04:35</t>
  </si>
  <si>
    <t>15,76%</t>
  </si>
  <si>
    <t>6,05%</t>
  </si>
  <si>
    <t>0:02:23</t>
  </si>
  <si>
    <t>13,27%</t>
  </si>
  <si>
    <t>5,12%</t>
  </si>
  <si>
    <t>0:00:40</t>
  </si>
  <si>
    <t>11,59%</t>
  </si>
  <si>
    <t>4,83%</t>
  </si>
  <si>
    <t>0:01:01</t>
  </si>
  <si>
    <t>18,94%</t>
  </si>
  <si>
    <t>6,59%</t>
  </si>
  <si>
    <t>0:04:04</t>
  </si>
  <si>
    <t>13,98%</t>
  </si>
  <si>
    <t>5,37%</t>
  </si>
  <si>
    <t>16,81%</t>
  </si>
  <si>
    <t>7,00%</t>
  </si>
  <si>
    <t>0:01:18</t>
  </si>
  <si>
    <t>24,22%</t>
  </si>
  <si>
    <t>8,42%</t>
  </si>
  <si>
    <t>0:05:07</t>
  </si>
  <si>
    <t>17,59%</t>
  </si>
  <si>
    <t>6,75%</t>
  </si>
  <si>
    <t>0:00:09</t>
  </si>
  <si>
    <t>0,83%</t>
  </si>
  <si>
    <t>0,32%</t>
  </si>
  <si>
    <t>0,52%</t>
  </si>
  <si>
    <t>0,20%</t>
  </si>
  <si>
    <t>0:00:20</t>
  </si>
  <si>
    <t>1,86%</t>
  </si>
  <si>
    <t>0,72%</t>
  </si>
  <si>
    <t>0:00:04</t>
  </si>
  <si>
    <t>1,16%</t>
  </si>
  <si>
    <t>0,48%</t>
  </si>
  <si>
    <t>0:00:24</t>
  </si>
  <si>
    <t>1,38%</t>
  </si>
  <si>
    <t>0,53%</t>
  </si>
  <si>
    <t>0:01:36</t>
  </si>
  <si>
    <t>8,91%</t>
  </si>
  <si>
    <t>3,44%</t>
  </si>
  <si>
    <t>0:01:00</t>
  </si>
  <si>
    <t>17,39%</t>
  </si>
  <si>
    <t>7,25%</t>
  </si>
  <si>
    <t>0:03:23</t>
  </si>
  <si>
    <t>11,63%</t>
  </si>
  <si>
    <t>4,46%</t>
  </si>
  <si>
    <t>0:02:43</t>
  </si>
  <si>
    <t>15,12%</t>
  </si>
  <si>
    <t>5,84%</t>
  </si>
  <si>
    <t>0:00:49</t>
  </si>
  <si>
    <t>14,20%</t>
  </si>
  <si>
    <t>5,92%</t>
  </si>
  <si>
    <t>0:00:21</t>
  </si>
  <si>
    <t>6,52%</t>
  </si>
  <si>
    <t>2,27%</t>
  </si>
  <si>
    <t>0:03:53</t>
  </si>
  <si>
    <t>13,35%</t>
  </si>
  <si>
    <t>0:17:58</t>
  </si>
  <si>
    <t>100,00%</t>
  </si>
  <si>
    <t>38,60%</t>
  </si>
  <si>
    <t>0:05:45</t>
  </si>
  <si>
    <t>41,66%</t>
  </si>
  <si>
    <t>0:05:22</t>
  </si>
  <si>
    <t>34,78%</t>
  </si>
  <si>
    <t>0:29:05</t>
  </si>
  <si>
    <t>38,38%</t>
  </si>
  <si>
    <t>0:06:17</t>
  </si>
  <si>
    <t>13,50%</t>
  </si>
  <si>
    <t>0:01:31</t>
  </si>
  <si>
    <t>10,99%</t>
  </si>
  <si>
    <t>0:02:10</t>
  </si>
  <si>
    <t>14,04%</t>
  </si>
  <si>
    <t>0:09:58</t>
  </si>
  <si>
    <t>13,15%</t>
  </si>
  <si>
    <t>0:10:46</t>
  </si>
  <si>
    <t>23,13%</t>
  </si>
  <si>
    <t>0:02:28</t>
  </si>
  <si>
    <t>17,87%</t>
  </si>
  <si>
    <t>0:03:02</t>
  </si>
  <si>
    <t>19,65%</t>
  </si>
  <si>
    <t>0:16:16</t>
  </si>
  <si>
    <t>21,46%</t>
  </si>
  <si>
    <t>0:04:00</t>
  </si>
  <si>
    <t>28,99%</t>
  </si>
  <si>
    <t>0:04:44</t>
  </si>
  <si>
    <t>30,67%</t>
  </si>
  <si>
    <t>0:19:30</t>
  </si>
  <si>
    <t>25,73%</t>
  </si>
  <si>
    <t>1,65%</t>
  </si>
  <si>
    <t>0:00:08</t>
  </si>
  <si>
    <t>0,86%</t>
  </si>
  <si>
    <t>1,28%</t>
  </si>
  <si>
    <t>0:28:35</t>
  </si>
  <si>
    <t>61,41%</t>
  </si>
  <si>
    <t>0:08:03</t>
  </si>
  <si>
    <t>58,33%</t>
  </si>
  <si>
    <t>0:10:04</t>
  </si>
  <si>
    <t>65,22%</t>
  </si>
  <si>
    <t>0:46:42</t>
  </si>
  <si>
    <t>61,62%</t>
  </si>
  <si>
    <t>0:46:33</t>
  </si>
  <si>
    <t>0:13:48</t>
  </si>
  <si>
    <t>0:15:26</t>
  </si>
  <si>
    <t>1:15:47</t>
  </si>
  <si>
    <t>Periodo dal 08.04.2019 al 14.04.2019</t>
  </si>
  <si>
    <t>0:09:05</t>
  </si>
  <si>
    <t>10,69%</t>
  </si>
  <si>
    <t>3,02%</t>
  </si>
  <si>
    <t>0:02:09</t>
  </si>
  <si>
    <t>11,98%</t>
  </si>
  <si>
    <t>3,41%</t>
  </si>
  <si>
    <t>0:02:31</t>
  </si>
  <si>
    <t>10,58%</t>
  </si>
  <si>
    <t>3,27%</t>
  </si>
  <si>
    <t>0:13:45</t>
  </si>
  <si>
    <t>10,86%</t>
  </si>
  <si>
    <t>3,12%</t>
  </si>
  <si>
    <t>0:12:32</t>
  </si>
  <si>
    <t>14,76%</t>
  </si>
  <si>
    <t>4,17%</t>
  </si>
  <si>
    <t>0:01:55</t>
  </si>
  <si>
    <t>10,68%</t>
  </si>
  <si>
    <t>3,04%</t>
  </si>
  <si>
    <t>0:03:59</t>
  </si>
  <si>
    <t>16,75%</t>
  </si>
  <si>
    <t>5,17%</t>
  </si>
  <si>
    <t>0:18:26</t>
  </si>
  <si>
    <t>14,55%</t>
  </si>
  <si>
    <t>4,18%</t>
  </si>
  <si>
    <t>0:08:35</t>
  </si>
  <si>
    <t>10,11%</t>
  </si>
  <si>
    <t>2,86%</t>
  </si>
  <si>
    <t>0:00:36</t>
  </si>
  <si>
    <t>3,34%</t>
  </si>
  <si>
    <t>0,95%</t>
  </si>
  <si>
    <t>0:02:54</t>
  </si>
  <si>
    <t>12,19%</t>
  </si>
  <si>
    <t>3,77%</t>
  </si>
  <si>
    <t>0:12:05</t>
  </si>
  <si>
    <t>9,54%</t>
  </si>
  <si>
    <t>2,74%</t>
  </si>
  <si>
    <t>0:29:39</t>
  </si>
  <si>
    <t>34,91%</t>
  </si>
  <si>
    <t>9,86%</t>
  </si>
  <si>
    <t>0:02:06</t>
  </si>
  <si>
    <t>11,70%</t>
  </si>
  <si>
    <t>3,33%</t>
  </si>
  <si>
    <t>0:05:21</t>
  </si>
  <si>
    <t>22,49%</t>
  </si>
  <si>
    <t>6,95%</t>
  </si>
  <si>
    <t>0:37:06</t>
  </si>
  <si>
    <t>29,29%</t>
  </si>
  <si>
    <t>0:04:31</t>
  </si>
  <si>
    <t>5,32%</t>
  </si>
  <si>
    <t>1,50%</t>
  </si>
  <si>
    <t>0:02:19</t>
  </si>
  <si>
    <t>12,91%</t>
  </si>
  <si>
    <t>3,67%</t>
  </si>
  <si>
    <t>0:03:20</t>
  </si>
  <si>
    <t>14,02%</t>
  </si>
  <si>
    <t>4,33%</t>
  </si>
  <si>
    <t>0:10:10</t>
  </si>
  <si>
    <t>8,03%</t>
  </si>
  <si>
    <t>2,31%</t>
  </si>
  <si>
    <t>0,96%</t>
  </si>
  <si>
    <t>0,27%</t>
  </si>
  <si>
    <t>0:00:14</t>
  </si>
  <si>
    <t>0,98%</t>
  </si>
  <si>
    <t>0,30%</t>
  </si>
  <si>
    <t>0:01:03</t>
  </si>
  <si>
    <t>0,24%</t>
  </si>
  <si>
    <t>0:02:27</t>
  </si>
  <si>
    <t>2,88%</t>
  </si>
  <si>
    <t>0,82%</t>
  </si>
  <si>
    <t>0,74%</t>
  </si>
  <si>
    <t>0,21%</t>
  </si>
  <si>
    <t>0:00:50</t>
  </si>
  <si>
    <t>3,50%</t>
  </si>
  <si>
    <t>0:03:25</t>
  </si>
  <si>
    <t>2,70%</t>
  </si>
  <si>
    <t>0,78%</t>
  </si>
  <si>
    <t>0:17:18</t>
  </si>
  <si>
    <t>20,37%</t>
  </si>
  <si>
    <t>5,76%</t>
  </si>
  <si>
    <t>0:08:44</t>
  </si>
  <si>
    <t>48,65%</t>
  </si>
  <si>
    <t>13,85%</t>
  </si>
  <si>
    <t>0:04:38</t>
  </si>
  <si>
    <t>19,48%</t>
  </si>
  <si>
    <t>6,02%</t>
  </si>
  <si>
    <t>0:30:40</t>
  </si>
  <si>
    <t>24,21%</t>
  </si>
  <si>
    <t>6,96%</t>
  </si>
  <si>
    <t>1:24:56</t>
  </si>
  <si>
    <t>28,26%</t>
  </si>
  <si>
    <t>0:17:57</t>
  </si>
  <si>
    <t>28,46%</t>
  </si>
  <si>
    <t>0:23:47</t>
  </si>
  <si>
    <t>30,89%</t>
  </si>
  <si>
    <t>2:06:40</t>
  </si>
  <si>
    <t>28,75%</t>
  </si>
  <si>
    <t>0:15:38</t>
  </si>
  <si>
    <t>5,20%</t>
  </si>
  <si>
    <t>0:02:11</t>
  </si>
  <si>
    <t>3,46%</t>
  </si>
  <si>
    <t>0:03:17</t>
  </si>
  <si>
    <t>4,26%</t>
  </si>
  <si>
    <t>0:21:06</t>
  </si>
  <si>
    <t>4,79%</t>
  </si>
  <si>
    <t>0:00:44</t>
  </si>
  <si>
    <t>0,17%</t>
  </si>
  <si>
    <t>0:00:52</t>
  </si>
  <si>
    <t>1:13:13</t>
  </si>
  <si>
    <t>24,36%</t>
  </si>
  <si>
    <t>0:12:44</t>
  </si>
  <si>
    <t>20,20%</t>
  </si>
  <si>
    <t>0:13:35</t>
  </si>
  <si>
    <t>17,64%</t>
  </si>
  <si>
    <t>1:39:32</t>
  </si>
  <si>
    <t>22,59%</t>
  </si>
  <si>
    <t>1:58:10</t>
  </si>
  <si>
    <t>39,31%</t>
  </si>
  <si>
    <t>0:28:57</t>
  </si>
  <si>
    <t>45,92%</t>
  </si>
  <si>
    <t>0:34:57</t>
  </si>
  <si>
    <t>45,40%</t>
  </si>
  <si>
    <t>3:02:04</t>
  </si>
  <si>
    <t>41,32%</t>
  </si>
  <si>
    <t>0:07:53</t>
  </si>
  <si>
    <t>2,62%</t>
  </si>
  <si>
    <t>0:01:14</t>
  </si>
  <si>
    <t>1,96%</t>
  </si>
  <si>
    <t>0:01:15</t>
  </si>
  <si>
    <t>1,62%</t>
  </si>
  <si>
    <t>0:10:22</t>
  </si>
  <si>
    <t>2,35%</t>
  </si>
  <si>
    <t>3:35:38</t>
  </si>
  <si>
    <t>71,73%</t>
  </si>
  <si>
    <t>0:45:06</t>
  </si>
  <si>
    <t>71,54%</t>
  </si>
  <si>
    <t>0:53:12</t>
  </si>
  <si>
    <t>69,09%</t>
  </si>
  <si>
    <t>5:13:56</t>
  </si>
  <si>
    <t>71,25%</t>
  </si>
  <si>
    <t>5:00:34</t>
  </si>
  <si>
    <t>1:03:03</t>
  </si>
  <si>
    <t>1:16:59</t>
  </si>
  <si>
    <t>7:20:36</t>
  </si>
  <si>
    <t>0:11:17</t>
  </si>
  <si>
    <t>10,97%</t>
  </si>
  <si>
    <t>3,25%</t>
  </si>
  <si>
    <t>0:03:18</t>
  </si>
  <si>
    <t>11,32%</t>
  </si>
  <si>
    <t>3,57%</t>
  </si>
  <si>
    <t>0:17:29</t>
  </si>
  <si>
    <t>11,23%</t>
  </si>
  <si>
    <t>3,39%</t>
  </si>
  <si>
    <t>0:15:25</t>
  </si>
  <si>
    <t>14,98%</t>
  </si>
  <si>
    <t>4,44%</t>
  </si>
  <si>
    <t>0:02:38</t>
  </si>
  <si>
    <t>11,11%</t>
  </si>
  <si>
    <t>3,43%</t>
  </si>
  <si>
    <t>0:04:09</t>
  </si>
  <si>
    <t>14,24%</t>
  </si>
  <si>
    <t>4,49%</t>
  </si>
  <si>
    <t>0:22:12</t>
  </si>
  <si>
    <t>14,25%</t>
  </si>
  <si>
    <t>4,30%</t>
  </si>
  <si>
    <t>0:11:26</t>
  </si>
  <si>
    <t>3,29%</t>
  </si>
  <si>
    <t>0:01:22</t>
  </si>
  <si>
    <t>5,77%</t>
  </si>
  <si>
    <t>1,78%</t>
  </si>
  <si>
    <t>0:03:52</t>
  </si>
  <si>
    <t>13,26%</t>
  </si>
  <si>
    <t>0:16:40</t>
  </si>
  <si>
    <t>10,70%</t>
  </si>
  <si>
    <t>3,23%</t>
  </si>
  <si>
    <t>0:32:02</t>
  </si>
  <si>
    <t>31,13%</t>
  </si>
  <si>
    <t>9,23%</t>
  </si>
  <si>
    <t>0:02:46</t>
  </si>
  <si>
    <t>11,67%</t>
  </si>
  <si>
    <t>3,60%</t>
  </si>
  <si>
    <t>0:06:22</t>
  </si>
  <si>
    <t>21,84%</t>
  </si>
  <si>
    <t>6,89%</t>
  </si>
  <si>
    <t>0:41:10</t>
  </si>
  <si>
    <t>26,43%</t>
  </si>
  <si>
    <t>7,97%</t>
  </si>
  <si>
    <t>0:07:22</t>
  </si>
  <si>
    <t>7,16%</t>
  </si>
  <si>
    <t>2,12%</t>
  </si>
  <si>
    <t>4,27%</t>
  </si>
  <si>
    <t>15,89%</t>
  </si>
  <si>
    <t>5,01%</t>
  </si>
  <si>
    <t>0:15:17</t>
  </si>
  <si>
    <t>9,81%</t>
  </si>
  <si>
    <t>2,96%</t>
  </si>
  <si>
    <t>0,15%</t>
  </si>
  <si>
    <t>0,04%</t>
  </si>
  <si>
    <t>0,10%</t>
  </si>
  <si>
    <t>0,03%</t>
  </si>
  <si>
    <t>0:01:09</t>
  </si>
  <si>
    <t>1,12%</t>
  </si>
  <si>
    <t>0,33%</t>
  </si>
  <si>
    <t>0,28%</t>
  </si>
  <si>
    <t>0,09%</t>
  </si>
  <si>
    <t>0,80%</t>
  </si>
  <si>
    <t>0,25%</t>
  </si>
  <si>
    <t>0:01:27</t>
  </si>
  <si>
    <t>0,93%</t>
  </si>
  <si>
    <t>0:04:03</t>
  </si>
  <si>
    <t>3,94%</t>
  </si>
  <si>
    <t>1,17%</t>
  </si>
  <si>
    <t>0:01:08</t>
  </si>
  <si>
    <t>4,78%</t>
  </si>
  <si>
    <t>1,47%</t>
  </si>
  <si>
    <t>0:01:37</t>
  </si>
  <si>
    <t>5,55%</t>
  </si>
  <si>
    <t>1,75%</t>
  </si>
  <si>
    <t>0:06:48</t>
  </si>
  <si>
    <t>4,37%</t>
  </si>
  <si>
    <t>1,32%</t>
  </si>
  <si>
    <t>0:20:01</t>
  </si>
  <si>
    <t>19,45%</t>
  </si>
  <si>
    <t>0:09:33</t>
  </si>
  <si>
    <t>40,30%</t>
  </si>
  <si>
    <t>12,43%</t>
  </si>
  <si>
    <t>0:04:59</t>
  </si>
  <si>
    <t>17,10%</t>
  </si>
  <si>
    <t>5,39%</t>
  </si>
  <si>
    <t>0:34:33</t>
  </si>
  <si>
    <t>22,18%</t>
  </si>
  <si>
    <t>6,69%</t>
  </si>
  <si>
    <t>1:42:54</t>
  </si>
  <si>
    <t>29,64%</t>
  </si>
  <si>
    <t>0:23:42</t>
  </si>
  <si>
    <t>30,84%</t>
  </si>
  <si>
    <t>0:29:09</t>
  </si>
  <si>
    <t>31,53%</t>
  </si>
  <si>
    <t>2:35:45</t>
  </si>
  <si>
    <t>30,16%</t>
  </si>
  <si>
    <t>0:21:55</t>
  </si>
  <si>
    <t>6,31%</t>
  </si>
  <si>
    <t>0:03:42</t>
  </si>
  <si>
    <t>4,81%</t>
  </si>
  <si>
    <t>0:05:27</t>
  </si>
  <si>
    <t>5,90%</t>
  </si>
  <si>
    <t>0:31:04</t>
  </si>
  <si>
    <t>0,14%</t>
  </si>
  <si>
    <t>1:23:59</t>
  </si>
  <si>
    <t>24,19%</t>
  </si>
  <si>
    <t>0:15:12</t>
  </si>
  <si>
    <t>19,78%</t>
  </si>
  <si>
    <t>0:16:37</t>
  </si>
  <si>
    <t>17,98%</t>
  </si>
  <si>
    <t>1:55:48</t>
  </si>
  <si>
    <t>22,43%</t>
  </si>
  <si>
    <t>2:08:56</t>
  </si>
  <si>
    <t>37,14%</t>
  </si>
  <si>
    <t>0:32:57</t>
  </si>
  <si>
    <t>42,88%</t>
  </si>
  <si>
    <t>0:39:41</t>
  </si>
  <si>
    <t>42,94%</t>
  </si>
  <si>
    <t>3:21:34</t>
  </si>
  <si>
    <t>39,03%</t>
  </si>
  <si>
    <t>0:08:39</t>
  </si>
  <si>
    <t>2,49%</t>
  </si>
  <si>
    <t>1,69%</t>
  </si>
  <si>
    <t>0:01:23</t>
  </si>
  <si>
    <t>0:11:20</t>
  </si>
  <si>
    <t>2,19%</t>
  </si>
  <si>
    <t>4:04:13</t>
  </si>
  <si>
    <t>70,34%</t>
  </si>
  <si>
    <t>0:53:09</t>
  </si>
  <si>
    <t>69,16%</t>
  </si>
  <si>
    <t>1:03:16</t>
  </si>
  <si>
    <t>68,46%</t>
  </si>
  <si>
    <t>6:00:38</t>
  </si>
  <si>
    <t>69,84%</t>
  </si>
  <si>
    <t>5:47:07</t>
  </si>
  <si>
    <t>1:16:51</t>
  </si>
  <si>
    <t>1:32:25</t>
  </si>
  <si>
    <t>8:36:23</t>
  </si>
  <si>
    <t>0:05:15</t>
  </si>
  <si>
    <t>7,76%</t>
  </si>
  <si>
    <t>2,59%</t>
  </si>
  <si>
    <t>6,40%</t>
  </si>
  <si>
    <t>0:07:46</t>
  </si>
  <si>
    <t>7,26%</t>
  </si>
  <si>
    <t>0:10:47</t>
  </si>
  <si>
    <t>15,93%</t>
  </si>
  <si>
    <t>0:03:24</t>
  </si>
  <si>
    <t>8,65%</t>
  </si>
  <si>
    <t>4,21%</t>
  </si>
  <si>
    <t>0:14:11</t>
  </si>
  <si>
    <t>5,00%</t>
  </si>
  <si>
    <t>0:13:13</t>
  </si>
  <si>
    <t>19,53%</t>
  </si>
  <si>
    <t>6,51%</t>
  </si>
  <si>
    <t>0:09:34</t>
  </si>
  <si>
    <t>24,34%</t>
  </si>
  <si>
    <t>11,84%</t>
  </si>
  <si>
    <t>0:22:47</t>
  </si>
  <si>
    <t>21,30%</t>
  </si>
  <si>
    <t>0:19:11</t>
  </si>
  <si>
    <t>28,34%</t>
  </si>
  <si>
    <t>9,46%</t>
  </si>
  <si>
    <t>0:17:13</t>
  </si>
  <si>
    <t>43,81%</t>
  </si>
  <si>
    <t>21,31%</t>
  </si>
  <si>
    <t>0:36:24</t>
  </si>
  <si>
    <t>34,02%</t>
  </si>
  <si>
    <t>12,83%</t>
  </si>
  <si>
    <t>0:05:04</t>
  </si>
  <si>
    <t>7,49%</t>
  </si>
  <si>
    <t>2,50%</t>
  </si>
  <si>
    <t>0:06:28</t>
  </si>
  <si>
    <t>16,45%</t>
  </si>
  <si>
    <t>8,00%</t>
  </si>
  <si>
    <t>0:11:32</t>
  </si>
  <si>
    <t>10,78%</t>
  </si>
  <si>
    <t>4,07%</t>
  </si>
  <si>
    <t>0:03:10</t>
  </si>
  <si>
    <t>4,68%</t>
  </si>
  <si>
    <t>1,56%</t>
  </si>
  <si>
    <t>0,34%</t>
  </si>
  <si>
    <t>3,08%</t>
  </si>
  <si>
    <t>0:11:01</t>
  </si>
  <si>
    <t>16,28%</t>
  </si>
  <si>
    <t>10,30%</t>
  </si>
  <si>
    <t>3,88%</t>
  </si>
  <si>
    <t>1:07:41</t>
  </si>
  <si>
    <t>33,37%</t>
  </si>
  <si>
    <t>0:39:18</t>
  </si>
  <si>
    <t>48,64%</t>
  </si>
  <si>
    <t>1:46:59</t>
  </si>
  <si>
    <t>37,71%</t>
  </si>
  <si>
    <t>0:00:35</t>
  </si>
  <si>
    <t>0,29%</t>
  </si>
  <si>
    <t>0:00:33</t>
  </si>
  <si>
    <t>0,68%</t>
  </si>
  <si>
    <t>0,19%</t>
  </si>
  <si>
    <t>0:13:32</t>
  </si>
  <si>
    <t>6,67%</t>
  </si>
  <si>
    <t>0:18:13</t>
  </si>
  <si>
    <t>22,55%</t>
  </si>
  <si>
    <t>0:31:45</t>
  </si>
  <si>
    <t>11,19%</t>
  </si>
  <si>
    <t>1:59:15</t>
  </si>
  <si>
    <t>58,78%</t>
  </si>
  <si>
    <t>0:22:09</t>
  </si>
  <si>
    <t>27,41%</t>
  </si>
  <si>
    <t>2:21:24</t>
  </si>
  <si>
    <t>49,85%</t>
  </si>
  <si>
    <t>0:01:49</t>
  </si>
  <si>
    <t>0,90%</t>
  </si>
  <si>
    <t>0:02:24</t>
  </si>
  <si>
    <t>0,85%</t>
  </si>
  <si>
    <t>2:15:11</t>
  </si>
  <si>
    <t>66,64%</t>
  </si>
  <si>
    <t>0:41:30</t>
  </si>
  <si>
    <t>51,36%</t>
  </si>
  <si>
    <t>2:56:41</t>
  </si>
  <si>
    <t>62,29%</t>
  </si>
  <si>
    <t>3:22:52</t>
  </si>
  <si>
    <t>1:20:48</t>
  </si>
  <si>
    <t>4:43:40</t>
  </si>
  <si>
    <t>12,79%</t>
  </si>
  <si>
    <t>2,71%</t>
  </si>
  <si>
    <t>0:02:13</t>
  </si>
  <si>
    <t>27,88%</t>
  </si>
  <si>
    <t>5,91%</t>
  </si>
  <si>
    <t>0:01:35</t>
  </si>
  <si>
    <t>19,92%</t>
  </si>
  <si>
    <t>4,22%</t>
  </si>
  <si>
    <t>0:00:26</t>
  </si>
  <si>
    <t>5,45%</t>
  </si>
  <si>
    <t>0:02:42</t>
  </si>
  <si>
    <t>33,96%</t>
  </si>
  <si>
    <t>7,20%</t>
  </si>
  <si>
    <t>0:07:57</t>
  </si>
  <si>
    <t>21,20%</t>
  </si>
  <si>
    <t>0:00:28</t>
  </si>
  <si>
    <t>1,24%</t>
  </si>
  <si>
    <t>0:05:52</t>
  </si>
  <si>
    <t>15,65%</t>
  </si>
  <si>
    <t>0:21:35</t>
  </si>
  <si>
    <t>57,58%</t>
  </si>
  <si>
    <t>4,31%</t>
  </si>
  <si>
    <t>0:29:32</t>
  </si>
  <si>
    <t>78,78%</t>
  </si>
  <si>
    <t>0:37:29</t>
  </si>
  <si>
    <t>0:00:18</t>
  </si>
  <si>
    <t>17,31%</t>
  </si>
  <si>
    <t>2,11%</t>
  </si>
  <si>
    <t>0:00:19</t>
  </si>
  <si>
    <t>18,27%</t>
  </si>
  <si>
    <t>2,23%</t>
  </si>
  <si>
    <t>47,12%</t>
  </si>
  <si>
    <t>5,75%</t>
  </si>
  <si>
    <t>0:01:44</t>
  </si>
  <si>
    <t>12,20%</t>
  </si>
  <si>
    <t>0:00:06</t>
  </si>
  <si>
    <t>0,70%</t>
  </si>
  <si>
    <t>0:02:33</t>
  </si>
  <si>
    <t>17,96%</t>
  </si>
  <si>
    <t>0:08:51</t>
  </si>
  <si>
    <t>62,32%</t>
  </si>
  <si>
    <t>6,81%</t>
  </si>
  <si>
    <t>0:12:28</t>
  </si>
  <si>
    <t>87,79%</t>
  </si>
  <si>
    <t>0:14:12</t>
  </si>
  <si>
    <t>0:00:13</t>
  </si>
  <si>
    <t>20,97%</t>
  </si>
  <si>
    <t>2,20%</t>
  </si>
  <si>
    <t>0:00:17</t>
  </si>
  <si>
    <t>27,42%</t>
  </si>
  <si>
    <t>30,65%</t>
  </si>
  <si>
    <t>3,22%</t>
  </si>
  <si>
    <t>0:01:02</t>
  </si>
  <si>
    <t>10,50%</t>
  </si>
  <si>
    <t>2,37%</t>
  </si>
  <si>
    <t>0:01:48</t>
  </si>
  <si>
    <t>18,31%</t>
  </si>
  <si>
    <t>59,66%</t>
  </si>
  <si>
    <t>0:00:54</t>
  </si>
  <si>
    <t>9,15%</t>
  </si>
  <si>
    <t>0:08:48</t>
  </si>
  <si>
    <t>89,49%</t>
  </si>
  <si>
    <t>0:09:50</t>
  </si>
  <si>
    <t>26,32%</t>
  </si>
  <si>
    <t>4,25%</t>
  </si>
  <si>
    <t>0:01:47</t>
  </si>
  <si>
    <t>14,96%</t>
  </si>
  <si>
    <t>2,42%</t>
  </si>
  <si>
    <t>0:00:27</t>
  </si>
  <si>
    <t>7,48%</t>
  </si>
  <si>
    <t>1,21%</t>
  </si>
  <si>
    <t>21,61%</t>
  </si>
  <si>
    <t>3,49%</t>
  </si>
  <si>
    <t>0:06:01</t>
  </si>
  <si>
    <t>16,16%</t>
  </si>
  <si>
    <t>0:00:22</t>
  </si>
  <si>
    <t>0:07:13</t>
  </si>
  <si>
    <t>19,38%</t>
  </si>
  <si>
    <t>0:21:08</t>
  </si>
  <si>
    <t>56,76%</t>
  </si>
  <si>
    <t>0:02:30</t>
  </si>
  <si>
    <t>6,71%</t>
  </si>
  <si>
    <t>0:31:13</t>
  </si>
  <si>
    <t>83,83%</t>
  </si>
  <si>
    <t>0:37:14</t>
  </si>
  <si>
    <t>0:00:01</t>
  </si>
  <si>
    <t>0:00:29</t>
  </si>
  <si>
    <t>82,86%</t>
  </si>
  <si>
    <t>7,02%</t>
  </si>
  <si>
    <t>0:00:05</t>
  </si>
  <si>
    <t>14,29%</t>
  </si>
  <si>
    <t>8,47%</t>
  </si>
  <si>
    <t>0:02:32</t>
  </si>
  <si>
    <t>36,80%</t>
  </si>
  <si>
    <t>53,75%</t>
  </si>
  <si>
    <t>0,97%</t>
  </si>
  <si>
    <t>0:06:18</t>
  </si>
  <si>
    <t>91,52%</t>
  </si>
  <si>
    <t>0:06:53</t>
  </si>
  <si>
    <t>7,09%</t>
  </si>
  <si>
    <t>1,33%</t>
  </si>
  <si>
    <t>9,29%</t>
  </si>
  <si>
    <t>4,74%</t>
  </si>
  <si>
    <t>0:00:34</t>
  </si>
  <si>
    <t>7,80%</t>
  </si>
  <si>
    <t>1,83%</t>
  </si>
  <si>
    <t>0:01:04</t>
  </si>
  <si>
    <t>21,62%</t>
  </si>
  <si>
    <t>4,05%</t>
  </si>
  <si>
    <t>15,71%</t>
  </si>
  <si>
    <t>0:01:26</t>
  </si>
  <si>
    <t>19,72%</t>
  </si>
  <si>
    <t>4,63%</t>
  </si>
  <si>
    <t>0:02:55</t>
  </si>
  <si>
    <t>59,12%</t>
  </si>
  <si>
    <t>11,06%</t>
  </si>
  <si>
    <t>58,57%</t>
  </si>
  <si>
    <t>29,93%</t>
  </si>
  <si>
    <t>0:04:17</t>
  </si>
  <si>
    <t>58,94%</t>
  </si>
  <si>
    <t>0:00:12</t>
  </si>
  <si>
    <t>0,76%</t>
  </si>
  <si>
    <t>2,75%</t>
  </si>
  <si>
    <t>0,65%</t>
  </si>
  <si>
    <t>8,11%</t>
  </si>
  <si>
    <t>1,52%</t>
  </si>
  <si>
    <t>0:00:23</t>
  </si>
  <si>
    <t>16,43%</t>
  </si>
  <si>
    <t>8,39%</t>
  </si>
  <si>
    <t>2,53%</t>
  </si>
  <si>
    <t>0:04:56</t>
  </si>
  <si>
    <t>18,72%</t>
  </si>
  <si>
    <t>0:02:20</t>
  </si>
  <si>
    <t>51,09%</t>
  </si>
  <si>
    <t>0:07:16</t>
  </si>
  <si>
    <t>23,49%</t>
  </si>
  <si>
    <t>0:06:21</t>
  </si>
  <si>
    <t>24,08%</t>
  </si>
  <si>
    <t>31,39%</t>
  </si>
  <si>
    <t>0:07:47</t>
  </si>
  <si>
    <t>25,16%</t>
  </si>
  <si>
    <t>0:14:30</t>
  </si>
  <si>
    <t>54,99%</t>
  </si>
  <si>
    <t>0:00:48</t>
  </si>
  <si>
    <t>17,52%</t>
  </si>
  <si>
    <t>0:15:18</t>
  </si>
  <si>
    <t>49,46%</t>
  </si>
  <si>
    <t>2,21%</t>
  </si>
  <si>
    <t>1,89%</t>
  </si>
  <si>
    <t>0:21:26</t>
  </si>
  <si>
    <t>81,28%</t>
  </si>
  <si>
    <t>0:02:14</t>
  </si>
  <si>
    <t>48,91%</t>
  </si>
  <si>
    <t>0:23:40</t>
  </si>
  <si>
    <t>76,51%</t>
  </si>
  <si>
    <t>0:26:22</t>
  </si>
  <si>
    <t>0:04:34</t>
  </si>
  <si>
    <t>0:30:56</t>
  </si>
  <si>
    <t>22,71%</t>
  </si>
  <si>
    <t>6,56%</t>
  </si>
  <si>
    <t>0:00:31</t>
  </si>
  <si>
    <t>6,44%</t>
  </si>
  <si>
    <t>16,25%</t>
  </si>
  <si>
    <t>0:03:55</t>
  </si>
  <si>
    <t>32,15%</t>
  </si>
  <si>
    <t>9,28%</t>
  </si>
  <si>
    <t>0:02:22</t>
  </si>
  <si>
    <t>29,52%</t>
  </si>
  <si>
    <t>17,77%</t>
  </si>
  <si>
    <t>31,11%</t>
  </si>
  <si>
    <t>0:02:00</t>
  </si>
  <si>
    <t>16,42%</t>
  </si>
  <si>
    <t>13,02%</t>
  </si>
  <si>
    <t>18,48%</t>
  </si>
  <si>
    <t>6,73%</t>
  </si>
  <si>
    <t>1,09%</t>
  </si>
  <si>
    <t>0:00:39</t>
  </si>
  <si>
    <t>0:03:22</t>
  </si>
  <si>
    <t>27,63%</t>
  </si>
  <si>
    <t>7,98%</t>
  </si>
  <si>
    <t>35,97%</t>
  </si>
  <si>
    <t>21,65%</t>
  </si>
  <si>
    <t>0:06:15</t>
  </si>
  <si>
    <t>30,94%</t>
  </si>
  <si>
    <t>11,26%</t>
  </si>
  <si>
    <t>0:12:11</t>
  </si>
  <si>
    <t>28,88%</t>
  </si>
  <si>
    <t>0:08:01</t>
  </si>
  <si>
    <t>60,20%</t>
  </si>
  <si>
    <t>0:20:12</t>
  </si>
  <si>
    <t>36,40%</t>
  </si>
  <si>
    <t>0:00:11</t>
  </si>
  <si>
    <t>0,43%</t>
  </si>
  <si>
    <t>0:00:25</t>
  </si>
  <si>
    <t>3,13%</t>
  </si>
  <si>
    <t>0:06:19</t>
  </si>
  <si>
    <t>14,97%</t>
  </si>
  <si>
    <t>0:03:21</t>
  </si>
  <si>
    <t>0:09:40</t>
  </si>
  <si>
    <t>17,42%</t>
  </si>
  <si>
    <t>0:23:30</t>
  </si>
  <si>
    <t>55,71%</t>
  </si>
  <si>
    <t>0:01:32</t>
  </si>
  <si>
    <t>11,51%</t>
  </si>
  <si>
    <t>0:25:02</t>
  </si>
  <si>
    <t>45,11%</t>
  </si>
  <si>
    <t>0:30:00</t>
  </si>
  <si>
    <t>71,11%</t>
  </si>
  <si>
    <t>0:05:18</t>
  </si>
  <si>
    <t>39,80%</t>
  </si>
  <si>
    <t>0:35:18</t>
  </si>
  <si>
    <t>63,61%</t>
  </si>
  <si>
    <t>0:42:11</t>
  </si>
  <si>
    <t>0:13:19</t>
  </si>
  <si>
    <t>0:55:30</t>
  </si>
  <si>
    <t>9,26%</t>
  </si>
  <si>
    <t>0,50%</t>
  </si>
  <si>
    <t>0,46%</t>
  </si>
  <si>
    <t>0:00:03</t>
  </si>
  <si>
    <t>22,22%</t>
  </si>
  <si>
    <t>1,19%</t>
  </si>
  <si>
    <t>1,11%</t>
  </si>
  <si>
    <t>53,70%</t>
  </si>
  <si>
    <t>2,87%</t>
  </si>
  <si>
    <t>2,68%</t>
  </si>
  <si>
    <t>5,36%</t>
  </si>
  <si>
    <t>4,99%</t>
  </si>
  <si>
    <t>4,65%</t>
  </si>
  <si>
    <t>69,44%</t>
  </si>
  <si>
    <t>8,96%</t>
  </si>
  <si>
    <t>0:15:09</t>
  </si>
  <si>
    <t>90,00%</t>
  </si>
  <si>
    <t>30,56%</t>
  </si>
  <si>
    <t>0:15:31</t>
  </si>
  <si>
    <t>86,04%</t>
  </si>
  <si>
    <t>0:15:56</t>
  </si>
  <si>
    <t>94,65%</t>
  </si>
  <si>
    <t>0:01:12</t>
  </si>
  <si>
    <t>0:17:08</t>
  </si>
  <si>
    <t>95,00%</t>
  </si>
  <si>
    <t>0:16:50</t>
  </si>
  <si>
    <t>0:18:02</t>
  </si>
  <si>
    <t>0:02:21</t>
  </si>
  <si>
    <t>21,33%</t>
  </si>
  <si>
    <t>5,74%</t>
  </si>
  <si>
    <t>1,49%</t>
  </si>
  <si>
    <t>0:02:35</t>
  </si>
  <si>
    <t>17,13%</t>
  </si>
  <si>
    <t>38,88%</t>
  </si>
  <si>
    <t>4,88%</t>
  </si>
  <si>
    <t>7,38%</t>
  </si>
  <si>
    <t>1,91%</t>
  </si>
  <si>
    <t>30,39%</t>
  </si>
  <si>
    <t>4,43%</t>
  </si>
  <si>
    <t>4,39%</t>
  </si>
  <si>
    <t>0,55%</t>
  </si>
  <si>
    <t>0:01:45</t>
  </si>
  <si>
    <t>43,03%</t>
  </si>
  <si>
    <t>11,16%</t>
  </si>
  <si>
    <t>14,81%</t>
  </si>
  <si>
    <t>2,16%</t>
  </si>
  <si>
    <t>11,35%</t>
  </si>
  <si>
    <t>1,42%</t>
  </si>
  <si>
    <t>19,26%</t>
  </si>
  <si>
    <t>0:02:02</t>
  </si>
  <si>
    <t>13,48%</t>
  </si>
  <si>
    <t>1,97%</t>
  </si>
  <si>
    <t>4,69%</t>
  </si>
  <si>
    <t>0,59%</t>
  </si>
  <si>
    <t>20,49%</t>
  </si>
  <si>
    <t>5,31%</t>
  </si>
  <si>
    <t>0:01:21</t>
  </si>
  <si>
    <t>8,95%</t>
  </si>
  <si>
    <t>1,31%</t>
  </si>
  <si>
    <t>0:02:08</t>
  </si>
  <si>
    <t>19,36%</t>
  </si>
  <si>
    <t>2,43%</t>
  </si>
  <si>
    <t>4,10%</t>
  </si>
  <si>
    <t>1,06%</t>
  </si>
  <si>
    <t>0:02:18</t>
  </si>
  <si>
    <t>15,25%</t>
  </si>
  <si>
    <t>2,22%</t>
  </si>
  <si>
    <t>12,55%</t>
  </si>
  <si>
    <t>25,92%</t>
  </si>
  <si>
    <t>0:15:05</t>
  </si>
  <si>
    <t>14,59%</t>
  </si>
  <si>
    <t>0:21:05</t>
  </si>
  <si>
    <t>24,03%</t>
  </si>
  <si>
    <t>0:03:06</t>
  </si>
  <si>
    <t>19,77%</t>
  </si>
  <si>
    <t>0:24:11</t>
  </si>
  <si>
    <t>23,38%</t>
  </si>
  <si>
    <t>0:54:17</t>
  </si>
  <si>
    <t>61,86%</t>
  </si>
  <si>
    <t>0:08:31</t>
  </si>
  <si>
    <t>54,30%</t>
  </si>
  <si>
    <t>1:02:48</t>
  </si>
  <si>
    <t>60,72%</t>
  </si>
  <si>
    <t>1:16:44</t>
  </si>
  <si>
    <t>87,45%</t>
  </si>
  <si>
    <t>0:11:37</t>
  </si>
  <si>
    <t>74,07%</t>
  </si>
  <si>
    <t>1:28:21</t>
  </si>
  <si>
    <t>85,42%</t>
  </si>
  <si>
    <t>1:27:45</t>
  </si>
  <si>
    <t>0:15:41</t>
  </si>
  <si>
    <t>1:43:26</t>
  </si>
  <si>
    <t>20,59%</t>
  </si>
  <si>
    <t>3,91%</t>
  </si>
  <si>
    <t>3,72%</t>
  </si>
  <si>
    <t>0:01:51</t>
  </si>
  <si>
    <t>11,34%</t>
  </si>
  <si>
    <t>2,79%</t>
  </si>
  <si>
    <t>0:01:29</t>
  </si>
  <si>
    <t>20,14%</t>
  </si>
  <si>
    <t>3,83%</t>
  </si>
  <si>
    <t>9,12%</t>
  </si>
  <si>
    <t>2,97%</t>
  </si>
  <si>
    <t>14,10%</t>
  </si>
  <si>
    <t>3,47%</t>
  </si>
  <si>
    <t>11,09%</t>
  </si>
  <si>
    <t>16,95%</t>
  </si>
  <si>
    <t>5,51%</t>
  </si>
  <si>
    <t>14,30%</t>
  </si>
  <si>
    <t>3,52%</t>
  </si>
  <si>
    <t>27,15%</t>
  </si>
  <si>
    <t>5,16%</t>
  </si>
  <si>
    <t>0:03:39</t>
  </si>
  <si>
    <t>40,78%</t>
  </si>
  <si>
    <t>0:05:39</t>
  </si>
  <si>
    <t>34,63%</t>
  </si>
  <si>
    <t>8,52%</t>
  </si>
  <si>
    <t>0:00:38</t>
  </si>
  <si>
    <t>8,60%</t>
  </si>
  <si>
    <t>1,63%</t>
  </si>
  <si>
    <t>10,06%</t>
  </si>
  <si>
    <t>9,40%</t>
  </si>
  <si>
    <t>0,47%</t>
  </si>
  <si>
    <t>6,15%</t>
  </si>
  <si>
    <t>2,00%</t>
  </si>
  <si>
    <t>3,85%</t>
  </si>
  <si>
    <t>0,73%</t>
  </si>
  <si>
    <t>0:01:11</t>
  </si>
  <si>
    <t>13,22%</t>
  </si>
  <si>
    <t>0:01:28</t>
  </si>
  <si>
    <t>8,99%</t>
  </si>
  <si>
    <t>6,11%</t>
  </si>
  <si>
    <t>2,76%</t>
  </si>
  <si>
    <t>19,00%</t>
  </si>
  <si>
    <t>0:08:57</t>
  </si>
  <si>
    <t>32,52%</t>
  </si>
  <si>
    <t>0:16:19</t>
  </si>
  <si>
    <t>24,61%</t>
  </si>
  <si>
    <t>0,77%</t>
  </si>
  <si>
    <t>0,61%</t>
  </si>
  <si>
    <t>2,18%</t>
  </si>
  <si>
    <t>0:09:25</t>
  </si>
  <si>
    <t>24,29%</t>
  </si>
  <si>
    <t>0:06:09</t>
  </si>
  <si>
    <t>22,34%</t>
  </si>
  <si>
    <t>0:15:34</t>
  </si>
  <si>
    <t>23,48%</t>
  </si>
  <si>
    <t>0:20:31</t>
  </si>
  <si>
    <t>52,92%</t>
  </si>
  <si>
    <t>0:11:40</t>
  </si>
  <si>
    <t>42,37%</t>
  </si>
  <si>
    <t>0:32:11</t>
  </si>
  <si>
    <t>48,54%</t>
  </si>
  <si>
    <t>0,88%</t>
  </si>
  <si>
    <t>0:31:24</t>
  </si>
  <si>
    <t>80,98%</t>
  </si>
  <si>
    <t>0:18:35</t>
  </si>
  <si>
    <t>67,50%</t>
  </si>
  <si>
    <t>0:49:59</t>
  </si>
  <si>
    <t>75,38%</t>
  </si>
  <si>
    <t>0:38:46</t>
  </si>
  <si>
    <t>0:27:32</t>
  </si>
  <si>
    <t>1:06:18</t>
  </si>
  <si>
    <t>16,06%</t>
  </si>
  <si>
    <t>3,51%</t>
  </si>
  <si>
    <t>12,41%</t>
  </si>
  <si>
    <t>14,23%</t>
  </si>
  <si>
    <t>5,11%</t>
  </si>
  <si>
    <t>52,19%</t>
  </si>
  <si>
    <t>11,41%</t>
  </si>
  <si>
    <t>21,86%</t>
  </si>
  <si>
    <t>12,13%</t>
  </si>
  <si>
    <t>0:12:54</t>
  </si>
  <si>
    <t>61,77%</t>
  </si>
  <si>
    <t>0:00:15</t>
  </si>
  <si>
    <t>1,20%</t>
  </si>
  <si>
    <t>78,13%</t>
  </si>
  <si>
    <t>0:20:53</t>
  </si>
  <si>
    <t>Tab. B1 - Tempo di parola dei soggetti politici ed istituzionali nei programmi extr-gr di testata. Radio Uno, Radio Due, Radio Tre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</si>
  <si>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Coltivando il futuro; Italia sotto inchiesta; Radio anch'io; Radio1 in viva voce; Tra poco in edicola; Un giorno da pecora; Vieni via con me; Zapping Radio1
Radio Due: 
Radio Tre: </t>
    </r>
  </si>
  <si>
    <t>Tempo di Parola: indica il tempo in cui il soggetto politico/istituzionale parla direttamente in voce
Rete Radio 24: 
Testata Radio 24: 24 Mattino; 24 Mattino - Morgana e Merlino; Effetto giorno; Effetto notte; Focus economia; La versione di Oscar; La zanzara; Si può fare; Uno, nessuno, 100Milan</t>
  </si>
  <si>
    <t xml:space="preserve">Tempo di Parola: indica il tempo in cui il soggetto politico/istituzionale parla direttamente in voce
Rete Radio 101: 
Testata Pagina 101: 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</si>
  <si>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</si>
  <si>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</si>
  <si>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</si>
  <si>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Testata Videonews</t>
  </si>
  <si>
    <t xml:space="preserve">Tempo di Parola: indica il tempo in cui il soggetto politico/istituzionale parla direttamente in voce
Rete Radio Monte Carlo: 
Testata Radio Monte Carlo: </t>
  </si>
  <si>
    <t>Tab. B6 - Tempo di parola dei soggetti politici ed istituzionali nei programmi extra-gr di testata. Testata Radio Monte Carlo</t>
  </si>
  <si>
    <t>Tab. B7 - Tempo di parola dei soggetti politici ed istituzionali nei programmi extra-gr di testata.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</si>
  <si>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</si>
  <si>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</si>
  <si>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Tempo di Parola: indica il tempo in cui il soggetto politico/istituzionale parla direttamente in voce
Rete Radio Capital: 
Testata Radio Capital: Circo Massimo; Tg zero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</si>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</sst>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/>
      <top style="double">
        <color rgb="FF0070C0"/>
      </top>
      <bottom style="thin">
        <color rgb="FF0070C0"/>
      </bottom>
      <diagonal/>
    </border>
    <border>
      <left/>
      <right style="medium">
        <color rgb="FF0070C0"/>
      </right>
      <top style="double">
        <color rgb="FF0070C0"/>
      </top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ck">
        <color rgb="FFFF0000"/>
      </right>
      <top style="thin">
        <color rgb="FFFF0000"/>
      </top>
      <bottom/>
      <diagonal/>
    </border>
    <border>
      <left style="thick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/>
      <top style="double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thin">
        <color rgb="FFFF0000"/>
      </bottom>
      <diagonal/>
    </border>
    <border>
      <left/>
      <right style="thick">
        <color rgb="FFFF0000"/>
      </right>
      <top style="double">
        <color rgb="FFFF0000"/>
      </top>
      <bottom style="thin">
        <color rgb="FFFF0000"/>
      </bottom>
      <diagonal/>
    </border>
  </borders>
  <cellStyleXfs count="161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9" fontId="34" fillId="0" borderId="0" applyFont="0" applyFill="0" applyBorder="0" applyAlignment="0" applyProtection="0"/>
    <xf numFmtId="0" fontId="35" fillId="0" borderId="0"/>
  </cellStyleXfs>
  <cellXfs count="95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1" fillId="0" borderId="2" xfId="97" applyFill="1" applyBorder="1"/>
    <xf numFmtId="0" fontId="20" fillId="0" borderId="1" xfId="97" applyFont="1" applyFill="1" applyBorder="1" applyAlignment="1">
      <alignment horizontal="center"/>
    </xf>
    <xf numFmtId="46" fontId="11" fillId="0" borderId="1" xfId="145" applyNumberFormat="1" applyFill="1" applyBorder="1" applyAlignment="1">
      <alignment horizontal="center"/>
    </xf>
    <xf numFmtId="10" fontId="24" fillId="0" borderId="1" xfId="99" applyNumberFormat="1" applyFont="1" applyBorder="1" applyAlignment="1">
      <alignment horizontal="center"/>
    </xf>
    <xf numFmtId="46" fontId="24" fillId="0" borderId="1" xfId="97" applyNumberFormat="1" applyFont="1" applyBorder="1" applyAlignment="1">
      <alignment horizontal="center"/>
    </xf>
    <xf numFmtId="46" fontId="11" fillId="2" borderId="1" xfId="145" applyNumberFormat="1" applyFill="1" applyBorder="1" applyAlignment="1">
      <alignment horizontal="center"/>
    </xf>
    <xf numFmtId="0" fontId="20" fillId="0" borderId="1" xfId="97" applyFont="1" applyBorder="1" applyAlignment="1">
      <alignment horizontal="center"/>
    </xf>
    <xf numFmtId="10" fontId="24" fillId="0" borderId="1" xfId="97" applyNumberFormat="1" applyFont="1" applyBorder="1" applyAlignment="1">
      <alignment horizontal="center"/>
    </xf>
    <xf numFmtId="0" fontId="26" fillId="0" borderId="2" xfId="97" applyFont="1" applyFill="1" applyBorder="1"/>
    <xf numFmtId="0" fontId="20" fillId="0" borderId="7" xfId="97" applyFont="1" applyFill="1" applyBorder="1" applyAlignment="1">
      <alignment horizontal="center"/>
    </xf>
    <xf numFmtId="0" fontId="0" fillId="0" borderId="2" xfId="0" applyBorder="1"/>
    <xf numFmtId="10" fontId="24" fillId="0" borderId="7" xfId="99" applyNumberFormat="1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4" fillId="0" borderId="2" xfId="97" applyFont="1" applyFill="1" applyBorder="1" applyAlignment="1">
      <alignment horizontal="left"/>
    </xf>
    <xf numFmtId="0" fontId="0" fillId="0" borderId="11" xfId="0" applyBorder="1"/>
    <xf numFmtId="46" fontId="11" fillId="0" borderId="3" xfId="145" applyNumberFormat="1" applyFill="1" applyBorder="1" applyAlignment="1">
      <alignment horizontal="center"/>
    </xf>
    <xf numFmtId="10" fontId="24" fillId="0" borderId="3" xfId="99" applyNumberFormat="1" applyFont="1" applyBorder="1" applyAlignment="1">
      <alignment horizontal="center"/>
    </xf>
    <xf numFmtId="46" fontId="24" fillId="0" borderId="3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5" fillId="0" borderId="13" xfId="97" applyFont="1" applyFill="1" applyBorder="1" applyAlignment="1">
      <alignment horizontal="left"/>
    </xf>
    <xf numFmtId="46" fontId="25" fillId="0" borderId="14" xfId="97" applyNumberFormat="1" applyFont="1" applyFill="1" applyBorder="1" applyAlignment="1">
      <alignment horizontal="center"/>
    </xf>
    <xf numFmtId="10" fontId="25" fillId="0" borderId="14" xfId="97" applyNumberFormat="1" applyFont="1" applyFill="1" applyBorder="1" applyAlignment="1">
      <alignment horizontal="center"/>
    </xf>
    <xf numFmtId="10" fontId="25" fillId="0" borderId="15" xfId="97" applyNumberFormat="1" applyFont="1" applyFill="1" applyBorder="1" applyAlignment="1">
      <alignment horizontal="center"/>
    </xf>
    <xf numFmtId="0" fontId="21" fillId="0" borderId="25" xfId="97" applyBorder="1"/>
    <xf numFmtId="0" fontId="26" fillId="0" borderId="25" xfId="97" applyFont="1" applyFill="1" applyBorder="1"/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0" fillId="0" borderId="25" xfId="0" applyBorder="1"/>
    <xf numFmtId="46" fontId="11" fillId="0" borderId="26" xfId="145" applyNumberFormat="1" applyFill="1" applyBorder="1" applyAlignment="1">
      <alignment horizontal="center"/>
    </xf>
    <xf numFmtId="10" fontId="24" fillId="0" borderId="26" xfId="99" applyNumberFormat="1" applyFont="1" applyBorder="1" applyAlignment="1">
      <alignment horizontal="center"/>
    </xf>
    <xf numFmtId="46" fontId="24" fillId="0" borderId="26" xfId="97" applyNumberFormat="1" applyFont="1" applyBorder="1" applyAlignment="1">
      <alignment horizontal="center"/>
    </xf>
    <xf numFmtId="10" fontId="24" fillId="0" borderId="27" xfId="99" applyNumberFormat="1" applyFont="1" applyBorder="1" applyAlignment="1">
      <alignment horizontal="center"/>
    </xf>
    <xf numFmtId="46" fontId="11" fillId="2" borderId="26" xfId="145" applyNumberFormat="1" applyFill="1" applyBorder="1" applyAlignment="1">
      <alignment horizontal="center"/>
    </xf>
    <xf numFmtId="0" fontId="20" fillId="0" borderId="26" xfId="97" applyFont="1" applyFill="1" applyBorder="1" applyAlignment="1">
      <alignment horizontal="center"/>
    </xf>
    <xf numFmtId="0" fontId="24" fillId="0" borderId="25" xfId="97" applyFont="1" applyBorder="1" applyAlignment="1">
      <alignment horizontal="left"/>
    </xf>
    <xf numFmtId="10" fontId="24" fillId="0" borderId="26" xfId="97" applyNumberFormat="1" applyFont="1" applyBorder="1" applyAlignment="1">
      <alignment horizontal="center"/>
    </xf>
    <xf numFmtId="0" fontId="0" fillId="0" borderId="31" xfId="0" applyBorder="1"/>
    <xf numFmtId="46" fontId="11" fillId="0" borderId="32" xfId="145" applyNumberFormat="1" applyFill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24" fillId="0" borderId="32" xfId="97" applyNumberFormat="1" applyFont="1" applyBorder="1" applyAlignment="1">
      <alignment horizontal="center"/>
    </xf>
    <xf numFmtId="10" fontId="24" fillId="0" borderId="33" xfId="99" applyNumberFormat="1" applyFont="1" applyBorder="1" applyAlignment="1">
      <alignment horizontal="center"/>
    </xf>
    <xf numFmtId="0" fontId="25" fillId="0" borderId="34" xfId="97" applyFont="1" applyBorder="1" applyAlignment="1">
      <alignment horizontal="left"/>
    </xf>
    <xf numFmtId="46" fontId="25" fillId="0" borderId="35" xfId="97" applyNumberFormat="1" applyFont="1" applyFill="1" applyBorder="1" applyAlignment="1">
      <alignment horizontal="center"/>
    </xf>
    <xf numFmtId="10" fontId="25" fillId="0" borderId="35" xfId="99" applyNumberFormat="1" applyFont="1" applyBorder="1" applyAlignment="1">
      <alignment horizontal="center"/>
    </xf>
    <xf numFmtId="10" fontId="25" fillId="0" borderId="36" xfId="99" applyNumberFormat="1" applyFont="1" applyBorder="1" applyAlignment="1">
      <alignment horizontal="center"/>
    </xf>
    <xf numFmtId="0" fontId="20" fillId="0" borderId="1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21" fillId="0" borderId="0" xfId="97" applyFill="1" applyBorder="1"/>
    <xf numFmtId="0" fontId="21" fillId="0" borderId="8" xfId="97" applyFont="1" applyFill="1" applyBorder="1" applyAlignment="1">
      <alignment horizontal="left" vertical="top" wrapText="1"/>
    </xf>
    <xf numFmtId="0" fontId="21" fillId="0" borderId="9" xfId="97" applyFont="1" applyFill="1" applyBorder="1" applyAlignment="1">
      <alignment horizontal="left" vertical="top" wrapText="1"/>
    </xf>
    <xf numFmtId="0" fontId="21" fillId="0" borderId="10" xfId="97" applyFont="1" applyFill="1" applyBorder="1" applyAlignment="1">
      <alignment horizontal="left" vertical="top" wrapText="1"/>
    </xf>
    <xf numFmtId="0" fontId="33" fillId="3" borderId="4" xfId="97" applyFont="1" applyFill="1" applyBorder="1" applyAlignment="1">
      <alignment horizontal="center"/>
    </xf>
    <xf numFmtId="0" fontId="33" fillId="3" borderId="5" xfId="97" applyFont="1" applyFill="1" applyBorder="1" applyAlignment="1">
      <alignment horizontal="center"/>
    </xf>
    <xf numFmtId="0" fontId="33" fillId="3" borderId="6" xfId="97" applyFont="1" applyFill="1" applyBorder="1" applyAlignment="1">
      <alignment horizontal="center"/>
    </xf>
    <xf numFmtId="0" fontId="20" fillId="0" borderId="1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16" xfId="97" applyFill="1" applyBorder="1" applyAlignment="1">
      <alignment horizontal="center"/>
    </xf>
    <xf numFmtId="0" fontId="21" fillId="0" borderId="17" xfId="97" applyFill="1" applyBorder="1" applyAlignment="1">
      <alignment horizontal="center"/>
    </xf>
    <xf numFmtId="0" fontId="21" fillId="0" borderId="18" xfId="97" applyFill="1" applyBorder="1" applyAlignment="1">
      <alignment horizontal="center"/>
    </xf>
    <xf numFmtId="0" fontId="24" fillId="0" borderId="19" xfId="97" applyFont="1" applyFill="1" applyBorder="1" applyAlignment="1">
      <alignment horizontal="center"/>
    </xf>
    <xf numFmtId="0" fontId="24" fillId="0" borderId="20" xfId="97" applyFont="1" applyFill="1" applyBorder="1" applyAlignment="1">
      <alignment horizontal="center"/>
    </xf>
    <xf numFmtId="0" fontId="24" fillId="0" borderId="21" xfId="97" applyFont="1" applyFill="1" applyBorder="1" applyAlignment="1">
      <alignment horizontal="center"/>
    </xf>
    <xf numFmtId="0" fontId="21" fillId="0" borderId="28" xfId="97" applyFont="1" applyBorder="1" applyAlignment="1">
      <alignment horizontal="left" vertical="top" wrapText="1"/>
    </xf>
    <xf numFmtId="0" fontId="21" fillId="0" borderId="29" xfId="97" applyBorder="1" applyAlignment="1">
      <alignment horizontal="left" vertical="top" wrapText="1"/>
    </xf>
    <xf numFmtId="0" fontId="21" fillId="0" borderId="30" xfId="97" applyBorder="1" applyAlignment="1">
      <alignment horizontal="left" vertical="top" wrapText="1"/>
    </xf>
    <xf numFmtId="0" fontId="33" fillId="4" borderId="22" xfId="97" applyFont="1" applyFill="1" applyBorder="1" applyAlignment="1">
      <alignment horizontal="center"/>
    </xf>
    <xf numFmtId="0" fontId="33" fillId="4" borderId="23" xfId="97" applyFont="1" applyFill="1" applyBorder="1" applyAlignment="1">
      <alignment horizontal="center"/>
    </xf>
    <xf numFmtId="0" fontId="33" fillId="4" borderId="24" xfId="97" applyFont="1" applyFill="1" applyBorder="1" applyAlignment="1">
      <alignment horizontal="center"/>
    </xf>
    <xf numFmtId="0" fontId="33" fillId="4" borderId="25" xfId="97" applyFont="1" applyFill="1" applyBorder="1" applyAlignment="1">
      <alignment horizontal="center"/>
    </xf>
    <xf numFmtId="0" fontId="33" fillId="4" borderId="26" xfId="97" applyFont="1" applyFill="1" applyBorder="1" applyAlignment="1">
      <alignment horizontal="center"/>
    </xf>
    <xf numFmtId="0" fontId="33" fillId="4" borderId="27" xfId="97" applyFont="1" applyFill="1" applyBorder="1" applyAlignment="1">
      <alignment horizontal="center"/>
    </xf>
    <xf numFmtId="0" fontId="26" fillId="0" borderId="26" xfId="97" applyFont="1" applyBorder="1" applyAlignment="1">
      <alignment horizontal="center"/>
    </xf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21" fillId="0" borderId="37" xfId="97" applyBorder="1" applyAlignment="1">
      <alignment horizontal="center"/>
    </xf>
    <xf numFmtId="0" fontId="21" fillId="0" borderId="38" xfId="97" applyBorder="1" applyAlignment="1">
      <alignment horizontal="center"/>
    </xf>
    <xf numFmtId="0" fontId="21" fillId="0" borderId="39" xfId="97" applyBorder="1" applyAlignment="1">
      <alignment horizontal="center"/>
    </xf>
    <xf numFmtId="0" fontId="21" fillId="0" borderId="40" xfId="97" applyBorder="1" applyAlignment="1">
      <alignment horizontal="center"/>
    </xf>
    <xf numFmtId="0" fontId="21" fillId="0" borderId="41" xfId="97" applyBorder="1" applyAlignment="1">
      <alignment horizontal="center"/>
    </xf>
    <xf numFmtId="0" fontId="21" fillId="0" borderId="42" xfId="97" applyBorder="1" applyAlignment="1">
      <alignment horizontal="center"/>
    </xf>
    <xf numFmtId="0" fontId="29" fillId="0" borderId="28" xfId="97" applyFont="1" applyBorder="1" applyAlignment="1">
      <alignment horizontal="left" vertical="top" wrapText="1"/>
    </xf>
    <xf numFmtId="0" fontId="29" fillId="0" borderId="29" xfId="97" applyFont="1" applyBorder="1" applyAlignment="1">
      <alignment horizontal="left" vertical="top" wrapText="1"/>
    </xf>
    <xf numFmtId="0" fontId="29" fillId="0" borderId="30" xfId="97" applyFont="1" applyBorder="1" applyAlignment="1">
      <alignment horizontal="left" vertical="top" wrapText="1"/>
    </xf>
  </cellXfs>
  <cellStyles count="16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60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  <cellStyle name="Percentuale 4" xfId="159"/>
  </cellStyles>
  <dxfs count="0"/>
  <tableStyles count="0" defaultTableStyle="TableStyleMedium9" defaultPivotStyle="PivotStyleMedium4"/>
  <colors>
    <mruColors>
      <color rgb="FFF4A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Zeros="0" view="pageBreakPreview" topLeftCell="A13" zoomScaleNormal="80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5" customWidth="1"/>
    <col min="2" max="2" width="48.5546875" style="5" customWidth="1"/>
    <col min="3" max="14" width="8.44140625" style="5" customWidth="1"/>
    <col min="15" max="16384" width="8.88671875" style="5"/>
  </cols>
  <sheetData>
    <row r="2" spans="2:14" ht="15" thickBot="1" x14ac:dyDescent="0.35"/>
    <row r="3" spans="2:14" ht="15" thickBot="1" x14ac:dyDescent="0.35">
      <c r="B3" s="63" t="s">
        <v>39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2:14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2:14" x14ac:dyDescent="0.3">
      <c r="B5" s="10"/>
      <c r="C5" s="66" t="s">
        <v>0</v>
      </c>
      <c r="D5" s="66"/>
      <c r="E5" s="66"/>
      <c r="F5" s="66" t="s">
        <v>1</v>
      </c>
      <c r="G5" s="66"/>
      <c r="H5" s="66"/>
      <c r="I5" s="66" t="s">
        <v>2</v>
      </c>
      <c r="J5" s="66"/>
      <c r="K5" s="66"/>
      <c r="L5" s="66" t="s">
        <v>3</v>
      </c>
      <c r="M5" s="66"/>
      <c r="N5" s="67"/>
    </row>
    <row r="6" spans="2:14" x14ac:dyDescent="0.3">
      <c r="B6" s="18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9" t="s">
        <v>5</v>
      </c>
    </row>
    <row r="7" spans="2:14" x14ac:dyDescent="0.3">
      <c r="B7" s="20" t="s">
        <v>50</v>
      </c>
      <c r="C7" s="12" t="s">
        <v>82</v>
      </c>
      <c r="D7" s="13" t="s">
        <v>83</v>
      </c>
      <c r="E7" s="13" t="s">
        <v>84</v>
      </c>
      <c r="F7" s="12" t="s">
        <v>85</v>
      </c>
      <c r="G7" s="13" t="s">
        <v>86</v>
      </c>
      <c r="H7" s="13" t="s">
        <v>87</v>
      </c>
      <c r="I7" s="12" t="s">
        <v>88</v>
      </c>
      <c r="J7" s="13" t="s">
        <v>89</v>
      </c>
      <c r="K7" s="13" t="s">
        <v>90</v>
      </c>
      <c r="L7" s="14" t="s">
        <v>91</v>
      </c>
      <c r="M7" s="13" t="s">
        <v>92</v>
      </c>
      <c r="N7" s="21" t="s">
        <v>93</v>
      </c>
    </row>
    <row r="8" spans="2:14" x14ac:dyDescent="0.3">
      <c r="B8" s="20" t="s">
        <v>65</v>
      </c>
      <c r="C8" s="12" t="s">
        <v>94</v>
      </c>
      <c r="D8" s="13" t="s">
        <v>95</v>
      </c>
      <c r="E8" s="13" t="s">
        <v>96</v>
      </c>
      <c r="F8" s="12" t="s">
        <v>97</v>
      </c>
      <c r="G8" s="13" t="s">
        <v>98</v>
      </c>
      <c r="H8" s="13" t="s">
        <v>99</v>
      </c>
      <c r="I8" s="12" t="s">
        <v>100</v>
      </c>
      <c r="J8" s="13" t="s">
        <v>101</v>
      </c>
      <c r="K8" s="13" t="s">
        <v>102</v>
      </c>
      <c r="L8" s="14" t="s">
        <v>103</v>
      </c>
      <c r="M8" s="13" t="s">
        <v>104</v>
      </c>
      <c r="N8" s="21" t="s">
        <v>105</v>
      </c>
    </row>
    <row r="9" spans="2:14" x14ac:dyDescent="0.3">
      <c r="B9" s="20" t="s">
        <v>66</v>
      </c>
      <c r="C9" s="12" t="s">
        <v>106</v>
      </c>
      <c r="D9" s="13" t="s">
        <v>107</v>
      </c>
      <c r="E9" s="13" t="s">
        <v>108</v>
      </c>
      <c r="F9" s="12" t="s">
        <v>109</v>
      </c>
      <c r="G9" s="13" t="s">
        <v>110</v>
      </c>
      <c r="H9" s="13" t="s">
        <v>111</v>
      </c>
      <c r="I9" s="12" t="s">
        <v>112</v>
      </c>
      <c r="J9" s="13" t="s">
        <v>113</v>
      </c>
      <c r="K9" s="13" t="s">
        <v>114</v>
      </c>
      <c r="L9" s="14" t="s">
        <v>115</v>
      </c>
      <c r="M9" s="13" t="s">
        <v>116</v>
      </c>
      <c r="N9" s="21" t="s">
        <v>117</v>
      </c>
    </row>
    <row r="10" spans="2:14" x14ac:dyDescent="0.3">
      <c r="B10" s="20" t="s">
        <v>11</v>
      </c>
      <c r="C10" s="12" t="s">
        <v>118</v>
      </c>
      <c r="D10" s="13" t="s">
        <v>119</v>
      </c>
      <c r="E10" s="13" t="s">
        <v>120</v>
      </c>
      <c r="F10" s="12" t="s">
        <v>121</v>
      </c>
      <c r="G10" s="13" t="s">
        <v>122</v>
      </c>
      <c r="H10" s="13" t="s">
        <v>123</v>
      </c>
      <c r="I10" s="12" t="s">
        <v>124</v>
      </c>
      <c r="J10" s="13" t="s">
        <v>125</v>
      </c>
      <c r="K10" s="13" t="s">
        <v>126</v>
      </c>
      <c r="L10" s="14" t="s">
        <v>127</v>
      </c>
      <c r="M10" s="13" t="s">
        <v>128</v>
      </c>
      <c r="N10" s="21" t="s">
        <v>129</v>
      </c>
    </row>
    <row r="11" spans="2:14" x14ac:dyDescent="0.3">
      <c r="B11" s="20" t="s">
        <v>12</v>
      </c>
      <c r="C11" s="12" t="s">
        <v>106</v>
      </c>
      <c r="D11" s="13" t="s">
        <v>107</v>
      </c>
      <c r="E11" s="13" t="s">
        <v>108</v>
      </c>
      <c r="F11" s="12" t="s">
        <v>112</v>
      </c>
      <c r="G11" s="13" t="s">
        <v>130</v>
      </c>
      <c r="H11" s="13" t="s">
        <v>131</v>
      </c>
      <c r="I11" s="12" t="s">
        <v>132</v>
      </c>
      <c r="J11" s="13" t="s">
        <v>133</v>
      </c>
      <c r="K11" s="13" t="s">
        <v>134</v>
      </c>
      <c r="L11" s="14" t="s">
        <v>135</v>
      </c>
      <c r="M11" s="13" t="s">
        <v>136</v>
      </c>
      <c r="N11" s="21" t="s">
        <v>137</v>
      </c>
    </row>
    <row r="12" spans="2:14" x14ac:dyDescent="0.3">
      <c r="B12" s="20" t="s">
        <v>67</v>
      </c>
      <c r="C12" s="12" t="s">
        <v>138</v>
      </c>
      <c r="D12" s="13" t="s">
        <v>139</v>
      </c>
      <c r="E12" s="13" t="s">
        <v>140</v>
      </c>
      <c r="F12" s="12"/>
      <c r="G12" s="13"/>
      <c r="H12" s="13"/>
      <c r="I12" s="12"/>
      <c r="J12" s="13"/>
      <c r="K12" s="13"/>
      <c r="L12" s="14" t="s">
        <v>138</v>
      </c>
      <c r="M12" s="13" t="s">
        <v>141</v>
      </c>
      <c r="N12" s="21" t="s">
        <v>142</v>
      </c>
    </row>
    <row r="13" spans="2:14" x14ac:dyDescent="0.3">
      <c r="B13" s="20" t="s">
        <v>68</v>
      </c>
      <c r="C13" s="12" t="s">
        <v>143</v>
      </c>
      <c r="D13" s="13" t="s">
        <v>144</v>
      </c>
      <c r="E13" s="13" t="s">
        <v>145</v>
      </c>
      <c r="F13" s="15" t="s">
        <v>146</v>
      </c>
      <c r="G13" s="13" t="s">
        <v>147</v>
      </c>
      <c r="H13" s="13" t="s">
        <v>148</v>
      </c>
      <c r="I13" s="15"/>
      <c r="J13" s="13"/>
      <c r="K13" s="13"/>
      <c r="L13" s="14" t="s">
        <v>149</v>
      </c>
      <c r="M13" s="13" t="s">
        <v>150</v>
      </c>
      <c r="N13" s="21" t="s">
        <v>151</v>
      </c>
    </row>
    <row r="14" spans="2:14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x14ac:dyDescent="0.3">
      <c r="B15" s="20" t="s">
        <v>70</v>
      </c>
      <c r="C15" s="12" t="s">
        <v>152</v>
      </c>
      <c r="D15" s="13" t="s">
        <v>153</v>
      </c>
      <c r="E15" s="13" t="s">
        <v>154</v>
      </c>
      <c r="F15" s="12" t="s">
        <v>155</v>
      </c>
      <c r="G15" s="13" t="s">
        <v>156</v>
      </c>
      <c r="H15" s="13" t="s">
        <v>157</v>
      </c>
      <c r="I15" s="12" t="s">
        <v>88</v>
      </c>
      <c r="J15" s="13" t="s">
        <v>89</v>
      </c>
      <c r="K15" s="13" t="s">
        <v>90</v>
      </c>
      <c r="L15" s="14" t="s">
        <v>158</v>
      </c>
      <c r="M15" s="13" t="s">
        <v>159</v>
      </c>
      <c r="N15" s="21" t="s">
        <v>160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 t="s">
        <v>161</v>
      </c>
      <c r="D18" s="26" t="s">
        <v>162</v>
      </c>
      <c r="E18" s="26" t="s">
        <v>163</v>
      </c>
      <c r="F18" s="25" t="s">
        <v>164</v>
      </c>
      <c r="G18" s="26" t="s">
        <v>165</v>
      </c>
      <c r="H18" s="26" t="s">
        <v>166</v>
      </c>
      <c r="I18" s="25" t="s">
        <v>167</v>
      </c>
      <c r="J18" s="26" t="s">
        <v>168</v>
      </c>
      <c r="K18" s="26" t="s">
        <v>169</v>
      </c>
      <c r="L18" s="27" t="s">
        <v>170</v>
      </c>
      <c r="M18" s="26" t="s">
        <v>171</v>
      </c>
      <c r="N18" s="28" t="s">
        <v>120</v>
      </c>
    </row>
    <row r="19" spans="2:14" ht="15.6" thickTop="1" thickBot="1" x14ac:dyDescent="0.35">
      <c r="B19" s="29" t="s">
        <v>3</v>
      </c>
      <c r="C19" s="30" t="s">
        <v>172</v>
      </c>
      <c r="D19" s="31" t="s">
        <v>173</v>
      </c>
      <c r="E19" s="31" t="s">
        <v>174</v>
      </c>
      <c r="F19" s="30" t="s">
        <v>175</v>
      </c>
      <c r="G19" s="31" t="s">
        <v>173</v>
      </c>
      <c r="H19" s="31" t="s">
        <v>176</v>
      </c>
      <c r="I19" s="30" t="s">
        <v>177</v>
      </c>
      <c r="J19" s="31" t="s">
        <v>173</v>
      </c>
      <c r="K19" s="31" t="s">
        <v>178</v>
      </c>
      <c r="L19" s="30" t="s">
        <v>179</v>
      </c>
      <c r="M19" s="31" t="s">
        <v>173</v>
      </c>
      <c r="N19" s="32" t="s">
        <v>180</v>
      </c>
    </row>
    <row r="20" spans="2:14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2:14" x14ac:dyDescent="0.3">
      <c r="B21" s="18" t="s">
        <v>15</v>
      </c>
      <c r="C21" s="11" t="s">
        <v>80</v>
      </c>
      <c r="D21" s="16" t="s">
        <v>5</v>
      </c>
      <c r="E21" s="16" t="s">
        <v>5</v>
      </c>
      <c r="F21" s="11" t="s">
        <v>80</v>
      </c>
      <c r="G21" s="16" t="s">
        <v>5</v>
      </c>
      <c r="H21" s="16" t="s">
        <v>5</v>
      </c>
      <c r="I21" s="11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 t="s">
        <v>181</v>
      </c>
      <c r="D22" s="17"/>
      <c r="E22" s="13" t="s">
        <v>182</v>
      </c>
      <c r="F22" s="12" t="s">
        <v>183</v>
      </c>
      <c r="G22" s="17"/>
      <c r="H22" s="13" t="s">
        <v>184</v>
      </c>
      <c r="I22" s="12" t="s">
        <v>185</v>
      </c>
      <c r="J22" s="17"/>
      <c r="K22" s="13" t="s">
        <v>186</v>
      </c>
      <c r="L22" s="14" t="s">
        <v>187</v>
      </c>
      <c r="M22" s="17"/>
      <c r="N22" s="21" t="s">
        <v>188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13"/>
      <c r="L24" s="14"/>
      <c r="M24" s="17"/>
      <c r="N24" s="21"/>
    </row>
    <row r="25" spans="2:14" x14ac:dyDescent="0.3">
      <c r="B25" s="23" t="s">
        <v>19</v>
      </c>
      <c r="C25" s="12" t="s">
        <v>189</v>
      </c>
      <c r="D25" s="17"/>
      <c r="E25" s="13" t="s">
        <v>190</v>
      </c>
      <c r="F25" s="12" t="s">
        <v>191</v>
      </c>
      <c r="G25" s="17"/>
      <c r="H25" s="13" t="s">
        <v>192</v>
      </c>
      <c r="I25" s="12" t="s">
        <v>193</v>
      </c>
      <c r="J25" s="17"/>
      <c r="K25" s="13" t="s">
        <v>194</v>
      </c>
      <c r="L25" s="14" t="s">
        <v>195</v>
      </c>
      <c r="M25" s="17"/>
      <c r="N25" s="21" t="s">
        <v>196</v>
      </c>
    </row>
    <row r="26" spans="2:14" x14ac:dyDescent="0.3">
      <c r="B26" s="23" t="s">
        <v>20</v>
      </c>
      <c r="C26" s="12" t="s">
        <v>189</v>
      </c>
      <c r="D26" s="17"/>
      <c r="E26" s="13" t="s">
        <v>190</v>
      </c>
      <c r="F26" s="12" t="s">
        <v>197</v>
      </c>
      <c r="G26" s="17"/>
      <c r="H26" s="13" t="s">
        <v>198</v>
      </c>
      <c r="I26" s="12" t="s">
        <v>199</v>
      </c>
      <c r="J26" s="17"/>
      <c r="K26" s="13" t="s">
        <v>200</v>
      </c>
      <c r="L26" s="14" t="s">
        <v>201</v>
      </c>
      <c r="M26" s="17"/>
      <c r="N26" s="21" t="s">
        <v>202</v>
      </c>
    </row>
    <row r="27" spans="2:14" ht="15" thickBot="1" x14ac:dyDescent="0.35">
      <c r="B27" s="23" t="s">
        <v>21</v>
      </c>
      <c r="C27" s="12" t="s">
        <v>109</v>
      </c>
      <c r="D27" s="17"/>
      <c r="E27" s="13" t="s">
        <v>203</v>
      </c>
      <c r="F27" s="12" t="s">
        <v>146</v>
      </c>
      <c r="G27" s="17"/>
      <c r="H27" s="13" t="s">
        <v>148</v>
      </c>
      <c r="I27" s="12" t="s">
        <v>204</v>
      </c>
      <c r="J27" s="17"/>
      <c r="K27" s="13" t="s">
        <v>205</v>
      </c>
      <c r="L27" s="14" t="s">
        <v>112</v>
      </c>
      <c r="M27" s="17"/>
      <c r="N27" s="21" t="s">
        <v>206</v>
      </c>
    </row>
    <row r="28" spans="2:14" ht="15.6" thickTop="1" thickBot="1" x14ac:dyDescent="0.35">
      <c r="B28" s="29" t="s">
        <v>3</v>
      </c>
      <c r="C28" s="30" t="s">
        <v>207</v>
      </c>
      <c r="D28" s="31"/>
      <c r="E28" s="31" t="s">
        <v>208</v>
      </c>
      <c r="F28" s="30" t="s">
        <v>209</v>
      </c>
      <c r="G28" s="31"/>
      <c r="H28" s="31" t="s">
        <v>210</v>
      </c>
      <c r="I28" s="30" t="s">
        <v>211</v>
      </c>
      <c r="J28" s="31"/>
      <c r="K28" s="31" t="s">
        <v>212</v>
      </c>
      <c r="L28" s="30" t="s">
        <v>213</v>
      </c>
      <c r="M28" s="31"/>
      <c r="N28" s="32" t="s">
        <v>214</v>
      </c>
    </row>
    <row r="29" spans="2:14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ht="15.6" thickTop="1" thickBot="1" x14ac:dyDescent="0.35">
      <c r="B30" s="29" t="s">
        <v>6</v>
      </c>
      <c r="C30" s="30" t="s">
        <v>215</v>
      </c>
      <c r="D30" s="31"/>
      <c r="E30" s="31" t="s">
        <v>173</v>
      </c>
      <c r="F30" s="30" t="s">
        <v>216</v>
      </c>
      <c r="G30" s="31"/>
      <c r="H30" s="31" t="s">
        <v>173</v>
      </c>
      <c r="I30" s="30" t="s">
        <v>217</v>
      </c>
      <c r="J30" s="31"/>
      <c r="K30" s="31" t="s">
        <v>173</v>
      </c>
      <c r="L30" s="30" t="s">
        <v>218</v>
      </c>
      <c r="M30" s="31"/>
      <c r="N30" s="32" t="s">
        <v>173</v>
      </c>
    </row>
    <row r="31" spans="2:14" ht="66" customHeight="1" thickTop="1" thickBot="1" x14ac:dyDescent="0.35">
      <c r="B31" s="60" t="s">
        <v>40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</row>
  </sheetData>
  <mergeCells count="9">
    <mergeCell ref="B31:N31"/>
    <mergeCell ref="B3:N3"/>
    <mergeCell ref="B4:N4"/>
    <mergeCell ref="C5:E5"/>
    <mergeCell ref="F5:H5"/>
    <mergeCell ref="I5:K5"/>
    <mergeCell ref="L5:N5"/>
    <mergeCell ref="B20:N20"/>
    <mergeCell ref="B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&amp;R5</oddFoot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Zeros="0" topLeftCell="B1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63" t="s">
        <v>55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167</v>
      </c>
      <c r="D7" s="13" t="s">
        <v>684</v>
      </c>
      <c r="E7" s="13" t="s">
        <v>685</v>
      </c>
      <c r="F7" s="12" t="s">
        <v>630</v>
      </c>
      <c r="G7" s="13" t="s">
        <v>686</v>
      </c>
      <c r="H7" s="13" t="s">
        <v>687</v>
      </c>
      <c r="I7" s="12" t="s">
        <v>688</v>
      </c>
      <c r="J7" s="13" t="s">
        <v>689</v>
      </c>
      <c r="K7" s="21" t="s">
        <v>690</v>
      </c>
    </row>
    <row r="8" spans="2:11" x14ac:dyDescent="0.3">
      <c r="B8" s="20" t="s">
        <v>65</v>
      </c>
      <c r="C8" s="12" t="s">
        <v>691</v>
      </c>
      <c r="D8" s="13" t="s">
        <v>692</v>
      </c>
      <c r="E8" s="13" t="s">
        <v>693</v>
      </c>
      <c r="F8" s="12" t="s">
        <v>660</v>
      </c>
      <c r="G8" s="13" t="s">
        <v>694</v>
      </c>
      <c r="H8" s="13" t="s">
        <v>277</v>
      </c>
      <c r="I8" s="12" t="s">
        <v>695</v>
      </c>
      <c r="J8" s="13" t="s">
        <v>696</v>
      </c>
      <c r="K8" s="21" t="s">
        <v>697</v>
      </c>
    </row>
    <row r="9" spans="2:1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x14ac:dyDescent="0.3">
      <c r="B10" s="20" t="s">
        <v>11</v>
      </c>
      <c r="C10" s="12" t="s">
        <v>698</v>
      </c>
      <c r="D10" s="13" t="s">
        <v>699</v>
      </c>
      <c r="E10" s="13" t="s">
        <v>700</v>
      </c>
      <c r="F10" s="12" t="s">
        <v>386</v>
      </c>
      <c r="G10" s="13" t="s">
        <v>701</v>
      </c>
      <c r="H10" s="13" t="s">
        <v>702</v>
      </c>
      <c r="I10" s="12" t="s">
        <v>703</v>
      </c>
      <c r="J10" s="13" t="s">
        <v>704</v>
      </c>
      <c r="K10" s="21" t="s">
        <v>301</v>
      </c>
    </row>
    <row r="11" spans="2:11" x14ac:dyDescent="0.3">
      <c r="B11" s="20" t="s">
        <v>12</v>
      </c>
      <c r="C11" s="12" t="s">
        <v>705</v>
      </c>
      <c r="D11" s="13" t="s">
        <v>693</v>
      </c>
      <c r="E11" s="13" t="s">
        <v>706</v>
      </c>
      <c r="F11" s="12"/>
      <c r="G11" s="13"/>
      <c r="H11" s="13"/>
      <c r="I11" s="12" t="s">
        <v>705</v>
      </c>
      <c r="J11" s="13" t="s">
        <v>707</v>
      </c>
      <c r="K11" s="21" t="s">
        <v>708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149</v>
      </c>
      <c r="D18" s="26" t="s">
        <v>709</v>
      </c>
      <c r="E18" s="26" t="s">
        <v>710</v>
      </c>
      <c r="F18" s="25" t="s">
        <v>711</v>
      </c>
      <c r="G18" s="26" t="s">
        <v>712</v>
      </c>
      <c r="H18" s="26" t="s">
        <v>713</v>
      </c>
      <c r="I18" s="25" t="s">
        <v>88</v>
      </c>
      <c r="J18" s="26" t="s">
        <v>538</v>
      </c>
      <c r="K18" s="28" t="s">
        <v>714</v>
      </c>
    </row>
    <row r="19" spans="2:11" ht="15.6" thickTop="1" thickBot="1" x14ac:dyDescent="0.35">
      <c r="B19" s="29" t="s">
        <v>3</v>
      </c>
      <c r="C19" s="30" t="s">
        <v>715</v>
      </c>
      <c r="D19" s="31" t="s">
        <v>173</v>
      </c>
      <c r="E19" s="31" t="s">
        <v>716</v>
      </c>
      <c r="F19" s="30" t="s">
        <v>717</v>
      </c>
      <c r="G19" s="31" t="s">
        <v>173</v>
      </c>
      <c r="H19" s="31" t="s">
        <v>718</v>
      </c>
      <c r="I19" s="30" t="s">
        <v>719</v>
      </c>
      <c r="J19" s="31" t="s">
        <v>173</v>
      </c>
      <c r="K19" s="32" t="s">
        <v>720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/>
      <c r="D22" s="17"/>
      <c r="E22" s="13"/>
      <c r="F22" s="12"/>
      <c r="G22" s="17"/>
      <c r="H22" s="13"/>
      <c r="I22" s="12"/>
      <c r="J22" s="17"/>
      <c r="K22" s="21"/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721</v>
      </c>
      <c r="D25" s="17"/>
      <c r="E25" s="13" t="s">
        <v>722</v>
      </c>
      <c r="F25" s="12" t="s">
        <v>695</v>
      </c>
      <c r="G25" s="17"/>
      <c r="H25" s="13" t="s">
        <v>723</v>
      </c>
      <c r="I25" s="12" t="s">
        <v>724</v>
      </c>
      <c r="J25" s="17"/>
      <c r="K25" s="21" t="s">
        <v>725</v>
      </c>
    </row>
    <row r="26" spans="2:11" x14ac:dyDescent="0.3">
      <c r="B26" s="23" t="s">
        <v>20</v>
      </c>
      <c r="C26" s="12" t="s">
        <v>726</v>
      </c>
      <c r="D26" s="17"/>
      <c r="E26" s="13" t="s">
        <v>727</v>
      </c>
      <c r="F26" s="12" t="s">
        <v>728</v>
      </c>
      <c r="G26" s="17"/>
      <c r="H26" s="13" t="s">
        <v>729</v>
      </c>
      <c r="I26" s="12" t="s">
        <v>730</v>
      </c>
      <c r="J26" s="17"/>
      <c r="K26" s="21" t="s">
        <v>731</v>
      </c>
    </row>
    <row r="27" spans="2:11" ht="15" thickBot="1" x14ac:dyDescent="0.35">
      <c r="B27" s="23" t="s">
        <v>21</v>
      </c>
      <c r="C27" s="12" t="s">
        <v>555</v>
      </c>
      <c r="D27" s="17"/>
      <c r="E27" s="13" t="s">
        <v>732</v>
      </c>
      <c r="F27" s="12"/>
      <c r="G27" s="17"/>
      <c r="H27" s="13"/>
      <c r="I27" s="12" t="s">
        <v>555</v>
      </c>
      <c r="J27" s="17"/>
      <c r="K27" s="21" t="s">
        <v>733</v>
      </c>
    </row>
    <row r="28" spans="2:11" ht="15.6" thickTop="1" thickBot="1" x14ac:dyDescent="0.35">
      <c r="B28" s="29" t="s">
        <v>3</v>
      </c>
      <c r="C28" s="30" t="s">
        <v>734</v>
      </c>
      <c r="D28" s="31"/>
      <c r="E28" s="31" t="s">
        <v>735</v>
      </c>
      <c r="F28" s="30" t="s">
        <v>736</v>
      </c>
      <c r="G28" s="31"/>
      <c r="H28" s="31" t="s">
        <v>737</v>
      </c>
      <c r="I28" s="30" t="s">
        <v>738</v>
      </c>
      <c r="J28" s="31"/>
      <c r="K28" s="32" t="s">
        <v>739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 t="s">
        <v>740</v>
      </c>
      <c r="D30" s="31"/>
      <c r="E30" s="31" t="s">
        <v>173</v>
      </c>
      <c r="F30" s="30" t="s">
        <v>741</v>
      </c>
      <c r="G30" s="31"/>
      <c r="H30" s="31" t="s">
        <v>173</v>
      </c>
      <c r="I30" s="30" t="s">
        <v>742</v>
      </c>
      <c r="J30" s="31"/>
      <c r="K30" s="32" t="s">
        <v>173</v>
      </c>
    </row>
    <row r="31" spans="2:1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&amp;R18</oddFoot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Zeros="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5" customWidth="1"/>
    <col min="2" max="2" width="48.44140625" style="5" customWidth="1"/>
    <col min="3" max="6" width="10.88671875" style="8" customWidth="1"/>
    <col min="7" max="7" width="10.88671875" style="5" customWidth="1"/>
    <col min="8" max="8" width="10.88671875" style="8" customWidth="1"/>
    <col min="9" max="11" width="10.88671875" style="5" customWidth="1"/>
    <col min="12" max="16384" width="8.88671875" style="5"/>
  </cols>
  <sheetData>
    <row r="2" spans="2:11" ht="15" thickBot="1" x14ac:dyDescent="0.35"/>
    <row r="3" spans="2:11" ht="15" thickBot="1" x14ac:dyDescent="0.35">
      <c r="B3" s="63" t="s">
        <v>58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397</v>
      </c>
      <c r="D7" s="13" t="s">
        <v>743</v>
      </c>
      <c r="E7" s="13" t="s">
        <v>744</v>
      </c>
      <c r="F7" s="12" t="s">
        <v>745</v>
      </c>
      <c r="G7" s="13" t="s">
        <v>746</v>
      </c>
      <c r="H7" s="13" t="s">
        <v>548</v>
      </c>
      <c r="I7" s="12" t="s">
        <v>320</v>
      </c>
      <c r="J7" s="13" t="s">
        <v>747</v>
      </c>
      <c r="K7" s="21" t="s">
        <v>166</v>
      </c>
    </row>
    <row r="8" spans="2:11" x14ac:dyDescent="0.3">
      <c r="B8" s="20" t="s">
        <v>65</v>
      </c>
      <c r="C8" s="12" t="s">
        <v>748</v>
      </c>
      <c r="D8" s="13" t="s">
        <v>749</v>
      </c>
      <c r="E8" s="13" t="s">
        <v>750</v>
      </c>
      <c r="F8" s="12" t="s">
        <v>751</v>
      </c>
      <c r="G8" s="13" t="s">
        <v>752</v>
      </c>
      <c r="H8" s="13" t="s">
        <v>753</v>
      </c>
      <c r="I8" s="12" t="s">
        <v>181</v>
      </c>
      <c r="J8" s="13" t="s">
        <v>754</v>
      </c>
      <c r="K8" s="21" t="s">
        <v>367</v>
      </c>
    </row>
    <row r="9" spans="2:1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x14ac:dyDescent="0.3">
      <c r="B10" s="20" t="s">
        <v>11</v>
      </c>
      <c r="C10" s="12" t="s">
        <v>755</v>
      </c>
      <c r="D10" s="13" t="s">
        <v>756</v>
      </c>
      <c r="E10" s="13" t="s">
        <v>687</v>
      </c>
      <c r="F10" s="12" t="s">
        <v>618</v>
      </c>
      <c r="G10" s="13" t="s">
        <v>692</v>
      </c>
      <c r="H10" s="13" t="s">
        <v>757</v>
      </c>
      <c r="I10" s="12" t="s">
        <v>91</v>
      </c>
      <c r="J10" s="13" t="s">
        <v>758</v>
      </c>
      <c r="K10" s="21" t="s">
        <v>759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 t="s">
        <v>204</v>
      </c>
      <c r="D13" s="13" t="s">
        <v>760</v>
      </c>
      <c r="E13" s="13" t="s">
        <v>140</v>
      </c>
      <c r="F13" s="15" t="s">
        <v>745</v>
      </c>
      <c r="G13" s="13" t="s">
        <v>746</v>
      </c>
      <c r="H13" s="13" t="s">
        <v>548</v>
      </c>
      <c r="I13" s="15" t="s">
        <v>761</v>
      </c>
      <c r="J13" s="13" t="s">
        <v>636</v>
      </c>
      <c r="K13" s="21" t="s">
        <v>430</v>
      </c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762</v>
      </c>
      <c r="D18" s="26" t="s">
        <v>763</v>
      </c>
      <c r="E18" s="26" t="s">
        <v>764</v>
      </c>
      <c r="F18" s="25" t="s">
        <v>94</v>
      </c>
      <c r="G18" s="26" t="s">
        <v>765</v>
      </c>
      <c r="H18" s="26" t="s">
        <v>766</v>
      </c>
      <c r="I18" s="25" t="s">
        <v>767</v>
      </c>
      <c r="J18" s="26" t="s">
        <v>768</v>
      </c>
      <c r="K18" s="28" t="s">
        <v>769</v>
      </c>
    </row>
    <row r="19" spans="2:11" ht="15.6" thickTop="1" thickBot="1" x14ac:dyDescent="0.35">
      <c r="B19" s="29" t="s">
        <v>3</v>
      </c>
      <c r="C19" s="30" t="s">
        <v>770</v>
      </c>
      <c r="D19" s="31" t="s">
        <v>173</v>
      </c>
      <c r="E19" s="31" t="s">
        <v>771</v>
      </c>
      <c r="F19" s="30" t="s">
        <v>772</v>
      </c>
      <c r="G19" s="31" t="s">
        <v>173</v>
      </c>
      <c r="H19" s="31" t="s">
        <v>773</v>
      </c>
      <c r="I19" s="30" t="s">
        <v>774</v>
      </c>
      <c r="J19" s="31" t="s">
        <v>173</v>
      </c>
      <c r="K19" s="32" t="s">
        <v>775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/>
      <c r="D22" s="17"/>
      <c r="E22" s="13"/>
      <c r="F22" s="12"/>
      <c r="G22" s="17"/>
      <c r="H22" s="13"/>
      <c r="I22" s="12"/>
      <c r="J22" s="17"/>
      <c r="K22" s="21"/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776</v>
      </c>
      <c r="D24" s="17"/>
      <c r="E24" s="13" t="s">
        <v>777</v>
      </c>
      <c r="F24" s="12" t="s">
        <v>778</v>
      </c>
      <c r="G24" s="17"/>
      <c r="H24" s="13" t="s">
        <v>779</v>
      </c>
      <c r="I24" s="12" t="s">
        <v>247</v>
      </c>
      <c r="J24" s="17"/>
      <c r="K24" s="21" t="s">
        <v>102</v>
      </c>
    </row>
    <row r="25" spans="2:11" x14ac:dyDescent="0.3">
      <c r="B25" s="23" t="s">
        <v>19</v>
      </c>
      <c r="C25" s="12" t="s">
        <v>780</v>
      </c>
      <c r="D25" s="17"/>
      <c r="E25" s="13" t="s">
        <v>781</v>
      </c>
      <c r="F25" s="12" t="s">
        <v>782</v>
      </c>
      <c r="G25" s="17"/>
      <c r="H25" s="13" t="s">
        <v>725</v>
      </c>
      <c r="I25" s="12" t="s">
        <v>783</v>
      </c>
      <c r="J25" s="17"/>
      <c r="K25" s="21" t="s">
        <v>784</v>
      </c>
    </row>
    <row r="26" spans="2:11" x14ac:dyDescent="0.3">
      <c r="B26" s="23" t="s">
        <v>20</v>
      </c>
      <c r="C26" s="12" t="s">
        <v>785</v>
      </c>
      <c r="D26" s="17"/>
      <c r="E26" s="13" t="s">
        <v>786</v>
      </c>
      <c r="F26" s="12" t="s">
        <v>787</v>
      </c>
      <c r="G26" s="17"/>
      <c r="H26" s="13" t="s">
        <v>788</v>
      </c>
      <c r="I26" s="12" t="s">
        <v>789</v>
      </c>
      <c r="J26" s="17"/>
      <c r="K26" s="21" t="s">
        <v>790</v>
      </c>
    </row>
    <row r="27" spans="2:11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1" ht="15.6" thickTop="1" thickBot="1" x14ac:dyDescent="0.35">
      <c r="B28" s="29" t="s">
        <v>3</v>
      </c>
      <c r="C28" s="30" t="s">
        <v>791</v>
      </c>
      <c r="D28" s="31"/>
      <c r="E28" s="31" t="s">
        <v>792</v>
      </c>
      <c r="F28" s="30" t="s">
        <v>793</v>
      </c>
      <c r="G28" s="31"/>
      <c r="H28" s="31" t="s">
        <v>794</v>
      </c>
      <c r="I28" s="30" t="s">
        <v>795</v>
      </c>
      <c r="J28" s="31"/>
      <c r="K28" s="32" t="s">
        <v>796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 t="s">
        <v>797</v>
      </c>
      <c r="D30" s="31"/>
      <c r="E30" s="31" t="s">
        <v>173</v>
      </c>
      <c r="F30" s="30" t="s">
        <v>798</v>
      </c>
      <c r="G30" s="31"/>
      <c r="H30" s="31" t="s">
        <v>173</v>
      </c>
      <c r="I30" s="30" t="s">
        <v>799</v>
      </c>
      <c r="J30" s="31"/>
      <c r="K30" s="32" t="s">
        <v>173</v>
      </c>
    </row>
    <row r="31" spans="2:1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&amp;R19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Zeros="0" topLeftCell="B1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63" t="s">
        <v>52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674</v>
      </c>
      <c r="D7" s="13" t="s">
        <v>800</v>
      </c>
      <c r="E7" s="13" t="s">
        <v>801</v>
      </c>
      <c r="F7" s="12"/>
      <c r="G7" s="13"/>
      <c r="H7" s="13"/>
      <c r="I7" s="12" t="s">
        <v>674</v>
      </c>
      <c r="J7" s="13" t="s">
        <v>800</v>
      </c>
      <c r="K7" s="21" t="s">
        <v>802</v>
      </c>
    </row>
    <row r="8" spans="2:11" x14ac:dyDescent="0.3">
      <c r="B8" s="20" t="s">
        <v>65</v>
      </c>
      <c r="C8" s="12"/>
      <c r="D8" s="13"/>
      <c r="E8" s="13"/>
      <c r="F8" s="12"/>
      <c r="G8" s="13"/>
      <c r="H8" s="13"/>
      <c r="I8" s="12"/>
      <c r="J8" s="13"/>
      <c r="K8" s="21"/>
    </row>
    <row r="9" spans="2:11" x14ac:dyDescent="0.3">
      <c r="B9" s="20" t="s">
        <v>66</v>
      </c>
      <c r="C9" s="12" t="s">
        <v>803</v>
      </c>
      <c r="D9" s="13" t="s">
        <v>111</v>
      </c>
      <c r="E9" s="13" t="s">
        <v>283</v>
      </c>
      <c r="F9" s="12"/>
      <c r="G9" s="13"/>
      <c r="H9" s="13"/>
      <c r="I9" s="12" t="s">
        <v>803</v>
      </c>
      <c r="J9" s="13" t="s">
        <v>111</v>
      </c>
      <c r="K9" s="21" t="s">
        <v>422</v>
      </c>
    </row>
    <row r="10" spans="2:11" x14ac:dyDescent="0.3">
      <c r="B10" s="20" t="s">
        <v>11</v>
      </c>
      <c r="C10" s="12" t="s">
        <v>705</v>
      </c>
      <c r="D10" s="13" t="s">
        <v>804</v>
      </c>
      <c r="E10" s="13" t="s">
        <v>805</v>
      </c>
      <c r="F10" s="12"/>
      <c r="G10" s="13"/>
      <c r="H10" s="13"/>
      <c r="I10" s="12" t="s">
        <v>705</v>
      </c>
      <c r="J10" s="13" t="s">
        <v>804</v>
      </c>
      <c r="K10" s="21" t="s">
        <v>806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674</v>
      </c>
      <c r="D15" s="13" t="s">
        <v>800</v>
      </c>
      <c r="E15" s="13" t="s">
        <v>801</v>
      </c>
      <c r="F15" s="12"/>
      <c r="G15" s="13"/>
      <c r="H15" s="13"/>
      <c r="I15" s="12" t="s">
        <v>674</v>
      </c>
      <c r="J15" s="13" t="s">
        <v>800</v>
      </c>
      <c r="K15" s="21" t="s">
        <v>802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671</v>
      </c>
      <c r="D18" s="26" t="s">
        <v>807</v>
      </c>
      <c r="E18" s="26" t="s">
        <v>808</v>
      </c>
      <c r="F18" s="25"/>
      <c r="G18" s="26"/>
      <c r="H18" s="26"/>
      <c r="I18" s="25" t="s">
        <v>671</v>
      </c>
      <c r="J18" s="26" t="s">
        <v>807</v>
      </c>
      <c r="K18" s="28" t="s">
        <v>809</v>
      </c>
    </row>
    <row r="19" spans="2:11" ht="15.6" thickTop="1" thickBot="1" x14ac:dyDescent="0.35">
      <c r="B19" s="29" t="s">
        <v>3</v>
      </c>
      <c r="C19" s="30" t="s">
        <v>643</v>
      </c>
      <c r="D19" s="31" t="s">
        <v>173</v>
      </c>
      <c r="E19" s="31" t="s">
        <v>810</v>
      </c>
      <c r="F19" s="30"/>
      <c r="G19" s="31"/>
      <c r="H19" s="31"/>
      <c r="I19" s="30" t="s">
        <v>643</v>
      </c>
      <c r="J19" s="31" t="s">
        <v>173</v>
      </c>
      <c r="K19" s="32" t="s">
        <v>811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/>
      <c r="D22" s="17"/>
      <c r="E22" s="13"/>
      <c r="F22" s="12"/>
      <c r="G22" s="17"/>
      <c r="H22" s="13"/>
      <c r="I22" s="12"/>
      <c r="J22" s="17"/>
      <c r="K22" s="21"/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88</v>
      </c>
      <c r="D25" s="17"/>
      <c r="E25" s="13" t="s">
        <v>812</v>
      </c>
      <c r="F25" s="12" t="s">
        <v>291</v>
      </c>
      <c r="G25" s="17"/>
      <c r="H25" s="13" t="s">
        <v>813</v>
      </c>
      <c r="I25" s="12" t="s">
        <v>434</v>
      </c>
      <c r="J25" s="17"/>
      <c r="K25" s="21" t="s">
        <v>814</v>
      </c>
    </row>
    <row r="26" spans="2:11" x14ac:dyDescent="0.3">
      <c r="B26" s="23" t="s">
        <v>20</v>
      </c>
      <c r="C26" s="12" t="s">
        <v>815</v>
      </c>
      <c r="D26" s="17"/>
      <c r="E26" s="13" t="s">
        <v>816</v>
      </c>
      <c r="F26" s="12" t="s">
        <v>660</v>
      </c>
      <c r="G26" s="17"/>
      <c r="H26" s="13" t="s">
        <v>817</v>
      </c>
      <c r="I26" s="12" t="s">
        <v>818</v>
      </c>
      <c r="J26" s="17"/>
      <c r="K26" s="21" t="s">
        <v>819</v>
      </c>
    </row>
    <row r="27" spans="2:11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1" ht="15.6" thickTop="1" thickBot="1" x14ac:dyDescent="0.35">
      <c r="B28" s="29" t="s">
        <v>3</v>
      </c>
      <c r="C28" s="30" t="s">
        <v>820</v>
      </c>
      <c r="D28" s="31"/>
      <c r="E28" s="31" t="s">
        <v>821</v>
      </c>
      <c r="F28" s="30" t="s">
        <v>822</v>
      </c>
      <c r="G28" s="31"/>
      <c r="H28" s="31" t="s">
        <v>173</v>
      </c>
      <c r="I28" s="30" t="s">
        <v>823</v>
      </c>
      <c r="J28" s="31"/>
      <c r="K28" s="32" t="s">
        <v>824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 t="s">
        <v>825</v>
      </c>
      <c r="D30" s="31"/>
      <c r="E30" s="31" t="s">
        <v>173</v>
      </c>
      <c r="F30" s="30" t="s">
        <v>822</v>
      </c>
      <c r="G30" s="31"/>
      <c r="H30" s="31" t="s">
        <v>173</v>
      </c>
      <c r="I30" s="30" t="s">
        <v>826</v>
      </c>
      <c r="J30" s="31"/>
      <c r="K30" s="32" t="s">
        <v>173</v>
      </c>
    </row>
    <row r="31" spans="2:1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Zeros="0" topLeftCell="B1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63" t="s">
        <v>54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827</v>
      </c>
      <c r="D7" s="13" t="s">
        <v>828</v>
      </c>
      <c r="E7" s="13" t="s">
        <v>809</v>
      </c>
      <c r="F7" s="12" t="s">
        <v>281</v>
      </c>
      <c r="G7" s="13" t="s">
        <v>829</v>
      </c>
      <c r="H7" s="13" t="s">
        <v>830</v>
      </c>
      <c r="I7" s="12" t="s">
        <v>831</v>
      </c>
      <c r="J7" s="13" t="s">
        <v>832</v>
      </c>
      <c r="K7" s="21" t="s">
        <v>533</v>
      </c>
    </row>
    <row r="8" spans="2:11" x14ac:dyDescent="0.3">
      <c r="B8" s="20" t="s">
        <v>65</v>
      </c>
      <c r="C8" s="12" t="s">
        <v>703</v>
      </c>
      <c r="D8" s="13" t="s">
        <v>833</v>
      </c>
      <c r="E8" s="13" t="s">
        <v>834</v>
      </c>
      <c r="F8" s="12" t="s">
        <v>610</v>
      </c>
      <c r="G8" s="13" t="s">
        <v>835</v>
      </c>
      <c r="H8" s="13" t="s">
        <v>836</v>
      </c>
      <c r="I8" s="12" t="s">
        <v>115</v>
      </c>
      <c r="J8" s="13" t="s">
        <v>837</v>
      </c>
      <c r="K8" s="21" t="s">
        <v>838</v>
      </c>
    </row>
    <row r="9" spans="2:11" x14ac:dyDescent="0.3">
      <c r="B9" s="20" t="s">
        <v>66</v>
      </c>
      <c r="C9" s="12" t="s">
        <v>671</v>
      </c>
      <c r="D9" s="13" t="s">
        <v>839</v>
      </c>
      <c r="E9" s="13" t="s">
        <v>840</v>
      </c>
      <c r="F9" s="12" t="s">
        <v>841</v>
      </c>
      <c r="G9" s="13" t="s">
        <v>842</v>
      </c>
      <c r="H9" s="13" t="s">
        <v>843</v>
      </c>
      <c r="I9" s="12" t="s">
        <v>736</v>
      </c>
      <c r="J9" s="13" t="s">
        <v>844</v>
      </c>
      <c r="K9" s="21" t="s">
        <v>845</v>
      </c>
    </row>
    <row r="10" spans="2:11" x14ac:dyDescent="0.3">
      <c r="B10" s="20" t="s">
        <v>11</v>
      </c>
      <c r="C10" s="12" t="s">
        <v>347</v>
      </c>
      <c r="D10" s="13" t="s">
        <v>846</v>
      </c>
      <c r="E10" s="13" t="s">
        <v>847</v>
      </c>
      <c r="F10" s="12" t="s">
        <v>88</v>
      </c>
      <c r="G10" s="13" t="s">
        <v>848</v>
      </c>
      <c r="H10" s="13" t="s">
        <v>811</v>
      </c>
      <c r="I10" s="12" t="s">
        <v>849</v>
      </c>
      <c r="J10" s="13" t="s">
        <v>850</v>
      </c>
      <c r="K10" s="21" t="s">
        <v>851</v>
      </c>
    </row>
    <row r="11" spans="2:11" x14ac:dyDescent="0.3">
      <c r="B11" s="20" t="s">
        <v>12</v>
      </c>
      <c r="C11" s="12" t="s">
        <v>745</v>
      </c>
      <c r="D11" s="13" t="s">
        <v>852</v>
      </c>
      <c r="E11" s="13" t="s">
        <v>853</v>
      </c>
      <c r="F11" s="12" t="s">
        <v>291</v>
      </c>
      <c r="G11" s="13" t="s">
        <v>854</v>
      </c>
      <c r="H11" s="13" t="s">
        <v>855</v>
      </c>
      <c r="I11" s="12" t="s">
        <v>856</v>
      </c>
      <c r="J11" s="13" t="s">
        <v>857</v>
      </c>
      <c r="K11" s="21" t="s">
        <v>858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859</v>
      </c>
      <c r="D18" s="26" t="s">
        <v>860</v>
      </c>
      <c r="E18" s="26" t="s">
        <v>861</v>
      </c>
      <c r="F18" s="25" t="s">
        <v>100</v>
      </c>
      <c r="G18" s="26" t="s">
        <v>862</v>
      </c>
      <c r="H18" s="26" t="s">
        <v>863</v>
      </c>
      <c r="I18" s="25" t="s">
        <v>864</v>
      </c>
      <c r="J18" s="26" t="s">
        <v>865</v>
      </c>
      <c r="K18" s="28" t="s">
        <v>866</v>
      </c>
    </row>
    <row r="19" spans="2:11" ht="15.6" thickTop="1" thickBot="1" x14ac:dyDescent="0.35">
      <c r="B19" s="29" t="s">
        <v>3</v>
      </c>
      <c r="C19" s="30" t="s">
        <v>545</v>
      </c>
      <c r="D19" s="31" t="s">
        <v>173</v>
      </c>
      <c r="E19" s="31" t="s">
        <v>867</v>
      </c>
      <c r="F19" s="30" t="s">
        <v>127</v>
      </c>
      <c r="G19" s="31" t="s">
        <v>173</v>
      </c>
      <c r="H19" s="31" t="s">
        <v>868</v>
      </c>
      <c r="I19" s="30" t="s">
        <v>869</v>
      </c>
      <c r="J19" s="31" t="s">
        <v>173</v>
      </c>
      <c r="K19" s="32" t="s">
        <v>870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/>
      <c r="D22" s="17"/>
      <c r="E22" s="13"/>
      <c r="F22" s="12"/>
      <c r="G22" s="17"/>
      <c r="H22" s="13"/>
      <c r="I22" s="12"/>
      <c r="J22" s="17"/>
      <c r="K22" s="21"/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871</v>
      </c>
      <c r="D25" s="17"/>
      <c r="E25" s="13" t="s">
        <v>872</v>
      </c>
      <c r="F25" s="12" t="s">
        <v>873</v>
      </c>
      <c r="G25" s="17"/>
      <c r="H25" s="13" t="s">
        <v>874</v>
      </c>
      <c r="I25" s="12" t="s">
        <v>875</v>
      </c>
      <c r="J25" s="17"/>
      <c r="K25" s="21" t="s">
        <v>876</v>
      </c>
    </row>
    <row r="26" spans="2:11" x14ac:dyDescent="0.3">
      <c r="B26" s="23" t="s">
        <v>20</v>
      </c>
      <c r="C26" s="12" t="s">
        <v>877</v>
      </c>
      <c r="D26" s="17"/>
      <c r="E26" s="13" t="s">
        <v>878</v>
      </c>
      <c r="F26" s="12" t="s">
        <v>879</v>
      </c>
      <c r="G26" s="17"/>
      <c r="H26" s="13" t="s">
        <v>880</v>
      </c>
      <c r="I26" s="12" t="s">
        <v>881</v>
      </c>
      <c r="J26" s="17"/>
      <c r="K26" s="21" t="s">
        <v>882</v>
      </c>
    </row>
    <row r="27" spans="2:11" ht="15" thickBot="1" x14ac:dyDescent="0.35">
      <c r="B27" s="23" t="s">
        <v>21</v>
      </c>
      <c r="C27" s="12" t="s">
        <v>386</v>
      </c>
      <c r="D27" s="17"/>
      <c r="E27" s="13" t="s">
        <v>542</v>
      </c>
      <c r="F27" s="12"/>
      <c r="G27" s="17"/>
      <c r="H27" s="13"/>
      <c r="I27" s="12" t="s">
        <v>386</v>
      </c>
      <c r="J27" s="17"/>
      <c r="K27" s="21" t="s">
        <v>439</v>
      </c>
    </row>
    <row r="28" spans="2:11" ht="15.6" thickTop="1" thickBot="1" x14ac:dyDescent="0.35">
      <c r="B28" s="29" t="s">
        <v>3</v>
      </c>
      <c r="C28" s="30" t="s">
        <v>883</v>
      </c>
      <c r="D28" s="31"/>
      <c r="E28" s="31" t="s">
        <v>884</v>
      </c>
      <c r="F28" s="30" t="s">
        <v>885</v>
      </c>
      <c r="G28" s="31"/>
      <c r="H28" s="31" t="s">
        <v>886</v>
      </c>
      <c r="I28" s="30" t="s">
        <v>887</v>
      </c>
      <c r="J28" s="31"/>
      <c r="K28" s="32" t="s">
        <v>888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 t="s">
        <v>889</v>
      </c>
      <c r="D30" s="31"/>
      <c r="E30" s="31" t="s">
        <v>173</v>
      </c>
      <c r="F30" s="30" t="s">
        <v>890</v>
      </c>
      <c r="G30" s="31"/>
      <c r="H30" s="31" t="s">
        <v>173</v>
      </c>
      <c r="I30" s="30" t="s">
        <v>891</v>
      </c>
      <c r="J30" s="31"/>
      <c r="K30" s="32" t="s">
        <v>173</v>
      </c>
    </row>
    <row r="31" spans="2:1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&amp;R23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Zeros="0" topLeftCell="B1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63" t="s">
        <v>56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183</v>
      </c>
      <c r="D7" s="13" t="s">
        <v>892</v>
      </c>
      <c r="E7" s="13" t="s">
        <v>893</v>
      </c>
      <c r="F7" s="12" t="s">
        <v>143</v>
      </c>
      <c r="G7" s="13" t="s">
        <v>894</v>
      </c>
      <c r="H7" s="13" t="s">
        <v>655</v>
      </c>
      <c r="I7" s="12" t="s">
        <v>895</v>
      </c>
      <c r="J7" s="13" t="s">
        <v>896</v>
      </c>
      <c r="K7" s="21" t="s">
        <v>897</v>
      </c>
    </row>
    <row r="8" spans="2:11" x14ac:dyDescent="0.3">
      <c r="B8" s="20" t="s">
        <v>65</v>
      </c>
      <c r="C8" s="12" t="s">
        <v>898</v>
      </c>
      <c r="D8" s="13" t="s">
        <v>899</v>
      </c>
      <c r="E8" s="13" t="s">
        <v>900</v>
      </c>
      <c r="F8" s="12" t="s">
        <v>164</v>
      </c>
      <c r="G8" s="13" t="s">
        <v>901</v>
      </c>
      <c r="H8" s="13" t="s">
        <v>902</v>
      </c>
      <c r="I8" s="12" t="s">
        <v>864</v>
      </c>
      <c r="J8" s="13" t="s">
        <v>903</v>
      </c>
      <c r="K8" s="21" t="s">
        <v>904</v>
      </c>
    </row>
    <row r="9" spans="2:11" x14ac:dyDescent="0.3">
      <c r="B9" s="20" t="s">
        <v>66</v>
      </c>
      <c r="C9" s="12" t="s">
        <v>164</v>
      </c>
      <c r="D9" s="13" t="s">
        <v>905</v>
      </c>
      <c r="E9" s="13" t="s">
        <v>612</v>
      </c>
      <c r="F9" s="12" t="s">
        <v>183</v>
      </c>
      <c r="G9" s="13" t="s">
        <v>906</v>
      </c>
      <c r="H9" s="13" t="s">
        <v>907</v>
      </c>
      <c r="I9" s="12" t="s">
        <v>717</v>
      </c>
      <c r="J9" s="13" t="s">
        <v>908</v>
      </c>
      <c r="K9" s="21" t="s">
        <v>909</v>
      </c>
    </row>
    <row r="10" spans="2:11" x14ac:dyDescent="0.3">
      <c r="B10" s="20" t="s">
        <v>11</v>
      </c>
      <c r="C10" s="12" t="s">
        <v>755</v>
      </c>
      <c r="D10" s="13" t="s">
        <v>910</v>
      </c>
      <c r="E10" s="13" t="s">
        <v>911</v>
      </c>
      <c r="F10" s="12" t="s">
        <v>912</v>
      </c>
      <c r="G10" s="13" t="s">
        <v>913</v>
      </c>
      <c r="H10" s="13" t="s">
        <v>390</v>
      </c>
      <c r="I10" s="12" t="s">
        <v>914</v>
      </c>
      <c r="J10" s="13" t="s">
        <v>915</v>
      </c>
      <c r="K10" s="21" t="s">
        <v>916</v>
      </c>
    </row>
    <row r="11" spans="2:11" x14ac:dyDescent="0.3">
      <c r="B11" s="20" t="s">
        <v>12</v>
      </c>
      <c r="C11" s="12" t="s">
        <v>917</v>
      </c>
      <c r="D11" s="13" t="s">
        <v>918</v>
      </c>
      <c r="E11" s="13" t="s">
        <v>919</v>
      </c>
      <c r="F11" s="12" t="s">
        <v>643</v>
      </c>
      <c r="G11" s="13" t="s">
        <v>920</v>
      </c>
      <c r="H11" s="13" t="s">
        <v>228</v>
      </c>
      <c r="I11" s="12" t="s">
        <v>787</v>
      </c>
      <c r="J11" s="13" t="s">
        <v>921</v>
      </c>
      <c r="K11" s="21" t="s">
        <v>278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 t="s">
        <v>776</v>
      </c>
      <c r="D13" s="13" t="s">
        <v>484</v>
      </c>
      <c r="E13" s="13" t="s">
        <v>922</v>
      </c>
      <c r="F13" s="15" t="s">
        <v>557</v>
      </c>
      <c r="G13" s="13" t="s">
        <v>923</v>
      </c>
      <c r="H13" s="13" t="s">
        <v>924</v>
      </c>
      <c r="I13" s="15" t="s">
        <v>324</v>
      </c>
      <c r="J13" s="13" t="s">
        <v>380</v>
      </c>
      <c r="K13" s="21" t="s">
        <v>806</v>
      </c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633</v>
      </c>
      <c r="D15" s="13" t="s">
        <v>925</v>
      </c>
      <c r="E15" s="13" t="s">
        <v>926</v>
      </c>
      <c r="F15" s="12" t="s">
        <v>927</v>
      </c>
      <c r="G15" s="13" t="s">
        <v>928</v>
      </c>
      <c r="H15" s="13" t="s">
        <v>383</v>
      </c>
      <c r="I15" s="12" t="s">
        <v>929</v>
      </c>
      <c r="J15" s="13" t="s">
        <v>930</v>
      </c>
      <c r="K15" s="21" t="s">
        <v>732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653</v>
      </c>
      <c r="D18" s="26" t="s">
        <v>931</v>
      </c>
      <c r="E18" s="26" t="s">
        <v>147</v>
      </c>
      <c r="F18" s="25"/>
      <c r="G18" s="26"/>
      <c r="H18" s="26"/>
      <c r="I18" s="25" t="s">
        <v>653</v>
      </c>
      <c r="J18" s="26" t="s">
        <v>932</v>
      </c>
      <c r="K18" s="28" t="s">
        <v>558</v>
      </c>
    </row>
    <row r="19" spans="2:11" ht="15.6" thickTop="1" thickBot="1" x14ac:dyDescent="0.35">
      <c r="B19" s="29" t="s">
        <v>3</v>
      </c>
      <c r="C19" s="30" t="s">
        <v>406</v>
      </c>
      <c r="D19" s="31" t="s">
        <v>173</v>
      </c>
      <c r="E19" s="31" t="s">
        <v>933</v>
      </c>
      <c r="F19" s="30" t="s">
        <v>934</v>
      </c>
      <c r="G19" s="31" t="s">
        <v>173</v>
      </c>
      <c r="H19" s="31" t="s">
        <v>935</v>
      </c>
      <c r="I19" s="30" t="s">
        <v>936</v>
      </c>
      <c r="J19" s="31" t="s">
        <v>173</v>
      </c>
      <c r="K19" s="32" t="s">
        <v>937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610</v>
      </c>
      <c r="D22" s="17"/>
      <c r="E22" s="13" t="s">
        <v>938</v>
      </c>
      <c r="F22" s="12" t="s">
        <v>100</v>
      </c>
      <c r="G22" s="17"/>
      <c r="H22" s="13" t="s">
        <v>939</v>
      </c>
      <c r="I22" s="12" t="s">
        <v>600</v>
      </c>
      <c r="J22" s="17"/>
      <c r="K22" s="21" t="s">
        <v>621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555</v>
      </c>
      <c r="D24" s="17"/>
      <c r="E24" s="13" t="s">
        <v>269</v>
      </c>
      <c r="F24" s="12" t="s">
        <v>247</v>
      </c>
      <c r="G24" s="17"/>
      <c r="H24" s="13" t="s">
        <v>940</v>
      </c>
      <c r="I24" s="12" t="s">
        <v>927</v>
      </c>
      <c r="J24" s="17"/>
      <c r="K24" s="21" t="s">
        <v>388</v>
      </c>
    </row>
    <row r="25" spans="2:11" x14ac:dyDescent="0.3">
      <c r="B25" s="23" t="s">
        <v>19</v>
      </c>
      <c r="C25" s="12" t="s">
        <v>941</v>
      </c>
      <c r="D25" s="17"/>
      <c r="E25" s="13" t="s">
        <v>942</v>
      </c>
      <c r="F25" s="12" t="s">
        <v>943</v>
      </c>
      <c r="G25" s="17"/>
      <c r="H25" s="13" t="s">
        <v>944</v>
      </c>
      <c r="I25" s="12" t="s">
        <v>945</v>
      </c>
      <c r="J25" s="17"/>
      <c r="K25" s="21" t="s">
        <v>946</v>
      </c>
    </row>
    <row r="26" spans="2:11" x14ac:dyDescent="0.3">
      <c r="B26" s="23" t="s">
        <v>20</v>
      </c>
      <c r="C26" s="12" t="s">
        <v>947</v>
      </c>
      <c r="D26" s="17"/>
      <c r="E26" s="13" t="s">
        <v>948</v>
      </c>
      <c r="F26" s="12" t="s">
        <v>949</v>
      </c>
      <c r="G26" s="17"/>
      <c r="H26" s="13" t="s">
        <v>950</v>
      </c>
      <c r="I26" s="12" t="s">
        <v>951</v>
      </c>
      <c r="J26" s="17"/>
      <c r="K26" s="21" t="s">
        <v>952</v>
      </c>
    </row>
    <row r="27" spans="2:11" ht="15" thickBot="1" x14ac:dyDescent="0.35">
      <c r="B27" s="23" t="s">
        <v>21</v>
      </c>
      <c r="C27" s="12" t="s">
        <v>555</v>
      </c>
      <c r="D27" s="17"/>
      <c r="E27" s="13" t="s">
        <v>269</v>
      </c>
      <c r="F27" s="12"/>
      <c r="G27" s="17"/>
      <c r="H27" s="13"/>
      <c r="I27" s="12" t="s">
        <v>555</v>
      </c>
      <c r="J27" s="17"/>
      <c r="K27" s="21" t="s">
        <v>953</v>
      </c>
    </row>
    <row r="28" spans="2:11" ht="15.6" thickTop="1" thickBot="1" x14ac:dyDescent="0.35">
      <c r="B28" s="29" t="s">
        <v>3</v>
      </c>
      <c r="C28" s="30" t="s">
        <v>954</v>
      </c>
      <c r="D28" s="31"/>
      <c r="E28" s="31" t="s">
        <v>955</v>
      </c>
      <c r="F28" s="30" t="s">
        <v>956</v>
      </c>
      <c r="G28" s="31"/>
      <c r="H28" s="31" t="s">
        <v>957</v>
      </c>
      <c r="I28" s="30" t="s">
        <v>958</v>
      </c>
      <c r="J28" s="31"/>
      <c r="K28" s="32" t="s">
        <v>959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 t="s">
        <v>960</v>
      </c>
      <c r="D30" s="31"/>
      <c r="E30" s="31" t="s">
        <v>173</v>
      </c>
      <c r="F30" s="30" t="s">
        <v>961</v>
      </c>
      <c r="G30" s="31"/>
      <c r="H30" s="31" t="s">
        <v>173</v>
      </c>
      <c r="I30" s="30" t="s">
        <v>962</v>
      </c>
      <c r="J30" s="31"/>
      <c r="K30" s="32" t="s">
        <v>173</v>
      </c>
    </row>
    <row r="31" spans="2:1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&amp;R25</oddFoot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Zeros="0" zoomScale="80" zoomScaleNormal="8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63" t="s">
        <v>44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s="5" customFormat="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s="5" customFormat="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324</v>
      </c>
      <c r="D7" s="13" t="s">
        <v>963</v>
      </c>
      <c r="E7" s="13" t="s">
        <v>964</v>
      </c>
      <c r="F7" s="12"/>
      <c r="G7" s="13"/>
      <c r="H7" s="13"/>
      <c r="I7" s="12" t="s">
        <v>324</v>
      </c>
      <c r="J7" s="13" t="s">
        <v>963</v>
      </c>
      <c r="K7" s="21" t="s">
        <v>964</v>
      </c>
    </row>
    <row r="8" spans="2:11" s="5" customFormat="1" x14ac:dyDescent="0.3">
      <c r="B8" s="20" t="s">
        <v>65</v>
      </c>
      <c r="C8" s="12" t="s">
        <v>688</v>
      </c>
      <c r="D8" s="13" t="s">
        <v>965</v>
      </c>
      <c r="E8" s="13" t="s">
        <v>586</v>
      </c>
      <c r="F8" s="12"/>
      <c r="G8" s="13"/>
      <c r="H8" s="13"/>
      <c r="I8" s="12" t="s">
        <v>688</v>
      </c>
      <c r="J8" s="13" t="s">
        <v>965</v>
      </c>
      <c r="K8" s="21" t="s">
        <v>586</v>
      </c>
    </row>
    <row r="9" spans="2:11" s="5" customFormat="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s="5" customFormat="1" x14ac:dyDescent="0.3">
      <c r="B10" s="20" t="s">
        <v>11</v>
      </c>
      <c r="C10" s="12" t="s">
        <v>761</v>
      </c>
      <c r="D10" s="13" t="s">
        <v>966</v>
      </c>
      <c r="E10" s="13" t="s">
        <v>101</v>
      </c>
      <c r="F10" s="12"/>
      <c r="G10" s="13"/>
      <c r="H10" s="13"/>
      <c r="I10" s="12" t="s">
        <v>761</v>
      </c>
      <c r="J10" s="13" t="s">
        <v>966</v>
      </c>
      <c r="K10" s="21" t="s">
        <v>101</v>
      </c>
    </row>
    <row r="11" spans="2:11" s="5" customFormat="1" x14ac:dyDescent="0.3">
      <c r="B11" s="20" t="s">
        <v>12</v>
      </c>
      <c r="C11" s="12" t="s">
        <v>281</v>
      </c>
      <c r="D11" s="13" t="s">
        <v>967</v>
      </c>
      <c r="E11" s="13" t="s">
        <v>420</v>
      </c>
      <c r="F11" s="12"/>
      <c r="G11" s="13"/>
      <c r="H11" s="13"/>
      <c r="I11" s="12" t="s">
        <v>281</v>
      </c>
      <c r="J11" s="13" t="s">
        <v>967</v>
      </c>
      <c r="K11" s="21" t="s">
        <v>420</v>
      </c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118</v>
      </c>
      <c r="D18" s="26" t="s">
        <v>968</v>
      </c>
      <c r="E18" s="26" t="s">
        <v>969</v>
      </c>
      <c r="F18" s="25"/>
      <c r="G18" s="26"/>
      <c r="H18" s="26"/>
      <c r="I18" s="25" t="s">
        <v>118</v>
      </c>
      <c r="J18" s="26" t="s">
        <v>968</v>
      </c>
      <c r="K18" s="28" t="s">
        <v>969</v>
      </c>
    </row>
    <row r="19" spans="2:11" s="5" customFormat="1" ht="15.6" thickTop="1" thickBot="1" x14ac:dyDescent="0.35">
      <c r="B19" s="29" t="s">
        <v>3</v>
      </c>
      <c r="C19" s="30" t="s">
        <v>741</v>
      </c>
      <c r="D19" s="31" t="s">
        <v>173</v>
      </c>
      <c r="E19" s="31" t="s">
        <v>970</v>
      </c>
      <c r="F19" s="30"/>
      <c r="G19" s="31"/>
      <c r="H19" s="31"/>
      <c r="I19" s="30" t="s">
        <v>741</v>
      </c>
      <c r="J19" s="31" t="s">
        <v>173</v>
      </c>
      <c r="K19" s="32" t="s">
        <v>970</v>
      </c>
    </row>
    <row r="20" spans="2:11" s="5" customFormat="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600</v>
      </c>
      <c r="D22" s="17"/>
      <c r="E22" s="13" t="s">
        <v>615</v>
      </c>
      <c r="F22" s="12"/>
      <c r="G22" s="17"/>
      <c r="H22" s="13"/>
      <c r="I22" s="12" t="s">
        <v>600</v>
      </c>
      <c r="J22" s="17"/>
      <c r="K22" s="21" t="s">
        <v>615</v>
      </c>
    </row>
    <row r="23" spans="2:11" s="5" customFormat="1" x14ac:dyDescent="0.3">
      <c r="B23" s="23" t="s">
        <v>17</v>
      </c>
      <c r="C23" s="12" t="s">
        <v>100</v>
      </c>
      <c r="D23" s="17"/>
      <c r="E23" s="13" t="s">
        <v>424</v>
      </c>
      <c r="F23" s="12"/>
      <c r="G23" s="17"/>
      <c r="H23" s="13"/>
      <c r="I23" s="12" t="s">
        <v>100</v>
      </c>
      <c r="J23" s="17"/>
      <c r="K23" s="21" t="s">
        <v>424</v>
      </c>
    </row>
    <row r="24" spans="2:11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s="5" customFormat="1" x14ac:dyDescent="0.3">
      <c r="B25" s="23" t="s">
        <v>19</v>
      </c>
      <c r="C25" s="12" t="s">
        <v>677</v>
      </c>
      <c r="D25" s="17"/>
      <c r="E25" s="13" t="s">
        <v>971</v>
      </c>
      <c r="F25" s="12"/>
      <c r="G25" s="17"/>
      <c r="H25" s="13"/>
      <c r="I25" s="12" t="s">
        <v>677</v>
      </c>
      <c r="J25" s="17"/>
      <c r="K25" s="21" t="s">
        <v>971</v>
      </c>
    </row>
    <row r="26" spans="2:11" s="5" customFormat="1" x14ac:dyDescent="0.3">
      <c r="B26" s="23" t="s">
        <v>20</v>
      </c>
      <c r="C26" s="12" t="s">
        <v>972</v>
      </c>
      <c r="D26" s="17"/>
      <c r="E26" s="13" t="s">
        <v>973</v>
      </c>
      <c r="F26" s="12"/>
      <c r="G26" s="17"/>
      <c r="H26" s="13"/>
      <c r="I26" s="12" t="s">
        <v>972</v>
      </c>
      <c r="J26" s="17"/>
      <c r="K26" s="21" t="s">
        <v>973</v>
      </c>
    </row>
    <row r="27" spans="2:11" s="5" customFormat="1" ht="15" thickBot="1" x14ac:dyDescent="0.35">
      <c r="B27" s="23" t="s">
        <v>21</v>
      </c>
      <c r="C27" s="12" t="s">
        <v>974</v>
      </c>
      <c r="D27" s="17"/>
      <c r="E27" s="13" t="s">
        <v>975</v>
      </c>
      <c r="F27" s="12"/>
      <c r="G27" s="17"/>
      <c r="H27" s="13"/>
      <c r="I27" s="12" t="s">
        <v>974</v>
      </c>
      <c r="J27" s="17"/>
      <c r="K27" s="21" t="s">
        <v>975</v>
      </c>
    </row>
    <row r="28" spans="2:11" s="5" customFormat="1" ht="15.6" thickTop="1" thickBot="1" x14ac:dyDescent="0.35">
      <c r="B28" s="29" t="s">
        <v>3</v>
      </c>
      <c r="C28" s="30" t="s">
        <v>936</v>
      </c>
      <c r="D28" s="31"/>
      <c r="E28" s="31" t="s">
        <v>976</v>
      </c>
      <c r="F28" s="30"/>
      <c r="G28" s="31"/>
      <c r="H28" s="31"/>
      <c r="I28" s="30" t="s">
        <v>936</v>
      </c>
      <c r="J28" s="31"/>
      <c r="K28" s="32" t="s">
        <v>976</v>
      </c>
    </row>
    <row r="29" spans="2:11" s="5" customFormat="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s="5" customFormat="1" ht="15.6" thickTop="1" thickBot="1" x14ac:dyDescent="0.35">
      <c r="B30" s="29" t="s">
        <v>6</v>
      </c>
      <c r="C30" s="30" t="s">
        <v>977</v>
      </c>
      <c r="D30" s="31"/>
      <c r="E30" s="31" t="s">
        <v>173</v>
      </c>
      <c r="F30" s="30"/>
      <c r="G30" s="31"/>
      <c r="H30" s="31"/>
      <c r="I30" s="30" t="s">
        <v>977</v>
      </c>
      <c r="J30" s="31"/>
      <c r="K30" s="32" t="s">
        <v>173</v>
      </c>
    </row>
    <row r="31" spans="2:11" s="5" customFormat="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&amp;R27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Zeros="0" view="pageBreakPreview" zoomScale="11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63" t="s">
        <v>45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2:14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2:14" x14ac:dyDescent="0.3">
      <c r="B5" s="10"/>
      <c r="C5" s="66" t="s">
        <v>0</v>
      </c>
      <c r="D5" s="66"/>
      <c r="E5" s="66"/>
      <c r="F5" s="66" t="s">
        <v>1</v>
      </c>
      <c r="G5" s="66"/>
      <c r="H5" s="66"/>
      <c r="I5" s="66" t="s">
        <v>2</v>
      </c>
      <c r="J5" s="66"/>
      <c r="K5" s="66"/>
      <c r="L5" s="66" t="s">
        <v>3</v>
      </c>
      <c r="M5" s="66"/>
      <c r="N5" s="67"/>
    </row>
    <row r="6" spans="2:14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x14ac:dyDescent="0.3">
      <c r="B7" s="20" t="s">
        <v>50</v>
      </c>
      <c r="C7" s="12">
        <v>1.2152777777777778E-3</v>
      </c>
      <c r="D7" s="13">
        <v>0.14266304347826086</v>
      </c>
      <c r="E7" s="13">
        <v>6.5954773869346742E-2</v>
      </c>
      <c r="F7" s="12">
        <v>4.3981481481481476E-4</v>
      </c>
      <c r="G7" s="13">
        <v>0.12063492063492061</v>
      </c>
      <c r="H7" s="13">
        <v>5.5474452554744515E-2</v>
      </c>
      <c r="I7" s="12">
        <v>5.4398148148148155E-4</v>
      </c>
      <c r="J7" s="13">
        <v>0.15210355987055019</v>
      </c>
      <c r="K7" s="13">
        <v>5.7668711656441725E-2</v>
      </c>
      <c r="L7" s="14">
        <v>2.1990740740740742E-3</v>
      </c>
      <c r="M7" s="13">
        <v>0.13970588235294118</v>
      </c>
      <c r="N7" s="21">
        <v>6.1448900388098325E-2</v>
      </c>
    </row>
    <row r="8" spans="2:14" x14ac:dyDescent="0.3">
      <c r="B8" s="20" t="s">
        <v>65</v>
      </c>
      <c r="C8" s="12">
        <v>1.3888888888888887E-3</v>
      </c>
      <c r="D8" s="13">
        <v>0.16304347826086954</v>
      </c>
      <c r="E8" s="13">
        <v>7.5376884422110546E-2</v>
      </c>
      <c r="F8" s="12">
        <v>4.9768518518518521E-4</v>
      </c>
      <c r="G8" s="13">
        <v>0.13650793650793649</v>
      </c>
      <c r="H8" s="13">
        <v>6.2773722627737227E-2</v>
      </c>
      <c r="I8" s="12">
        <v>1.1574074074074073E-4</v>
      </c>
      <c r="J8" s="13">
        <v>3.236245954692557E-2</v>
      </c>
      <c r="K8" s="13">
        <v>1.2269938650306747E-2</v>
      </c>
      <c r="L8" s="14">
        <v>2.0023148148148148E-3</v>
      </c>
      <c r="M8" s="13">
        <v>0.12720588235294117</v>
      </c>
      <c r="N8" s="21">
        <v>5.5950840879689524E-2</v>
      </c>
    </row>
    <row r="9" spans="2:14" x14ac:dyDescent="0.3">
      <c r="B9" s="20" t="s">
        <v>66</v>
      </c>
      <c r="C9" s="12">
        <v>1.8402777777777777E-3</v>
      </c>
      <c r="D9" s="13">
        <v>0.21603260869565216</v>
      </c>
      <c r="E9" s="13">
        <v>9.9874371859296485E-2</v>
      </c>
      <c r="F9" s="12">
        <v>4.6296296296296298E-4</v>
      </c>
      <c r="G9" s="13">
        <v>0.12698412698412698</v>
      </c>
      <c r="H9" s="13">
        <v>5.8394160583941604E-2</v>
      </c>
      <c r="I9" s="12">
        <v>6.7129629629629635E-4</v>
      </c>
      <c r="J9" s="13">
        <v>0.18770226537216833</v>
      </c>
      <c r="K9" s="13">
        <v>7.1165644171779147E-2</v>
      </c>
      <c r="L9" s="14">
        <v>2.9745370370370368E-3</v>
      </c>
      <c r="M9" s="13">
        <v>0.18897058823529408</v>
      </c>
      <c r="N9" s="21">
        <v>8.3117723156532985E-2</v>
      </c>
    </row>
    <row r="10" spans="2:14" x14ac:dyDescent="0.3">
      <c r="B10" s="20" t="s">
        <v>11</v>
      </c>
      <c r="C10" s="12">
        <v>9.837962962962962E-4</v>
      </c>
      <c r="D10" s="13">
        <v>0.11548913043478259</v>
      </c>
      <c r="E10" s="13">
        <v>5.339195979899497E-2</v>
      </c>
      <c r="F10" s="12">
        <v>3.1250000000000001E-4</v>
      </c>
      <c r="G10" s="13">
        <v>8.5714285714285701E-2</v>
      </c>
      <c r="H10" s="13">
        <v>3.9416058394160583E-2</v>
      </c>
      <c r="I10" s="12">
        <v>7.0601851851851837E-4</v>
      </c>
      <c r="J10" s="13">
        <v>0.19741100323624594</v>
      </c>
      <c r="K10" s="13">
        <v>7.484662576687115E-2</v>
      </c>
      <c r="L10" s="14">
        <v>2.0023148148148144E-3</v>
      </c>
      <c r="M10" s="13">
        <v>0.12720588235294114</v>
      </c>
      <c r="N10" s="21">
        <v>5.5950840879689517E-2</v>
      </c>
    </row>
    <row r="11" spans="2:14" x14ac:dyDescent="0.3">
      <c r="B11" s="20" t="s">
        <v>12</v>
      </c>
      <c r="C11" s="12">
        <v>1.1921296296296298E-3</v>
      </c>
      <c r="D11" s="13">
        <v>0.13994565217391305</v>
      </c>
      <c r="E11" s="13">
        <v>6.4698492462311574E-2</v>
      </c>
      <c r="F11" s="12">
        <v>6.7129629629629635E-4</v>
      </c>
      <c r="G11" s="13">
        <v>0.18412698412698411</v>
      </c>
      <c r="H11" s="13">
        <v>8.4671532846715331E-2</v>
      </c>
      <c r="I11" s="12">
        <v>9.0277777777777774E-4</v>
      </c>
      <c r="J11" s="13">
        <v>0.25242718446601942</v>
      </c>
      <c r="K11" s="13">
        <v>9.5705521472392627E-2</v>
      </c>
      <c r="L11" s="14">
        <v>2.7662037037037039E-3</v>
      </c>
      <c r="M11" s="13">
        <v>0.17573529411764705</v>
      </c>
      <c r="N11" s="21">
        <v>7.7296248382923691E-2</v>
      </c>
    </row>
    <row r="12" spans="2:14" x14ac:dyDescent="0.3">
      <c r="B12" s="20" t="s">
        <v>67</v>
      </c>
      <c r="C12" s="12">
        <v>1.0416666666666667E-4</v>
      </c>
      <c r="D12" s="13">
        <v>1.2228260869565218E-2</v>
      </c>
      <c r="E12" s="13">
        <v>5.6532663316582916E-3</v>
      </c>
      <c r="F12" s="12"/>
      <c r="G12" s="13"/>
      <c r="H12" s="13"/>
      <c r="I12" s="12"/>
      <c r="J12" s="13"/>
      <c r="K12" s="13"/>
      <c r="L12" s="14">
        <v>1.0416666666666667E-4</v>
      </c>
      <c r="M12" s="13">
        <v>6.6176470588235293E-3</v>
      </c>
      <c r="N12" s="21">
        <v>2.9107373868046578E-3</v>
      </c>
    </row>
    <row r="13" spans="2:14" x14ac:dyDescent="0.3">
      <c r="B13" s="20" t="s">
        <v>68</v>
      </c>
      <c r="C13" s="12">
        <v>8.1018518518518516E-5</v>
      </c>
      <c r="D13" s="13">
        <v>9.5108695652173902E-3</v>
      </c>
      <c r="E13" s="13">
        <v>4.3969849246231155E-3</v>
      </c>
      <c r="F13" s="15">
        <v>4.6296296296296294E-5</v>
      </c>
      <c r="G13" s="13">
        <v>1.2698412698412697E-2</v>
      </c>
      <c r="H13" s="13">
        <v>5.8394160583941602E-3</v>
      </c>
      <c r="I13" s="15"/>
      <c r="J13" s="13"/>
      <c r="K13" s="13"/>
      <c r="L13" s="14">
        <v>1.273148148148148E-4</v>
      </c>
      <c r="M13" s="13">
        <v>8.0882352941176461E-3</v>
      </c>
      <c r="N13" s="21">
        <v>3.5575679172056922E-3</v>
      </c>
    </row>
    <row r="14" spans="2:14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x14ac:dyDescent="0.3">
      <c r="B15" s="20" t="s">
        <v>70</v>
      </c>
      <c r="C15" s="12">
        <v>6.9444444444444458E-4</v>
      </c>
      <c r="D15" s="13">
        <v>8.1521739130434798E-2</v>
      </c>
      <c r="E15" s="13">
        <v>3.7688442211055287E-2</v>
      </c>
      <c r="F15" s="12">
        <v>6.9444444444444447E-4</v>
      </c>
      <c r="G15" s="13">
        <v>0.19047619047619047</v>
      </c>
      <c r="H15" s="13">
        <v>8.7591240875912413E-2</v>
      </c>
      <c r="I15" s="12">
        <v>4.5138888888888892E-4</v>
      </c>
      <c r="J15" s="13">
        <v>0.12621359223300974</v>
      </c>
      <c r="K15" s="13">
        <v>4.785276073619632E-2</v>
      </c>
      <c r="L15" s="14">
        <v>1.8402777777777781E-3</v>
      </c>
      <c r="M15" s="13">
        <v>0.11691176470588237</v>
      </c>
      <c r="N15" s="21">
        <v>5.1423027166882289E-2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>
        <v>1.0185185185185184E-3</v>
      </c>
      <c r="D18" s="26">
        <v>0.11956521739130432</v>
      </c>
      <c r="E18" s="26">
        <v>5.5276381909547735E-2</v>
      </c>
      <c r="F18" s="25">
        <v>5.2083333333333333E-4</v>
      </c>
      <c r="G18" s="26">
        <v>0.14285714285714285</v>
      </c>
      <c r="H18" s="26">
        <v>6.569343065693431E-2</v>
      </c>
      <c r="I18" s="25">
        <v>1.851851851851852E-4</v>
      </c>
      <c r="J18" s="26">
        <v>5.1779935275080916E-2</v>
      </c>
      <c r="K18" s="26">
        <v>1.9631901840490799E-2</v>
      </c>
      <c r="L18" s="27">
        <v>1.7245370370370368E-3</v>
      </c>
      <c r="M18" s="26">
        <v>0.10955882352941174</v>
      </c>
      <c r="N18" s="28">
        <v>4.8188874514877099E-2</v>
      </c>
    </row>
    <row r="19" spans="2:14" ht="15.6" thickTop="1" thickBot="1" x14ac:dyDescent="0.35">
      <c r="B19" s="29" t="s">
        <v>3</v>
      </c>
      <c r="C19" s="30">
        <v>8.518518518518519E-3</v>
      </c>
      <c r="D19" s="31">
        <v>0.99999999999999989</v>
      </c>
      <c r="E19" s="31">
        <v>0.46231155778894473</v>
      </c>
      <c r="F19" s="30">
        <v>3.6458333333333338E-3</v>
      </c>
      <c r="G19" s="31">
        <v>0.99999999999999978</v>
      </c>
      <c r="H19" s="31">
        <v>0.45985401459854014</v>
      </c>
      <c r="I19" s="30">
        <v>3.5763888888888885E-3</v>
      </c>
      <c r="J19" s="31">
        <v>1.0000000000000002</v>
      </c>
      <c r="K19" s="31">
        <v>0.3791411042944785</v>
      </c>
      <c r="L19" s="30">
        <v>1.5740740740740743E-2</v>
      </c>
      <c r="M19" s="31">
        <v>0.99999999999999989</v>
      </c>
      <c r="N19" s="32">
        <v>0.43984476067270373</v>
      </c>
    </row>
    <row r="20" spans="2:14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2:14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16" t="s">
        <v>5</v>
      </c>
      <c r="L21" s="16" t="s">
        <v>4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>
        <v>2.638888888888889E-3</v>
      </c>
      <c r="D22" s="17"/>
      <c r="E22" s="13">
        <v>0.14321608040201006</v>
      </c>
      <c r="F22" s="12">
        <v>6.2500000000000012E-4</v>
      </c>
      <c r="G22" s="17"/>
      <c r="H22" s="13">
        <v>7.883211678832118E-2</v>
      </c>
      <c r="I22" s="12">
        <v>1.3888888888888887E-3</v>
      </c>
      <c r="J22" s="17"/>
      <c r="K22" s="13">
        <v>0.14723926380368096</v>
      </c>
      <c r="L22" s="14">
        <v>4.6527777777777782E-3</v>
      </c>
      <c r="M22" s="17"/>
      <c r="N22" s="21">
        <v>0.13001293661060803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13"/>
      <c r="L24" s="14"/>
      <c r="M24" s="17"/>
      <c r="N24" s="21"/>
    </row>
    <row r="25" spans="2:14" x14ac:dyDescent="0.3">
      <c r="B25" s="23" t="s">
        <v>19</v>
      </c>
      <c r="C25" s="12">
        <v>3.1828703703703698E-3</v>
      </c>
      <c r="D25" s="17"/>
      <c r="E25" s="13">
        <v>0.17273869346733667</v>
      </c>
      <c r="F25" s="12">
        <v>1.5046296296296296E-3</v>
      </c>
      <c r="G25" s="17"/>
      <c r="H25" s="13">
        <v>0.18978102189781021</v>
      </c>
      <c r="I25" s="12">
        <v>1.5509259259259261E-3</v>
      </c>
      <c r="J25" s="17"/>
      <c r="K25" s="13">
        <v>0.16441717791411042</v>
      </c>
      <c r="L25" s="14">
        <v>6.238425925925925E-3</v>
      </c>
      <c r="M25" s="17"/>
      <c r="N25" s="21">
        <v>0.1743208279430789</v>
      </c>
    </row>
    <row r="26" spans="2:14" x14ac:dyDescent="0.3">
      <c r="B26" s="23" t="s">
        <v>20</v>
      </c>
      <c r="C26" s="12">
        <v>3.9699074074074064E-3</v>
      </c>
      <c r="D26" s="17"/>
      <c r="E26" s="13">
        <v>0.21545226130653261</v>
      </c>
      <c r="F26" s="12">
        <v>2.1064814814814817E-3</v>
      </c>
      <c r="G26" s="17"/>
      <c r="H26" s="13">
        <v>0.26569343065693435</v>
      </c>
      <c r="I26" s="12">
        <v>2.8240740740740748E-3</v>
      </c>
      <c r="J26" s="17"/>
      <c r="K26" s="13">
        <v>0.29938650306748471</v>
      </c>
      <c r="L26" s="14">
        <v>8.9004629629629625E-3</v>
      </c>
      <c r="M26" s="17"/>
      <c r="N26" s="21">
        <v>0.24870633893919794</v>
      </c>
    </row>
    <row r="27" spans="2:14" ht="15" thickBot="1" x14ac:dyDescent="0.35">
      <c r="B27" s="23" t="s">
        <v>21</v>
      </c>
      <c r="C27" s="12">
        <v>1.1574074074074075E-4</v>
      </c>
      <c r="D27" s="17"/>
      <c r="E27" s="13">
        <v>6.2814070351758797E-3</v>
      </c>
      <c r="F27" s="12">
        <v>4.6296296296296294E-5</v>
      </c>
      <c r="G27" s="17"/>
      <c r="H27" s="13">
        <v>5.8394160583941602E-3</v>
      </c>
      <c r="I27" s="12">
        <v>9.2592592592592588E-5</v>
      </c>
      <c r="J27" s="17"/>
      <c r="K27" s="13">
        <v>9.8159509202453976E-3</v>
      </c>
      <c r="L27" s="14">
        <v>2.5462962962962961E-4</v>
      </c>
      <c r="M27" s="17"/>
      <c r="N27" s="21">
        <v>7.1151358344113845E-3</v>
      </c>
    </row>
    <row r="28" spans="2:14" ht="15.6" thickTop="1" thickBot="1" x14ac:dyDescent="0.35">
      <c r="B28" s="29" t="s">
        <v>3</v>
      </c>
      <c r="C28" s="30">
        <v>9.9074074074074064E-3</v>
      </c>
      <c r="D28" s="31"/>
      <c r="E28" s="31">
        <v>0.53768844221105516</v>
      </c>
      <c r="F28" s="30">
        <v>4.2824074074074075E-3</v>
      </c>
      <c r="G28" s="31"/>
      <c r="H28" s="31">
        <v>0.54014598540145986</v>
      </c>
      <c r="I28" s="30">
        <v>5.8564814814814825E-3</v>
      </c>
      <c r="J28" s="31"/>
      <c r="K28" s="31">
        <v>0.62085889570552144</v>
      </c>
      <c r="L28" s="30">
        <v>2.0046296296296295E-2</v>
      </c>
      <c r="M28" s="31"/>
      <c r="N28" s="32">
        <v>0.56015523932729627</v>
      </c>
    </row>
    <row r="29" spans="2:14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ht="15.6" thickTop="1" thickBot="1" x14ac:dyDescent="0.35">
      <c r="B30" s="29" t="s">
        <v>6</v>
      </c>
      <c r="C30" s="30">
        <v>1.8425925925925925E-2</v>
      </c>
      <c r="D30" s="31"/>
      <c r="E30" s="31">
        <v>0.99999999999999989</v>
      </c>
      <c r="F30" s="30">
        <v>7.9282407407407409E-3</v>
      </c>
      <c r="G30" s="31"/>
      <c r="H30" s="31">
        <v>1</v>
      </c>
      <c r="I30" s="30">
        <v>9.432870370370371E-3</v>
      </c>
      <c r="J30" s="31"/>
      <c r="K30" s="31">
        <v>1</v>
      </c>
      <c r="L30" s="30">
        <v>3.5787037037037034E-2</v>
      </c>
      <c r="M30" s="31"/>
      <c r="N30" s="32">
        <v>1</v>
      </c>
    </row>
    <row r="31" spans="2:14" ht="66" customHeight="1" thickTop="1" thickBot="1" x14ac:dyDescent="0.35">
      <c r="B31" s="60" t="s">
        <v>46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</row>
  </sheetData>
  <mergeCells count="9">
    <mergeCell ref="B31:N31"/>
    <mergeCell ref="B3:N3"/>
    <mergeCell ref="B4:N4"/>
    <mergeCell ref="C5:E5"/>
    <mergeCell ref="F5:H5"/>
    <mergeCell ref="I5:K5"/>
    <mergeCell ref="L5:N5"/>
    <mergeCell ref="B20:N20"/>
    <mergeCell ref="B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&amp;R29</oddFoot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Zeros="0" view="pageBreakPreview" zoomScale="11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3320312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ht="15" thickBot="1" x14ac:dyDescent="0.35">
      <c r="B3" s="63" t="s">
        <v>47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2:14" s="5" customFormat="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2:14" s="5" customFormat="1" x14ac:dyDescent="0.3">
      <c r="B5" s="10"/>
      <c r="C5" s="66" t="s">
        <v>0</v>
      </c>
      <c r="D5" s="66"/>
      <c r="E5" s="66"/>
      <c r="F5" s="66" t="s">
        <v>1</v>
      </c>
      <c r="G5" s="66"/>
      <c r="H5" s="66"/>
      <c r="I5" s="66" t="s">
        <v>2</v>
      </c>
      <c r="J5" s="66"/>
      <c r="K5" s="66"/>
      <c r="L5" s="66" t="s">
        <v>3</v>
      </c>
      <c r="M5" s="66"/>
      <c r="N5" s="67"/>
    </row>
    <row r="6" spans="2:14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s="5" customFormat="1" x14ac:dyDescent="0.3">
      <c r="B7" s="20" t="s">
        <v>50</v>
      </c>
      <c r="C7" s="12">
        <v>2.7662037037037034E-3</v>
      </c>
      <c r="D7" s="13">
        <v>0.10505494505494506</v>
      </c>
      <c r="E7" s="13">
        <v>3.5074845905488691E-2</v>
      </c>
      <c r="F7" s="12">
        <v>1.0648148148148149E-3</v>
      </c>
      <c r="G7" s="13">
        <v>0.116751269035533</v>
      </c>
      <c r="H7" s="13">
        <v>4.1329739442946989E-2</v>
      </c>
      <c r="I7" s="12">
        <v>1.3425925925925923E-3</v>
      </c>
      <c r="J7" s="13">
        <v>0.10034602076124566</v>
      </c>
      <c r="K7" s="13">
        <v>3.3285509325681487E-2</v>
      </c>
      <c r="L7" s="14">
        <v>5.1736111111111106E-3</v>
      </c>
      <c r="M7" s="13">
        <v>0.10594927707987672</v>
      </c>
      <c r="N7" s="21">
        <v>3.5688622754491015E-2</v>
      </c>
    </row>
    <row r="8" spans="2:14" s="5" customFormat="1" x14ac:dyDescent="0.3">
      <c r="B8" s="20" t="s">
        <v>65</v>
      </c>
      <c r="C8" s="12">
        <v>4.9768518518518521E-3</v>
      </c>
      <c r="D8" s="13">
        <v>0.18901098901098906</v>
      </c>
      <c r="E8" s="13">
        <v>6.3105371294393892E-2</v>
      </c>
      <c r="F8" s="12">
        <v>5.3240740740740744E-4</v>
      </c>
      <c r="G8" s="13">
        <v>5.8375634517766499E-2</v>
      </c>
      <c r="H8" s="13">
        <v>2.0664869721473494E-2</v>
      </c>
      <c r="I8" s="12">
        <v>2.4305555555555552E-3</v>
      </c>
      <c r="J8" s="13">
        <v>0.18166089965397922</v>
      </c>
      <c r="K8" s="13">
        <v>6.0258249641319934E-2</v>
      </c>
      <c r="L8" s="14">
        <v>7.9398148148148145E-3</v>
      </c>
      <c r="M8" s="13">
        <v>0.16259777198388242</v>
      </c>
      <c r="N8" s="21">
        <v>5.4770459081836323E-2</v>
      </c>
    </row>
    <row r="9" spans="2:14" s="5" customFormat="1" x14ac:dyDescent="0.3">
      <c r="B9" s="20" t="s">
        <v>66</v>
      </c>
      <c r="C9" s="12">
        <v>3.1481481481481469E-3</v>
      </c>
      <c r="D9" s="13">
        <v>0.11956043956043953</v>
      </c>
      <c r="E9" s="13">
        <v>3.9917816260639838E-2</v>
      </c>
      <c r="F9" s="12">
        <v>3.3564814814814818E-4</v>
      </c>
      <c r="G9" s="13">
        <v>3.6802030456852791E-2</v>
      </c>
      <c r="H9" s="13">
        <v>1.302785265049416E-2</v>
      </c>
      <c r="I9" s="12">
        <v>1.8171296296296295E-3</v>
      </c>
      <c r="J9" s="13">
        <v>0.13581314878892733</v>
      </c>
      <c r="K9" s="13">
        <v>4.5050215208034428E-2</v>
      </c>
      <c r="L9" s="14">
        <v>5.3009259259259242E-3</v>
      </c>
      <c r="M9" s="13">
        <v>0.10855652998340834</v>
      </c>
      <c r="N9" s="21">
        <v>3.6566866267465054E-2</v>
      </c>
    </row>
    <row r="10" spans="2:14" s="5" customFormat="1" x14ac:dyDescent="0.3">
      <c r="B10" s="20" t="s">
        <v>11</v>
      </c>
      <c r="C10" s="12">
        <v>8.4027777777777764E-3</v>
      </c>
      <c r="D10" s="13">
        <v>0.31912087912087911</v>
      </c>
      <c r="E10" s="13">
        <v>0.10654534781332547</v>
      </c>
      <c r="F10" s="12">
        <v>9.4907407407407408E-4</v>
      </c>
      <c r="G10" s="13">
        <v>0.10406091370558375</v>
      </c>
      <c r="H10" s="13">
        <v>3.6837376460017966E-2</v>
      </c>
      <c r="I10" s="12">
        <v>2.8009259259259255E-3</v>
      </c>
      <c r="J10" s="13">
        <v>0.20934256055363321</v>
      </c>
      <c r="K10" s="13">
        <v>6.9440459110473446E-2</v>
      </c>
      <c r="L10" s="14">
        <v>1.2152777777777776E-2</v>
      </c>
      <c r="M10" s="13">
        <v>0.24887414079165673</v>
      </c>
      <c r="N10" s="21">
        <v>8.3832335329341298E-2</v>
      </c>
    </row>
    <row r="11" spans="2:14" s="5" customFormat="1" x14ac:dyDescent="0.3">
      <c r="B11" s="20" t="s">
        <v>12</v>
      </c>
      <c r="C11" s="12">
        <v>1.9097222222222224E-3</v>
      </c>
      <c r="D11" s="13">
        <v>7.2527472527472547E-2</v>
      </c>
      <c r="E11" s="13">
        <v>2.4214851775755795E-2</v>
      </c>
      <c r="F11" s="12">
        <v>1.4236111111111112E-3</v>
      </c>
      <c r="G11" s="13">
        <v>0.15609137055837563</v>
      </c>
      <c r="H11" s="13">
        <v>5.5256064690026953E-2</v>
      </c>
      <c r="I11" s="12">
        <v>2.1990740740740738E-3</v>
      </c>
      <c r="J11" s="13">
        <v>0.16435986159169549</v>
      </c>
      <c r="K11" s="13">
        <v>5.4519368723098989E-2</v>
      </c>
      <c r="L11" s="14">
        <v>5.5324074074074078E-3</v>
      </c>
      <c r="M11" s="13">
        <v>0.11329698980801137</v>
      </c>
      <c r="N11" s="21">
        <v>3.8163672654690617E-2</v>
      </c>
    </row>
    <row r="12" spans="2:14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13"/>
      <c r="L12" s="14"/>
      <c r="M12" s="13"/>
      <c r="N12" s="21"/>
    </row>
    <row r="13" spans="2:14" s="5" customFormat="1" x14ac:dyDescent="0.3">
      <c r="B13" s="20" t="s">
        <v>68</v>
      </c>
      <c r="C13" s="12">
        <v>2.5462962962962961E-4</v>
      </c>
      <c r="D13" s="13">
        <v>9.6703296703296703E-3</v>
      </c>
      <c r="E13" s="13">
        <v>3.2286469034341057E-3</v>
      </c>
      <c r="F13" s="15"/>
      <c r="G13" s="13"/>
      <c r="H13" s="13"/>
      <c r="I13" s="15">
        <v>1.6203703703703703E-4</v>
      </c>
      <c r="J13" s="13">
        <v>1.2110726643598616E-2</v>
      </c>
      <c r="K13" s="13">
        <v>4.0172166427546625E-3</v>
      </c>
      <c r="L13" s="14">
        <v>4.1666666666666664E-4</v>
      </c>
      <c r="M13" s="13">
        <v>8.5328276842853747E-3</v>
      </c>
      <c r="N13" s="21">
        <v>2.8742514970059876E-3</v>
      </c>
    </row>
    <row r="14" spans="2:14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s="5" customFormat="1" x14ac:dyDescent="0.3">
      <c r="B15" s="20" t="s">
        <v>70</v>
      </c>
      <c r="C15" s="12">
        <v>1.1805555555555556E-3</v>
      </c>
      <c r="D15" s="13">
        <v>4.4835164835164844E-2</v>
      </c>
      <c r="E15" s="13">
        <v>1.4969181097739946E-2</v>
      </c>
      <c r="F15" s="12">
        <v>9.2592592592592588E-5</v>
      </c>
      <c r="G15" s="13">
        <v>1.015228426395939E-2</v>
      </c>
      <c r="H15" s="13">
        <v>3.5938903863432159E-3</v>
      </c>
      <c r="I15" s="12">
        <v>5.6712962962962967E-4</v>
      </c>
      <c r="J15" s="13">
        <v>4.238754325259516E-2</v>
      </c>
      <c r="K15" s="13">
        <v>1.4060258249641321E-2</v>
      </c>
      <c r="L15" s="14">
        <v>1.8402777777777779E-3</v>
      </c>
      <c r="M15" s="13">
        <v>3.7686655605593741E-2</v>
      </c>
      <c r="N15" s="21">
        <v>1.2694610778443114E-2</v>
      </c>
    </row>
    <row r="16" spans="2:14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s="5" customFormat="1" ht="15" thickBot="1" x14ac:dyDescent="0.35">
      <c r="B18" s="24" t="s">
        <v>14</v>
      </c>
      <c r="C18" s="25">
        <v>3.6921296296296298E-3</v>
      </c>
      <c r="D18" s="26">
        <v>0.14021978021978027</v>
      </c>
      <c r="E18" s="26">
        <v>4.6815380099794537E-2</v>
      </c>
      <c r="F18" s="25">
        <v>4.7222222222222223E-3</v>
      </c>
      <c r="G18" s="26">
        <v>0.51776649746192893</v>
      </c>
      <c r="H18" s="26">
        <v>0.18328840970350402</v>
      </c>
      <c r="I18" s="25">
        <v>2.0601851851851857E-3</v>
      </c>
      <c r="J18" s="26">
        <v>0.15397923875432531</v>
      </c>
      <c r="K18" s="26">
        <v>5.1076040172166444E-2</v>
      </c>
      <c r="L18" s="27">
        <v>1.0474537037037037E-2</v>
      </c>
      <c r="M18" s="26">
        <v>0.21450580706328512</v>
      </c>
      <c r="N18" s="28">
        <v>7.2255489021956082E-2</v>
      </c>
    </row>
    <row r="19" spans="2:14" s="5" customFormat="1" ht="15.6" thickTop="1" thickBot="1" x14ac:dyDescent="0.35">
      <c r="B19" s="29" t="s">
        <v>3</v>
      </c>
      <c r="C19" s="30">
        <v>2.6331018518518514E-2</v>
      </c>
      <c r="D19" s="31">
        <v>1</v>
      </c>
      <c r="E19" s="31">
        <v>0.33387144115057221</v>
      </c>
      <c r="F19" s="30">
        <v>9.1203703703703707E-3</v>
      </c>
      <c r="G19" s="31">
        <v>1</v>
      </c>
      <c r="H19" s="31">
        <v>0.35399820305480678</v>
      </c>
      <c r="I19" s="30">
        <v>1.3379629629629628E-2</v>
      </c>
      <c r="J19" s="31">
        <v>1</v>
      </c>
      <c r="K19" s="31">
        <v>0.33170731707317069</v>
      </c>
      <c r="L19" s="30">
        <v>4.8831018518518524E-2</v>
      </c>
      <c r="M19" s="31">
        <v>0.99999999999999989</v>
      </c>
      <c r="N19" s="32">
        <v>0.33684630738522947</v>
      </c>
    </row>
    <row r="20" spans="2:14" s="5" customFormat="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2:14" s="5" customFormat="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16" t="s">
        <v>5</v>
      </c>
      <c r="L21" s="16" t="s">
        <v>4</v>
      </c>
      <c r="M21" s="16" t="s">
        <v>5</v>
      </c>
      <c r="N21" s="22" t="s">
        <v>5</v>
      </c>
    </row>
    <row r="22" spans="2:14" s="5" customFormat="1" x14ac:dyDescent="0.3">
      <c r="B22" s="23" t="s">
        <v>16</v>
      </c>
      <c r="C22" s="12">
        <v>6.9675925925925929E-3</v>
      </c>
      <c r="D22" s="17"/>
      <c r="E22" s="13">
        <v>8.8347519812151443E-2</v>
      </c>
      <c r="F22" s="12">
        <v>4.2824074074074075E-4</v>
      </c>
      <c r="G22" s="17"/>
      <c r="H22" s="13">
        <v>1.6621743036837375E-2</v>
      </c>
      <c r="I22" s="12">
        <v>1.3194444444444443E-3</v>
      </c>
      <c r="J22" s="17"/>
      <c r="K22" s="13">
        <v>3.2711621233859393E-2</v>
      </c>
      <c r="L22" s="14">
        <v>8.7152777777777784E-3</v>
      </c>
      <c r="M22" s="17"/>
      <c r="N22" s="21">
        <v>6.0119760479041918E-2</v>
      </c>
    </row>
    <row r="23" spans="2:14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s="5" customFormat="1" x14ac:dyDescent="0.3">
      <c r="B24" s="23" t="s">
        <v>18</v>
      </c>
      <c r="C24" s="12">
        <v>2.7777777777777778E-4</v>
      </c>
      <c r="D24" s="17"/>
      <c r="E24" s="13">
        <v>3.522160258291752E-3</v>
      </c>
      <c r="F24" s="12"/>
      <c r="G24" s="17"/>
      <c r="H24" s="13"/>
      <c r="I24" s="12">
        <v>4.6296296296296294E-5</v>
      </c>
      <c r="J24" s="17"/>
      <c r="K24" s="13">
        <v>1.1477761836441894E-3</v>
      </c>
      <c r="L24" s="14">
        <v>3.2407407407407406E-4</v>
      </c>
      <c r="M24" s="17"/>
      <c r="N24" s="21">
        <v>2.2355289421157683E-3</v>
      </c>
    </row>
    <row r="25" spans="2:14" s="5" customFormat="1" x14ac:dyDescent="0.3">
      <c r="B25" s="23" t="s">
        <v>19</v>
      </c>
      <c r="C25" s="12">
        <v>1.7511574074074079E-2</v>
      </c>
      <c r="D25" s="17"/>
      <c r="E25" s="13">
        <v>0.22204285294980924</v>
      </c>
      <c r="F25" s="12">
        <v>6.0185185185185185E-3</v>
      </c>
      <c r="G25" s="17"/>
      <c r="H25" s="13">
        <v>0.23360287511230904</v>
      </c>
      <c r="I25" s="12">
        <v>6.0879629629629634E-3</v>
      </c>
      <c r="J25" s="17"/>
      <c r="K25" s="13">
        <v>0.15093256814921091</v>
      </c>
      <c r="L25" s="14">
        <v>2.9618055555555557E-2</v>
      </c>
      <c r="M25" s="17"/>
      <c r="N25" s="21">
        <v>0.20431137724550896</v>
      </c>
    </row>
    <row r="26" spans="2:14" s="5" customFormat="1" x14ac:dyDescent="0.3">
      <c r="B26" s="23" t="s">
        <v>20</v>
      </c>
      <c r="C26" s="12">
        <v>2.570601851851852E-2</v>
      </c>
      <c r="D26" s="17"/>
      <c r="E26" s="13">
        <v>0.32594658056941589</v>
      </c>
      <c r="F26" s="12">
        <v>9.9305555555555553E-3</v>
      </c>
      <c r="G26" s="17"/>
      <c r="H26" s="13">
        <v>0.38544474393530992</v>
      </c>
      <c r="I26" s="12">
        <v>1.9039351851851849E-2</v>
      </c>
      <c r="J26" s="17"/>
      <c r="K26" s="13">
        <v>0.47202295552367279</v>
      </c>
      <c r="L26" s="14">
        <v>5.4675925925925926E-2</v>
      </c>
      <c r="M26" s="17"/>
      <c r="N26" s="21">
        <v>0.37716566866267465</v>
      </c>
    </row>
    <row r="27" spans="2:14" s="5" customFormat="1" ht="15" thickBot="1" x14ac:dyDescent="0.35">
      <c r="B27" s="23" t="s">
        <v>21</v>
      </c>
      <c r="C27" s="12">
        <v>2.0717592592592593E-3</v>
      </c>
      <c r="D27" s="17"/>
      <c r="E27" s="13">
        <v>2.6269445259759317E-2</v>
      </c>
      <c r="F27" s="12">
        <v>2.6620370370370372E-4</v>
      </c>
      <c r="G27" s="17"/>
      <c r="H27" s="13">
        <v>1.0332434860736747E-2</v>
      </c>
      <c r="I27" s="12">
        <v>4.6296296296296293E-4</v>
      </c>
      <c r="J27" s="17"/>
      <c r="K27" s="13">
        <v>1.1477761836441893E-2</v>
      </c>
      <c r="L27" s="14">
        <v>2.8009259259259259E-3</v>
      </c>
      <c r="M27" s="17"/>
      <c r="N27" s="21">
        <v>1.9321357285429139E-2</v>
      </c>
    </row>
    <row r="28" spans="2:14" s="5" customFormat="1" ht="15.6" thickTop="1" thickBot="1" x14ac:dyDescent="0.35">
      <c r="B28" s="29" t="s">
        <v>3</v>
      </c>
      <c r="C28" s="30">
        <v>5.2534722222222233E-2</v>
      </c>
      <c r="D28" s="31"/>
      <c r="E28" s="31">
        <v>0.66612855884942757</v>
      </c>
      <c r="F28" s="30">
        <v>1.6643518518518519E-2</v>
      </c>
      <c r="G28" s="31"/>
      <c r="H28" s="31">
        <v>0.64600179694519311</v>
      </c>
      <c r="I28" s="30">
        <v>2.6956018518518518E-2</v>
      </c>
      <c r="J28" s="31"/>
      <c r="K28" s="31">
        <v>0.6682926829268292</v>
      </c>
      <c r="L28" s="30">
        <v>9.6134259259259267E-2</v>
      </c>
      <c r="M28" s="31"/>
      <c r="N28" s="32">
        <v>0.66315369261477053</v>
      </c>
    </row>
    <row r="29" spans="2:14" s="5" customFormat="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s="5" customFormat="1" ht="15.6" thickTop="1" thickBot="1" x14ac:dyDescent="0.35">
      <c r="B30" s="29" t="s">
        <v>6</v>
      </c>
      <c r="C30" s="30">
        <v>7.886574074074075E-2</v>
      </c>
      <c r="D30" s="31"/>
      <c r="E30" s="31">
        <v>0.99999999999999978</v>
      </c>
      <c r="F30" s="30">
        <v>2.5763888888888892E-2</v>
      </c>
      <c r="G30" s="31"/>
      <c r="H30" s="31">
        <v>0.99999999999999989</v>
      </c>
      <c r="I30" s="30">
        <v>4.0335648148148148E-2</v>
      </c>
      <c r="J30" s="31"/>
      <c r="K30" s="31">
        <v>0.99999999999999989</v>
      </c>
      <c r="L30" s="30">
        <v>0.14496527777777779</v>
      </c>
      <c r="M30" s="31"/>
      <c r="N30" s="32">
        <v>1</v>
      </c>
    </row>
    <row r="31" spans="2:14" s="5" customFormat="1" ht="66" customHeight="1" thickTop="1" thickBot="1" x14ac:dyDescent="0.35">
      <c r="B31" s="60" t="s">
        <v>33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9">
    <mergeCell ref="B31:N31"/>
    <mergeCell ref="B3:N3"/>
    <mergeCell ref="B4:N4"/>
    <mergeCell ref="C5:E5"/>
    <mergeCell ref="F5:H5"/>
    <mergeCell ref="I5:K5"/>
    <mergeCell ref="L5:N5"/>
    <mergeCell ref="B20:N20"/>
    <mergeCell ref="B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&amp;R30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Zeros="0" view="pageBreakPreview" zoomScale="11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6640625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63" t="s">
        <v>48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2:14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2:14" x14ac:dyDescent="0.3">
      <c r="B5" s="10"/>
      <c r="C5" s="66" t="s">
        <v>0</v>
      </c>
      <c r="D5" s="66"/>
      <c r="E5" s="66"/>
      <c r="F5" s="66" t="s">
        <v>1</v>
      </c>
      <c r="G5" s="66"/>
      <c r="H5" s="66"/>
      <c r="I5" s="66" t="s">
        <v>2</v>
      </c>
      <c r="J5" s="66"/>
      <c r="K5" s="66"/>
      <c r="L5" s="66" t="s">
        <v>3</v>
      </c>
      <c r="M5" s="66"/>
      <c r="N5" s="67"/>
    </row>
    <row r="6" spans="2:14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x14ac:dyDescent="0.3">
      <c r="B7" s="20" t="s">
        <v>50</v>
      </c>
      <c r="C7" s="12">
        <v>3.9814814814814808E-3</v>
      </c>
      <c r="D7" s="13">
        <v>0.11424775821986051</v>
      </c>
      <c r="E7" s="13">
        <v>4.0923150130858905E-2</v>
      </c>
      <c r="F7" s="12">
        <v>1.5046296296296296E-3</v>
      </c>
      <c r="G7" s="13">
        <v>0.11786038077969176</v>
      </c>
      <c r="H7" s="13">
        <v>4.4658193060803854E-2</v>
      </c>
      <c r="I7" s="12">
        <v>1.8865740740740742E-3</v>
      </c>
      <c r="J7" s="13">
        <v>0.11126279863481231</v>
      </c>
      <c r="K7" s="13">
        <v>3.7906976744186062E-2</v>
      </c>
      <c r="L7" s="14">
        <v>7.3726851851851844E-3</v>
      </c>
      <c r="M7" s="13">
        <v>0.11417816813048935</v>
      </c>
      <c r="N7" s="21">
        <v>4.0788883908561183E-2</v>
      </c>
    </row>
    <row r="8" spans="2:14" x14ac:dyDescent="0.3">
      <c r="B8" s="20" t="s">
        <v>65</v>
      </c>
      <c r="C8" s="12">
        <v>6.3657407407407404E-3</v>
      </c>
      <c r="D8" s="13">
        <v>0.18266356692128863</v>
      </c>
      <c r="E8" s="13">
        <v>6.5429455151082561E-2</v>
      </c>
      <c r="F8" s="12">
        <v>1.0300925925925926E-3</v>
      </c>
      <c r="G8" s="13">
        <v>8.0689029918404362E-2</v>
      </c>
      <c r="H8" s="13">
        <v>3.0573686018550331E-2</v>
      </c>
      <c r="I8" s="12">
        <v>2.5462962962962961E-3</v>
      </c>
      <c r="J8" s="13">
        <v>0.15017064846416384</v>
      </c>
      <c r="K8" s="13">
        <v>5.1162790697674439E-2</v>
      </c>
      <c r="L8" s="14">
        <v>9.9421296296296289E-3</v>
      </c>
      <c r="M8" s="13">
        <v>0.15397024556372113</v>
      </c>
      <c r="N8" s="21">
        <v>5.5004162131011079E-2</v>
      </c>
    </row>
    <row r="9" spans="2:14" x14ac:dyDescent="0.3">
      <c r="B9" s="20" t="s">
        <v>66</v>
      </c>
      <c r="C9" s="12">
        <v>4.9884259259259248E-3</v>
      </c>
      <c r="D9" s="13">
        <v>0.14314181335104614</v>
      </c>
      <c r="E9" s="13">
        <v>5.1272900309302871E-2</v>
      </c>
      <c r="F9" s="12">
        <v>7.9861111111111105E-4</v>
      </c>
      <c r="G9" s="13">
        <v>6.2556663644605617E-2</v>
      </c>
      <c r="H9" s="13">
        <v>2.3703194778426657E-2</v>
      </c>
      <c r="I9" s="12">
        <v>2.4884259259259256E-3</v>
      </c>
      <c r="J9" s="13">
        <v>0.14675767918088736</v>
      </c>
      <c r="K9" s="13">
        <v>5.0000000000000017E-2</v>
      </c>
      <c r="L9" s="14">
        <v>8.2754629629629619E-3</v>
      </c>
      <c r="M9" s="13">
        <v>0.12815916830973295</v>
      </c>
      <c r="N9" s="21">
        <v>4.5783441121854389E-2</v>
      </c>
    </row>
    <row r="10" spans="2:14" x14ac:dyDescent="0.3">
      <c r="B10" s="20" t="s">
        <v>11</v>
      </c>
      <c r="C10" s="12">
        <v>9.3865740740740698E-3</v>
      </c>
      <c r="D10" s="13">
        <v>0.26934573231484549</v>
      </c>
      <c r="E10" s="13">
        <v>9.6478705686414423E-2</v>
      </c>
      <c r="F10" s="12">
        <v>1.261574074074074E-3</v>
      </c>
      <c r="G10" s="13">
        <v>9.8821396192203079E-2</v>
      </c>
      <c r="H10" s="13">
        <v>3.7444177258673994E-2</v>
      </c>
      <c r="I10" s="12">
        <v>3.5069444444444432E-3</v>
      </c>
      <c r="J10" s="13">
        <v>0.20682593856655285</v>
      </c>
      <c r="K10" s="13">
        <v>7.0465116279069775E-2</v>
      </c>
      <c r="L10" s="14">
        <v>1.4155092592592587E-2</v>
      </c>
      <c r="M10" s="13">
        <v>0.21921491306685784</v>
      </c>
      <c r="N10" s="21">
        <v>7.8312095793046016E-2</v>
      </c>
    </row>
    <row r="11" spans="2:14" x14ac:dyDescent="0.3">
      <c r="B11" s="20" t="s">
        <v>12</v>
      </c>
      <c r="C11" s="12">
        <v>3.1018518518518509E-3</v>
      </c>
      <c r="D11" s="13">
        <v>8.9006974427100607E-2</v>
      </c>
      <c r="E11" s="13">
        <v>3.1881989055436585E-2</v>
      </c>
      <c r="F11" s="12">
        <v>2.0949074074074073E-3</v>
      </c>
      <c r="G11" s="13">
        <v>0.16409791477787852</v>
      </c>
      <c r="H11" s="13">
        <v>6.2177945723119202E-2</v>
      </c>
      <c r="I11" s="12">
        <v>3.1018518518518517E-3</v>
      </c>
      <c r="J11" s="13">
        <v>0.18293515358361775</v>
      </c>
      <c r="K11" s="13">
        <v>6.2325581395348863E-2</v>
      </c>
      <c r="L11" s="14">
        <v>8.2986111111111108E-3</v>
      </c>
      <c r="M11" s="13">
        <v>0.12851765549381611</v>
      </c>
      <c r="N11" s="21">
        <v>4.5911506691426011E-2</v>
      </c>
    </row>
    <row r="12" spans="2:14" x14ac:dyDescent="0.3">
      <c r="B12" s="20" t="s">
        <v>67</v>
      </c>
      <c r="C12" s="12">
        <v>1.0416666666666667E-4</v>
      </c>
      <c r="D12" s="13">
        <v>2.9890401859847234E-3</v>
      </c>
      <c r="E12" s="13">
        <v>1.0706638115631692E-3</v>
      </c>
      <c r="F12" s="12"/>
      <c r="G12" s="13"/>
      <c r="H12" s="13"/>
      <c r="I12" s="12"/>
      <c r="J12" s="13"/>
      <c r="K12" s="13"/>
      <c r="L12" s="14">
        <v>1.0416666666666667E-4</v>
      </c>
      <c r="M12" s="13">
        <v>1.613192328374261E-3</v>
      </c>
      <c r="N12" s="21">
        <v>5.7629506307229315E-4</v>
      </c>
    </row>
    <row r="13" spans="2:14" x14ac:dyDescent="0.3">
      <c r="B13" s="20" t="s">
        <v>68</v>
      </c>
      <c r="C13" s="12">
        <v>3.3564814814814812E-4</v>
      </c>
      <c r="D13" s="13">
        <v>9.6313517103952181E-3</v>
      </c>
      <c r="E13" s="13">
        <v>3.4499167261479893E-3</v>
      </c>
      <c r="F13" s="15">
        <v>4.6296296296296294E-5</v>
      </c>
      <c r="G13" s="13">
        <v>3.6264732547597461E-3</v>
      </c>
      <c r="H13" s="13">
        <v>1.3740982480247338E-3</v>
      </c>
      <c r="I13" s="15">
        <v>1.6203703703703703E-4</v>
      </c>
      <c r="J13" s="13">
        <v>9.5563139931740624E-3</v>
      </c>
      <c r="K13" s="13">
        <v>3.2558139534883735E-3</v>
      </c>
      <c r="L13" s="14">
        <v>5.4398148148148144E-4</v>
      </c>
      <c r="M13" s="13">
        <v>8.4244488259544725E-3</v>
      </c>
      <c r="N13" s="21">
        <v>3.0095408849330858E-3</v>
      </c>
    </row>
    <row r="14" spans="2:14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x14ac:dyDescent="0.3">
      <c r="B15" s="20" t="s">
        <v>70</v>
      </c>
      <c r="C15" s="12">
        <v>1.8750000000000001E-3</v>
      </c>
      <c r="D15" s="13">
        <v>5.3802723347725019E-2</v>
      </c>
      <c r="E15" s="13">
        <v>1.9271948608137048E-2</v>
      </c>
      <c r="F15" s="12">
        <v>7.8703703703703705E-4</v>
      </c>
      <c r="G15" s="13">
        <v>6.1650045330915684E-2</v>
      </c>
      <c r="H15" s="13">
        <v>2.3359670216420474E-2</v>
      </c>
      <c r="I15" s="12">
        <v>1.0185185185185189E-3</v>
      </c>
      <c r="J15" s="13">
        <v>6.0068259385665561E-2</v>
      </c>
      <c r="K15" s="13">
        <v>2.0465116279069783E-2</v>
      </c>
      <c r="L15" s="14">
        <v>3.6805555555555563E-3</v>
      </c>
      <c r="M15" s="13">
        <v>5.6999462269223901E-2</v>
      </c>
      <c r="N15" s="21">
        <v>2.0362425561887693E-2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>
        <v>4.7106481481481487E-3</v>
      </c>
      <c r="D18" s="26">
        <v>0.13517103952175361</v>
      </c>
      <c r="E18" s="26">
        <v>4.8417796811801098E-2</v>
      </c>
      <c r="F18" s="25">
        <v>5.2430555555555555E-3</v>
      </c>
      <c r="G18" s="26">
        <v>0.41069809610154129</v>
      </c>
      <c r="H18" s="26">
        <v>0.1556166265888011</v>
      </c>
      <c r="I18" s="25">
        <v>2.2453703703703711E-3</v>
      </c>
      <c r="J18" s="26">
        <v>0.13242320819112635</v>
      </c>
      <c r="K18" s="26">
        <v>4.5116279069767479E-2</v>
      </c>
      <c r="L18" s="27">
        <v>1.2199074074074076E-2</v>
      </c>
      <c r="M18" s="26">
        <v>0.18892274601183015</v>
      </c>
      <c r="N18" s="28">
        <v>6.7490555164244112E-2</v>
      </c>
    </row>
    <row r="19" spans="2:14" ht="15.6" thickTop="1" thickBot="1" x14ac:dyDescent="0.35">
      <c r="B19" s="29" t="s">
        <v>3</v>
      </c>
      <c r="C19" s="30">
        <v>3.4849537037037033E-2</v>
      </c>
      <c r="D19" s="31">
        <v>0.99999999999999989</v>
      </c>
      <c r="E19" s="31">
        <v>0.35819652629074461</v>
      </c>
      <c r="F19" s="30">
        <v>1.2766203703703703E-2</v>
      </c>
      <c r="G19" s="31">
        <v>1</v>
      </c>
      <c r="H19" s="31">
        <v>0.37890759189282031</v>
      </c>
      <c r="I19" s="30">
        <v>1.6956018518518516E-2</v>
      </c>
      <c r="J19" s="31">
        <v>1</v>
      </c>
      <c r="K19" s="31">
        <v>0.34069767441860477</v>
      </c>
      <c r="L19" s="30">
        <v>6.4571759259259245E-2</v>
      </c>
      <c r="M19" s="31">
        <v>1.0000000000000002</v>
      </c>
      <c r="N19" s="32">
        <v>0.35723890632003591</v>
      </c>
    </row>
    <row r="20" spans="2:14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2:14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16" t="s">
        <v>5</v>
      </c>
      <c r="L21" s="16" t="s">
        <v>4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>
        <v>9.6064814814814832E-3</v>
      </c>
      <c r="D22" s="17"/>
      <c r="E22" s="13">
        <v>9.8738995955270067E-2</v>
      </c>
      <c r="F22" s="12">
        <v>1.0532407407407409E-3</v>
      </c>
      <c r="G22" s="17"/>
      <c r="H22" s="13">
        <v>3.1260735142562703E-2</v>
      </c>
      <c r="I22" s="12">
        <v>2.7083333333333334E-3</v>
      </c>
      <c r="J22" s="17"/>
      <c r="K22" s="13">
        <v>5.4418604651162814E-2</v>
      </c>
      <c r="L22" s="14">
        <v>1.3368055555555557E-2</v>
      </c>
      <c r="M22" s="17"/>
      <c r="N22" s="21">
        <v>7.3957866427610944E-2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x14ac:dyDescent="0.3">
      <c r="B24" s="23" t="s">
        <v>18</v>
      </c>
      <c r="C24" s="12">
        <v>2.7777777777777778E-4</v>
      </c>
      <c r="D24" s="17"/>
      <c r="E24" s="13">
        <v>2.8551034975017845E-3</v>
      </c>
      <c r="F24" s="12"/>
      <c r="G24" s="17"/>
      <c r="H24" s="13"/>
      <c r="I24" s="12">
        <v>4.6296296296296294E-5</v>
      </c>
      <c r="J24" s="17"/>
      <c r="K24" s="13">
        <v>9.3023255813953526E-4</v>
      </c>
      <c r="L24" s="14">
        <v>3.2407407407407406E-4</v>
      </c>
      <c r="M24" s="17"/>
      <c r="N24" s="21">
        <v>1.7929179740026895E-3</v>
      </c>
    </row>
    <row r="25" spans="2:14" x14ac:dyDescent="0.3">
      <c r="B25" s="23" t="s">
        <v>19</v>
      </c>
      <c r="C25" s="12">
        <v>2.0694444444444442E-2</v>
      </c>
      <c r="D25" s="17"/>
      <c r="E25" s="13">
        <v>0.21270521056388292</v>
      </c>
      <c r="F25" s="12">
        <v>7.5231481481481469E-3</v>
      </c>
      <c r="G25" s="17"/>
      <c r="H25" s="13">
        <v>0.22329096530401921</v>
      </c>
      <c r="I25" s="12">
        <v>7.6388888888888895E-3</v>
      </c>
      <c r="J25" s="17"/>
      <c r="K25" s="13">
        <v>0.15348837209302332</v>
      </c>
      <c r="L25" s="14">
        <v>3.5856481481481475E-2</v>
      </c>
      <c r="M25" s="17"/>
      <c r="N25" s="21">
        <v>0.1983735672664404</v>
      </c>
    </row>
    <row r="26" spans="2:14" x14ac:dyDescent="0.3">
      <c r="B26" s="23" t="s">
        <v>20</v>
      </c>
      <c r="C26" s="12">
        <v>2.9675925925925932E-2</v>
      </c>
      <c r="D26" s="17"/>
      <c r="E26" s="13">
        <v>0.30502022364977405</v>
      </c>
      <c r="F26" s="12">
        <v>1.2037037037037035E-2</v>
      </c>
      <c r="G26" s="17"/>
      <c r="H26" s="13">
        <v>0.35726554448643077</v>
      </c>
      <c r="I26" s="12">
        <v>2.1863425925925911E-2</v>
      </c>
      <c r="J26" s="17"/>
      <c r="K26" s="13">
        <v>0.43930232558139526</v>
      </c>
      <c r="L26" s="14">
        <v>6.3576388888888877E-2</v>
      </c>
      <c r="M26" s="17"/>
      <c r="N26" s="21">
        <v>0.35173208682845614</v>
      </c>
    </row>
    <row r="27" spans="2:14" ht="15" thickBot="1" x14ac:dyDescent="0.35">
      <c r="B27" s="23" t="s">
        <v>21</v>
      </c>
      <c r="C27" s="12">
        <v>2.1874999999999998E-3</v>
      </c>
      <c r="D27" s="17"/>
      <c r="E27" s="13">
        <v>2.2483940042826552E-2</v>
      </c>
      <c r="F27" s="12">
        <v>3.1250000000000001E-4</v>
      </c>
      <c r="G27" s="17"/>
      <c r="H27" s="13">
        <v>9.2751631741669529E-3</v>
      </c>
      <c r="I27" s="12">
        <v>5.5555555555555556E-4</v>
      </c>
      <c r="J27" s="17"/>
      <c r="K27" s="13">
        <v>1.1162790697674424E-2</v>
      </c>
      <c r="L27" s="14">
        <v>3.0555555555555553E-3</v>
      </c>
      <c r="M27" s="17"/>
      <c r="N27" s="21">
        <v>1.690465518345393E-2</v>
      </c>
    </row>
    <row r="28" spans="2:14" ht="15.6" thickTop="1" thickBot="1" x14ac:dyDescent="0.35">
      <c r="B28" s="29" t="s">
        <v>3</v>
      </c>
      <c r="C28" s="30">
        <v>6.2442129629629639E-2</v>
      </c>
      <c r="D28" s="31"/>
      <c r="E28" s="31">
        <v>0.64180347370925528</v>
      </c>
      <c r="F28" s="30">
        <v>2.0925925925925924E-2</v>
      </c>
      <c r="G28" s="31"/>
      <c r="H28" s="31">
        <v>0.62109240810717969</v>
      </c>
      <c r="I28" s="30">
        <v>3.2812499999999981E-2</v>
      </c>
      <c r="J28" s="31"/>
      <c r="K28" s="31">
        <v>0.65930232558139534</v>
      </c>
      <c r="L28" s="30">
        <v>0.11618055555555554</v>
      </c>
      <c r="M28" s="31"/>
      <c r="N28" s="32">
        <v>0.64276109367996415</v>
      </c>
    </row>
    <row r="29" spans="2:14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ht="15.6" thickTop="1" thickBot="1" x14ac:dyDescent="0.35">
      <c r="B30" s="29" t="s">
        <v>6</v>
      </c>
      <c r="C30" s="30">
        <v>9.7291666666666665E-2</v>
      </c>
      <c r="D30" s="31"/>
      <c r="E30" s="31">
        <v>0.99999999999999989</v>
      </c>
      <c r="F30" s="30">
        <v>3.3692129629629627E-2</v>
      </c>
      <c r="G30" s="31"/>
      <c r="H30" s="31">
        <v>1</v>
      </c>
      <c r="I30" s="30">
        <v>4.9768518518518497E-2</v>
      </c>
      <c r="J30" s="31"/>
      <c r="K30" s="31">
        <v>1</v>
      </c>
      <c r="L30" s="30">
        <v>0.1807523148148148</v>
      </c>
      <c r="M30" s="31"/>
      <c r="N30" s="32">
        <v>1</v>
      </c>
    </row>
    <row r="31" spans="2:14" ht="66" customHeight="1" thickTop="1" thickBot="1" x14ac:dyDescent="0.35">
      <c r="B31" s="60" t="s">
        <v>34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</row>
  </sheetData>
  <mergeCells count="9">
    <mergeCell ref="B31:N31"/>
    <mergeCell ref="B3:N3"/>
    <mergeCell ref="B4:N4"/>
    <mergeCell ref="C5:E5"/>
    <mergeCell ref="F5:H5"/>
    <mergeCell ref="I5:K5"/>
    <mergeCell ref="L5:N5"/>
    <mergeCell ref="B20:N20"/>
    <mergeCell ref="B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&amp;R31</oddFoot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Zeros="0" view="pageBreakPreview" zoomScale="11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63" t="s">
        <v>49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s="5" customFormat="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s="5" customFormat="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>
        <v>1.9444444444444448E-3</v>
      </c>
      <c r="D7" s="13">
        <v>8.4507042253521139E-2</v>
      </c>
      <c r="E7" s="13">
        <v>3.7508372404554596E-2</v>
      </c>
      <c r="F7" s="12">
        <v>5.7870370370370367E-4</v>
      </c>
      <c r="G7" s="13">
        <v>0.10482180293501046</v>
      </c>
      <c r="H7" s="13">
        <v>4.3365134431916738E-2</v>
      </c>
      <c r="I7" s="12">
        <v>2.5231481481481485E-3</v>
      </c>
      <c r="J7" s="13">
        <v>8.8438133874239377E-2</v>
      </c>
      <c r="K7" s="21">
        <v>3.8707386363636374E-2</v>
      </c>
    </row>
    <row r="8" spans="2:11" s="5" customFormat="1" x14ac:dyDescent="0.3">
      <c r="B8" s="20" t="s">
        <v>65</v>
      </c>
      <c r="C8" s="12">
        <v>4.8842592592592592E-3</v>
      </c>
      <c r="D8" s="13">
        <v>0.21227364185110661</v>
      </c>
      <c r="E8" s="13">
        <v>9.4217459254297836E-2</v>
      </c>
      <c r="F8" s="12">
        <v>1.4583333333333334E-3</v>
      </c>
      <c r="G8" s="13">
        <v>0.26415094339622641</v>
      </c>
      <c r="H8" s="13">
        <v>0.10928013876843018</v>
      </c>
      <c r="I8" s="12">
        <v>6.3425925925925924E-3</v>
      </c>
      <c r="J8" s="13">
        <v>0.22231237322515215</v>
      </c>
      <c r="K8" s="21">
        <v>9.7301136363636367E-2</v>
      </c>
    </row>
    <row r="9" spans="2:11" s="5" customFormat="1" x14ac:dyDescent="0.3">
      <c r="B9" s="20" t="s">
        <v>66</v>
      </c>
      <c r="C9" s="12">
        <v>3.6226851851851849E-3</v>
      </c>
      <c r="D9" s="13">
        <v>0.15744466800804827</v>
      </c>
      <c r="E9" s="13">
        <v>6.9881670015628491E-2</v>
      </c>
      <c r="F9" s="12">
        <v>1.9097222222222219E-3</v>
      </c>
      <c r="G9" s="13">
        <v>0.34591194968553451</v>
      </c>
      <c r="H9" s="13">
        <v>0.14310494362532522</v>
      </c>
      <c r="I9" s="12">
        <v>5.5324074074074069E-3</v>
      </c>
      <c r="J9" s="13">
        <v>0.19391480730223123</v>
      </c>
      <c r="K9" s="21">
        <v>8.4872159090909088E-2</v>
      </c>
    </row>
    <row r="10" spans="2:11" s="5" customFormat="1" x14ac:dyDescent="0.3">
      <c r="B10" s="20" t="s">
        <v>11</v>
      </c>
      <c r="C10" s="12">
        <v>6.9212962962962952E-3</v>
      </c>
      <c r="D10" s="13">
        <v>0.30080482897384297</v>
      </c>
      <c r="E10" s="13">
        <v>0.13351194463049787</v>
      </c>
      <c r="F10" s="12">
        <v>1.4467592592592594E-3</v>
      </c>
      <c r="G10" s="13">
        <v>0.26205450733752617</v>
      </c>
      <c r="H10" s="13">
        <v>0.10841283607979185</v>
      </c>
      <c r="I10" s="12">
        <v>8.3680555555555539E-3</v>
      </c>
      <c r="J10" s="13">
        <v>0.29330628803245434</v>
      </c>
      <c r="K10" s="21">
        <v>0.12837357954545453</v>
      </c>
    </row>
    <row r="11" spans="2:11" s="5" customFormat="1" x14ac:dyDescent="0.3">
      <c r="B11" s="20" t="s">
        <v>12</v>
      </c>
      <c r="C11" s="12">
        <v>1.3541666666666669E-3</v>
      </c>
      <c r="D11" s="13">
        <v>5.8853118712273653E-2</v>
      </c>
      <c r="E11" s="13">
        <v>2.612190221031481E-2</v>
      </c>
      <c r="F11" s="12">
        <v>3.4722222222222222E-5</v>
      </c>
      <c r="G11" s="13">
        <v>6.2893081761006275E-3</v>
      </c>
      <c r="H11" s="13">
        <v>2.6019080659150044E-3</v>
      </c>
      <c r="I11" s="12">
        <v>1.3888888888888892E-3</v>
      </c>
      <c r="J11" s="13">
        <v>4.8681541582150115E-2</v>
      </c>
      <c r="K11" s="21">
        <v>2.1306818181818187E-2</v>
      </c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>
        <v>9.3749999999999986E-4</v>
      </c>
      <c r="D15" s="13">
        <v>4.0744466800804818E-2</v>
      </c>
      <c r="E15" s="13">
        <v>1.8084393837910245E-2</v>
      </c>
      <c r="F15" s="12">
        <v>9.2592592592592588E-5</v>
      </c>
      <c r="G15" s="13">
        <v>1.6771488469601675E-2</v>
      </c>
      <c r="H15" s="13">
        <v>6.938421509106678E-3</v>
      </c>
      <c r="I15" s="12">
        <v>1.0300925925925924E-3</v>
      </c>
      <c r="J15" s="13">
        <v>3.6105476673427991E-2</v>
      </c>
      <c r="K15" s="21">
        <v>1.5802556818181816E-2</v>
      </c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>
        <v>3.3449074074074071E-3</v>
      </c>
      <c r="D18" s="26">
        <v>0.1453722334004024</v>
      </c>
      <c r="E18" s="26">
        <v>6.4523331100692111E-2</v>
      </c>
      <c r="F18" s="25"/>
      <c r="G18" s="26"/>
      <c r="H18" s="26"/>
      <c r="I18" s="25">
        <v>3.3449074074074071E-3</v>
      </c>
      <c r="J18" s="26">
        <v>0.11724137931034483</v>
      </c>
      <c r="K18" s="28">
        <v>5.1313920454545456E-2</v>
      </c>
    </row>
    <row r="19" spans="2:11" s="5" customFormat="1" ht="15.6" thickTop="1" thickBot="1" x14ac:dyDescent="0.35">
      <c r="B19" s="29" t="s">
        <v>3</v>
      </c>
      <c r="C19" s="30">
        <v>2.3009259259259261E-2</v>
      </c>
      <c r="D19" s="31">
        <v>0.99999999999999978</v>
      </c>
      <c r="E19" s="31">
        <v>0.4438490734538959</v>
      </c>
      <c r="F19" s="30">
        <v>5.5208333333333342E-3</v>
      </c>
      <c r="G19" s="31">
        <v>0.99999999999999989</v>
      </c>
      <c r="H19" s="31">
        <v>0.41370338248048566</v>
      </c>
      <c r="I19" s="30">
        <v>2.853009259259259E-2</v>
      </c>
      <c r="J19" s="31">
        <v>1</v>
      </c>
      <c r="K19" s="32">
        <v>0.43767755681818182</v>
      </c>
    </row>
    <row r="20" spans="2:11" s="5" customFormat="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s="5" customFormat="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>
        <v>4.0509259259259258E-4</v>
      </c>
      <c r="D22" s="17"/>
      <c r="E22" s="13">
        <v>7.8142442509488725E-3</v>
      </c>
      <c r="F22" s="12"/>
      <c r="G22" s="17"/>
      <c r="H22" s="13"/>
      <c r="I22" s="12">
        <v>4.0509259259259258E-4</v>
      </c>
      <c r="J22" s="17"/>
      <c r="K22" s="21">
        <v>6.2144886363636369E-3</v>
      </c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s="5" customFormat="1" x14ac:dyDescent="0.3">
      <c r="B25" s="23" t="s">
        <v>19</v>
      </c>
      <c r="C25" s="12">
        <v>3.0902777777777782E-3</v>
      </c>
      <c r="D25" s="17"/>
      <c r="E25" s="13">
        <v>5.9611520428667124E-2</v>
      </c>
      <c r="F25" s="12">
        <v>3.3449074074074076E-3</v>
      </c>
      <c r="G25" s="17"/>
      <c r="H25" s="13">
        <v>0.25065047701647875</v>
      </c>
      <c r="I25" s="12">
        <v>6.4351851851851861E-3</v>
      </c>
      <c r="J25" s="17"/>
      <c r="K25" s="21">
        <v>9.8721590909090939E-2</v>
      </c>
    </row>
    <row r="26" spans="2:11" s="5" customFormat="1" x14ac:dyDescent="0.3">
      <c r="B26" s="23" t="s">
        <v>20</v>
      </c>
      <c r="C26" s="12">
        <v>2.4942129629629627E-2</v>
      </c>
      <c r="D26" s="17"/>
      <c r="E26" s="13">
        <v>0.48113418173699479</v>
      </c>
      <c r="F26" s="12">
        <v>4.479166666666666E-3</v>
      </c>
      <c r="G26" s="17"/>
      <c r="H26" s="13">
        <v>0.33564614050303548</v>
      </c>
      <c r="I26" s="12">
        <v>2.9421296296296293E-2</v>
      </c>
      <c r="J26" s="17"/>
      <c r="K26" s="21">
        <v>0.45134943181818182</v>
      </c>
    </row>
    <row r="27" spans="2:11" s="5" customFormat="1" ht="15" thickBot="1" x14ac:dyDescent="0.35">
      <c r="B27" s="23" t="s">
        <v>21</v>
      </c>
      <c r="C27" s="12">
        <v>3.9351851851851852E-4</v>
      </c>
      <c r="D27" s="17"/>
      <c r="E27" s="13">
        <v>7.5909801294931903E-3</v>
      </c>
      <c r="F27" s="12"/>
      <c r="G27" s="17"/>
      <c r="H27" s="13"/>
      <c r="I27" s="12">
        <v>3.9351851851851852E-4</v>
      </c>
      <c r="J27" s="17"/>
      <c r="K27" s="21">
        <v>6.0369318181818189E-3</v>
      </c>
    </row>
    <row r="28" spans="2:11" s="5" customFormat="1" ht="15.6" thickTop="1" thickBot="1" x14ac:dyDescent="0.35">
      <c r="B28" s="29" t="s">
        <v>3</v>
      </c>
      <c r="C28" s="30">
        <v>2.8831018518518516E-2</v>
      </c>
      <c r="D28" s="31"/>
      <c r="E28" s="31">
        <v>0.55615092654610399</v>
      </c>
      <c r="F28" s="30">
        <v>7.8240740740740736E-3</v>
      </c>
      <c r="G28" s="31"/>
      <c r="H28" s="31">
        <v>0.58629661751951423</v>
      </c>
      <c r="I28" s="30">
        <v>3.6655092592592586E-2</v>
      </c>
      <c r="J28" s="31"/>
      <c r="K28" s="32">
        <v>0.56232244318181812</v>
      </c>
    </row>
    <row r="29" spans="2:11" s="5" customFormat="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s="5" customFormat="1" ht="15.6" thickTop="1" thickBot="1" x14ac:dyDescent="0.35">
      <c r="B30" s="29" t="s">
        <v>6</v>
      </c>
      <c r="C30" s="30">
        <v>5.1840277777777777E-2</v>
      </c>
      <c r="D30" s="31"/>
      <c r="E30" s="31">
        <v>0.99999999999999989</v>
      </c>
      <c r="F30" s="30">
        <v>1.3344907407407408E-2</v>
      </c>
      <c r="G30" s="31"/>
      <c r="H30" s="31">
        <v>0.99999999999999989</v>
      </c>
      <c r="I30" s="30">
        <v>6.5185185185185179E-2</v>
      </c>
      <c r="J30" s="31"/>
      <c r="K30" s="32">
        <v>1</v>
      </c>
    </row>
    <row r="31" spans="2:11" s="5" customFormat="1" ht="66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/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3"/>
  <sheetViews>
    <sheetView showZeros="0" view="pageBreakPreview" topLeftCell="A16" zoomScale="110" zoomScaleNormal="8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44140625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63" t="s">
        <v>41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2:14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2:14" x14ac:dyDescent="0.3">
      <c r="B5" s="10"/>
      <c r="C5" s="66" t="s">
        <v>0</v>
      </c>
      <c r="D5" s="66"/>
      <c r="E5" s="66"/>
      <c r="F5" s="66" t="s">
        <v>1</v>
      </c>
      <c r="G5" s="66"/>
      <c r="H5" s="66"/>
      <c r="I5" s="66" t="s">
        <v>2</v>
      </c>
      <c r="J5" s="66"/>
      <c r="K5" s="66"/>
      <c r="L5" s="66" t="s">
        <v>3</v>
      </c>
      <c r="M5" s="66"/>
      <c r="N5" s="67"/>
    </row>
    <row r="6" spans="2:14" x14ac:dyDescent="0.3">
      <c r="B6" s="18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9" t="s">
        <v>5</v>
      </c>
    </row>
    <row r="7" spans="2:14" x14ac:dyDescent="0.3">
      <c r="B7" s="20" t="s">
        <v>50</v>
      </c>
      <c r="C7" s="12" t="s">
        <v>220</v>
      </c>
      <c r="D7" s="13" t="s">
        <v>221</v>
      </c>
      <c r="E7" s="13" t="s">
        <v>222</v>
      </c>
      <c r="F7" s="12" t="s">
        <v>223</v>
      </c>
      <c r="G7" s="13" t="s">
        <v>224</v>
      </c>
      <c r="H7" s="13" t="s">
        <v>225</v>
      </c>
      <c r="I7" s="12" t="s">
        <v>226</v>
      </c>
      <c r="J7" s="13" t="s">
        <v>227</v>
      </c>
      <c r="K7" s="13" t="s">
        <v>228</v>
      </c>
      <c r="L7" s="14" t="s">
        <v>229</v>
      </c>
      <c r="M7" s="13" t="s">
        <v>230</v>
      </c>
      <c r="N7" s="21" t="s">
        <v>231</v>
      </c>
    </row>
    <row r="8" spans="2:14" x14ac:dyDescent="0.3">
      <c r="B8" s="20" t="s">
        <v>65</v>
      </c>
      <c r="C8" s="12" t="s">
        <v>232</v>
      </c>
      <c r="D8" s="13" t="s">
        <v>233</v>
      </c>
      <c r="E8" s="13" t="s">
        <v>234</v>
      </c>
      <c r="F8" s="12" t="s">
        <v>235</v>
      </c>
      <c r="G8" s="13" t="s">
        <v>236</v>
      </c>
      <c r="H8" s="13" t="s">
        <v>237</v>
      </c>
      <c r="I8" s="12" t="s">
        <v>238</v>
      </c>
      <c r="J8" s="13" t="s">
        <v>239</v>
      </c>
      <c r="K8" s="13" t="s">
        <v>240</v>
      </c>
      <c r="L8" s="14" t="s">
        <v>241</v>
      </c>
      <c r="M8" s="13" t="s">
        <v>242</v>
      </c>
      <c r="N8" s="21" t="s">
        <v>243</v>
      </c>
    </row>
    <row r="9" spans="2:14" x14ac:dyDescent="0.3">
      <c r="B9" s="20" t="s">
        <v>66</v>
      </c>
      <c r="C9" s="12" t="s">
        <v>244</v>
      </c>
      <c r="D9" s="13" t="s">
        <v>245</v>
      </c>
      <c r="E9" s="13" t="s">
        <v>246</v>
      </c>
      <c r="F9" s="12" t="s">
        <v>247</v>
      </c>
      <c r="G9" s="13" t="s">
        <v>248</v>
      </c>
      <c r="H9" s="13" t="s">
        <v>249</v>
      </c>
      <c r="I9" s="12" t="s">
        <v>250</v>
      </c>
      <c r="J9" s="13" t="s">
        <v>251</v>
      </c>
      <c r="K9" s="13" t="s">
        <v>252</v>
      </c>
      <c r="L9" s="14" t="s">
        <v>253</v>
      </c>
      <c r="M9" s="13" t="s">
        <v>254</v>
      </c>
      <c r="N9" s="21" t="s">
        <v>255</v>
      </c>
    </row>
    <row r="10" spans="2:14" x14ac:dyDescent="0.3">
      <c r="B10" s="20" t="s">
        <v>11</v>
      </c>
      <c r="C10" s="12" t="s">
        <v>256</v>
      </c>
      <c r="D10" s="13" t="s">
        <v>257</v>
      </c>
      <c r="E10" s="13" t="s">
        <v>258</v>
      </c>
      <c r="F10" s="12" t="s">
        <v>259</v>
      </c>
      <c r="G10" s="13" t="s">
        <v>260</v>
      </c>
      <c r="H10" s="13" t="s">
        <v>261</v>
      </c>
      <c r="I10" s="12" t="s">
        <v>262</v>
      </c>
      <c r="J10" s="13" t="s">
        <v>263</v>
      </c>
      <c r="K10" s="13" t="s">
        <v>264</v>
      </c>
      <c r="L10" s="14" t="s">
        <v>265</v>
      </c>
      <c r="M10" s="13" t="s">
        <v>266</v>
      </c>
      <c r="N10" s="21" t="s">
        <v>134</v>
      </c>
    </row>
    <row r="11" spans="2:14" x14ac:dyDescent="0.3">
      <c r="B11" s="20" t="s">
        <v>12</v>
      </c>
      <c r="C11" s="12" t="s">
        <v>267</v>
      </c>
      <c r="D11" s="13" t="s">
        <v>268</v>
      </c>
      <c r="E11" s="13" t="s">
        <v>269</v>
      </c>
      <c r="F11" s="12" t="s">
        <v>270</v>
      </c>
      <c r="G11" s="13" t="s">
        <v>271</v>
      </c>
      <c r="H11" s="13" t="s">
        <v>272</v>
      </c>
      <c r="I11" s="12" t="s">
        <v>273</v>
      </c>
      <c r="J11" s="13" t="s">
        <v>274</v>
      </c>
      <c r="K11" s="13" t="s">
        <v>275</v>
      </c>
      <c r="L11" s="14" t="s">
        <v>276</v>
      </c>
      <c r="M11" s="13" t="s">
        <v>277</v>
      </c>
      <c r="N11" s="21" t="s">
        <v>278</v>
      </c>
    </row>
    <row r="12" spans="2:14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13"/>
      <c r="L12" s="14"/>
      <c r="M12" s="13"/>
      <c r="N12" s="21"/>
    </row>
    <row r="13" spans="2:14" x14ac:dyDescent="0.3">
      <c r="B13" s="20" t="s">
        <v>68</v>
      </c>
      <c r="C13" s="12" t="s">
        <v>164</v>
      </c>
      <c r="D13" s="13" t="s">
        <v>279</v>
      </c>
      <c r="E13" s="13" t="s">
        <v>280</v>
      </c>
      <c r="F13" s="15"/>
      <c r="G13" s="13"/>
      <c r="H13" s="13"/>
      <c r="I13" s="15" t="s">
        <v>281</v>
      </c>
      <c r="J13" s="13" t="s">
        <v>282</v>
      </c>
      <c r="K13" s="13" t="s">
        <v>283</v>
      </c>
      <c r="L13" s="14" t="s">
        <v>284</v>
      </c>
      <c r="M13" s="13" t="s">
        <v>139</v>
      </c>
      <c r="N13" s="21" t="s">
        <v>285</v>
      </c>
    </row>
    <row r="14" spans="2:14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x14ac:dyDescent="0.3">
      <c r="B15" s="20" t="s">
        <v>70</v>
      </c>
      <c r="C15" s="12" t="s">
        <v>286</v>
      </c>
      <c r="D15" s="13" t="s">
        <v>287</v>
      </c>
      <c r="E15" s="13" t="s">
        <v>288</v>
      </c>
      <c r="F15" s="12" t="s">
        <v>204</v>
      </c>
      <c r="G15" s="13" t="s">
        <v>289</v>
      </c>
      <c r="H15" s="13" t="s">
        <v>290</v>
      </c>
      <c r="I15" s="12" t="s">
        <v>291</v>
      </c>
      <c r="J15" s="13" t="s">
        <v>292</v>
      </c>
      <c r="K15" s="13" t="s">
        <v>102</v>
      </c>
      <c r="L15" s="14" t="s">
        <v>293</v>
      </c>
      <c r="M15" s="13" t="s">
        <v>294</v>
      </c>
      <c r="N15" s="21" t="s">
        <v>295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 t="s">
        <v>296</v>
      </c>
      <c r="D18" s="26" t="s">
        <v>297</v>
      </c>
      <c r="E18" s="26" t="s">
        <v>298</v>
      </c>
      <c r="F18" s="25" t="s">
        <v>299</v>
      </c>
      <c r="G18" s="26" t="s">
        <v>300</v>
      </c>
      <c r="H18" s="26" t="s">
        <v>301</v>
      </c>
      <c r="I18" s="25" t="s">
        <v>302</v>
      </c>
      <c r="J18" s="26" t="s">
        <v>303</v>
      </c>
      <c r="K18" s="26" t="s">
        <v>304</v>
      </c>
      <c r="L18" s="27" t="s">
        <v>305</v>
      </c>
      <c r="M18" s="26" t="s">
        <v>306</v>
      </c>
      <c r="N18" s="28" t="s">
        <v>307</v>
      </c>
    </row>
    <row r="19" spans="2:14" s="2" customFormat="1" ht="15.6" thickTop="1" thickBot="1" x14ac:dyDescent="0.35">
      <c r="B19" s="29" t="s">
        <v>3</v>
      </c>
      <c r="C19" s="30" t="s">
        <v>308</v>
      </c>
      <c r="D19" s="31" t="s">
        <v>173</v>
      </c>
      <c r="E19" s="31" t="s">
        <v>309</v>
      </c>
      <c r="F19" s="30" t="s">
        <v>310</v>
      </c>
      <c r="G19" s="31" t="s">
        <v>173</v>
      </c>
      <c r="H19" s="31" t="s">
        <v>311</v>
      </c>
      <c r="I19" s="30" t="s">
        <v>312</v>
      </c>
      <c r="J19" s="31" t="s">
        <v>173</v>
      </c>
      <c r="K19" s="31" t="s">
        <v>313</v>
      </c>
      <c r="L19" s="30" t="s">
        <v>314</v>
      </c>
      <c r="M19" s="31" t="s">
        <v>173</v>
      </c>
      <c r="N19" s="32" t="s">
        <v>315</v>
      </c>
    </row>
    <row r="20" spans="2:14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2:14" x14ac:dyDescent="0.3">
      <c r="B21" s="18" t="s">
        <v>15</v>
      </c>
      <c r="C21" s="11" t="s">
        <v>80</v>
      </c>
      <c r="D21" s="16" t="s">
        <v>5</v>
      </c>
      <c r="E21" s="16" t="s">
        <v>5</v>
      </c>
      <c r="F21" s="11" t="s">
        <v>80</v>
      </c>
      <c r="G21" s="16" t="s">
        <v>5</v>
      </c>
      <c r="H21" s="16" t="s">
        <v>5</v>
      </c>
      <c r="I21" s="11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 t="s">
        <v>316</v>
      </c>
      <c r="D22" s="17"/>
      <c r="E22" s="13" t="s">
        <v>317</v>
      </c>
      <c r="F22" s="12" t="s">
        <v>318</v>
      </c>
      <c r="G22" s="17"/>
      <c r="H22" s="13" t="s">
        <v>319</v>
      </c>
      <c r="I22" s="12" t="s">
        <v>320</v>
      </c>
      <c r="J22" s="17"/>
      <c r="K22" s="13" t="s">
        <v>321</v>
      </c>
      <c r="L22" s="14" t="s">
        <v>322</v>
      </c>
      <c r="M22" s="17"/>
      <c r="N22" s="21" t="s">
        <v>323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x14ac:dyDescent="0.3">
      <c r="B24" s="23" t="s">
        <v>18</v>
      </c>
      <c r="C24" s="12" t="s">
        <v>324</v>
      </c>
      <c r="D24" s="17"/>
      <c r="E24" s="13" t="s">
        <v>285</v>
      </c>
      <c r="F24" s="12"/>
      <c r="G24" s="17"/>
      <c r="H24" s="13"/>
      <c r="I24" s="12" t="s">
        <v>204</v>
      </c>
      <c r="J24" s="17"/>
      <c r="K24" s="13" t="s">
        <v>325</v>
      </c>
      <c r="L24" s="14" t="s">
        <v>326</v>
      </c>
      <c r="M24" s="17"/>
      <c r="N24" s="21" t="s">
        <v>142</v>
      </c>
    </row>
    <row r="25" spans="2:14" x14ac:dyDescent="0.3">
      <c r="B25" s="23" t="s">
        <v>19</v>
      </c>
      <c r="C25" s="12" t="s">
        <v>327</v>
      </c>
      <c r="D25" s="17"/>
      <c r="E25" s="13" t="s">
        <v>328</v>
      </c>
      <c r="F25" s="12" t="s">
        <v>329</v>
      </c>
      <c r="G25" s="17"/>
      <c r="H25" s="13" t="s">
        <v>330</v>
      </c>
      <c r="I25" s="12" t="s">
        <v>331</v>
      </c>
      <c r="J25" s="17"/>
      <c r="K25" s="13" t="s">
        <v>332</v>
      </c>
      <c r="L25" s="14" t="s">
        <v>333</v>
      </c>
      <c r="M25" s="17"/>
      <c r="N25" s="21" t="s">
        <v>334</v>
      </c>
    </row>
    <row r="26" spans="2:14" x14ac:dyDescent="0.3">
      <c r="B26" s="23" t="s">
        <v>20</v>
      </c>
      <c r="C26" s="12" t="s">
        <v>335</v>
      </c>
      <c r="D26" s="17"/>
      <c r="E26" s="13" t="s">
        <v>336</v>
      </c>
      <c r="F26" s="12" t="s">
        <v>337</v>
      </c>
      <c r="G26" s="17"/>
      <c r="H26" s="13" t="s">
        <v>338</v>
      </c>
      <c r="I26" s="12" t="s">
        <v>339</v>
      </c>
      <c r="J26" s="17"/>
      <c r="K26" s="13" t="s">
        <v>340</v>
      </c>
      <c r="L26" s="14" t="s">
        <v>341</v>
      </c>
      <c r="M26" s="17"/>
      <c r="N26" s="21" t="s">
        <v>342</v>
      </c>
    </row>
    <row r="27" spans="2:14" ht="15" thickBot="1" x14ac:dyDescent="0.35">
      <c r="B27" s="23" t="s">
        <v>21</v>
      </c>
      <c r="C27" s="12" t="s">
        <v>343</v>
      </c>
      <c r="D27" s="17"/>
      <c r="E27" s="13" t="s">
        <v>344</v>
      </c>
      <c r="F27" s="12" t="s">
        <v>345</v>
      </c>
      <c r="G27" s="17"/>
      <c r="H27" s="13" t="s">
        <v>346</v>
      </c>
      <c r="I27" s="12" t="s">
        <v>347</v>
      </c>
      <c r="J27" s="17"/>
      <c r="K27" s="13" t="s">
        <v>348</v>
      </c>
      <c r="L27" s="14" t="s">
        <v>349</v>
      </c>
      <c r="M27" s="17"/>
      <c r="N27" s="21" t="s">
        <v>350</v>
      </c>
    </row>
    <row r="28" spans="2:14" s="2" customFormat="1" ht="15.6" thickTop="1" thickBot="1" x14ac:dyDescent="0.35">
      <c r="B28" s="29" t="s">
        <v>3</v>
      </c>
      <c r="C28" s="30" t="s">
        <v>351</v>
      </c>
      <c r="D28" s="31"/>
      <c r="E28" s="31" t="s">
        <v>352</v>
      </c>
      <c r="F28" s="30" t="s">
        <v>353</v>
      </c>
      <c r="G28" s="31"/>
      <c r="H28" s="31" t="s">
        <v>354</v>
      </c>
      <c r="I28" s="30" t="s">
        <v>355</v>
      </c>
      <c r="J28" s="31"/>
      <c r="K28" s="31" t="s">
        <v>356</v>
      </c>
      <c r="L28" s="30" t="s">
        <v>357</v>
      </c>
      <c r="M28" s="31"/>
      <c r="N28" s="32" t="s">
        <v>358</v>
      </c>
    </row>
    <row r="29" spans="2:14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ht="15.6" thickTop="1" thickBot="1" x14ac:dyDescent="0.35">
      <c r="B30" s="29" t="s">
        <v>6</v>
      </c>
      <c r="C30" s="30" t="s">
        <v>359</v>
      </c>
      <c r="D30" s="31"/>
      <c r="E30" s="31" t="s">
        <v>173</v>
      </c>
      <c r="F30" s="30" t="s">
        <v>360</v>
      </c>
      <c r="G30" s="31"/>
      <c r="H30" s="31" t="s">
        <v>173</v>
      </c>
      <c r="I30" s="30" t="s">
        <v>361</v>
      </c>
      <c r="J30" s="31"/>
      <c r="K30" s="31" t="s">
        <v>173</v>
      </c>
      <c r="L30" s="30" t="s">
        <v>362</v>
      </c>
      <c r="M30" s="31"/>
      <c r="N30" s="32" t="s">
        <v>173</v>
      </c>
    </row>
    <row r="31" spans="2:14" ht="66" customHeight="1" thickTop="1" thickBot="1" x14ac:dyDescent="0.35">
      <c r="B31" s="60" t="s">
        <v>33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</row>
    <row r="33" spans="12:12" x14ac:dyDescent="0.3">
      <c r="L33" s="6"/>
    </row>
  </sheetData>
  <mergeCells count="9">
    <mergeCell ref="B31:N31"/>
    <mergeCell ref="B3:N3"/>
    <mergeCell ref="B4:N4"/>
    <mergeCell ref="C5:E5"/>
    <mergeCell ref="F5:H5"/>
    <mergeCell ref="I5:K5"/>
    <mergeCell ref="L5:N5"/>
    <mergeCell ref="B20:N20"/>
    <mergeCell ref="B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&amp;R6</oddFoot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Zeros="0" view="pageBreakPreview" zoomScale="11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63" t="s">
        <v>72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674</v>
      </c>
      <c r="D7" s="13" t="s">
        <v>800</v>
      </c>
      <c r="E7" s="13" t="s">
        <v>801</v>
      </c>
      <c r="F7" s="12"/>
      <c r="G7" s="13"/>
      <c r="H7" s="13"/>
      <c r="I7" s="12" t="s">
        <v>674</v>
      </c>
      <c r="J7" s="13" t="s">
        <v>800</v>
      </c>
      <c r="K7" s="21" t="s">
        <v>802</v>
      </c>
    </row>
    <row r="8" spans="2:11" x14ac:dyDescent="0.3">
      <c r="B8" s="20" t="s">
        <v>65</v>
      </c>
      <c r="C8" s="12"/>
      <c r="D8" s="13"/>
      <c r="E8" s="13"/>
      <c r="F8" s="12"/>
      <c r="G8" s="13"/>
      <c r="H8" s="13"/>
      <c r="I8" s="12"/>
      <c r="J8" s="13"/>
      <c r="K8" s="21"/>
    </row>
    <row r="9" spans="2:11" x14ac:dyDescent="0.3">
      <c r="B9" s="20" t="s">
        <v>66</v>
      </c>
      <c r="C9" s="12" t="s">
        <v>803</v>
      </c>
      <c r="D9" s="13" t="s">
        <v>111</v>
      </c>
      <c r="E9" s="13" t="s">
        <v>283</v>
      </c>
      <c r="F9" s="12"/>
      <c r="G9" s="13"/>
      <c r="H9" s="13"/>
      <c r="I9" s="12" t="s">
        <v>803</v>
      </c>
      <c r="J9" s="13" t="s">
        <v>111</v>
      </c>
      <c r="K9" s="21" t="s">
        <v>422</v>
      </c>
    </row>
    <row r="10" spans="2:11" x14ac:dyDescent="0.3">
      <c r="B10" s="20" t="s">
        <v>11</v>
      </c>
      <c r="C10" s="12" t="s">
        <v>705</v>
      </c>
      <c r="D10" s="13" t="s">
        <v>804</v>
      </c>
      <c r="E10" s="13" t="s">
        <v>805</v>
      </c>
      <c r="F10" s="12"/>
      <c r="G10" s="13"/>
      <c r="H10" s="13"/>
      <c r="I10" s="12" t="s">
        <v>705</v>
      </c>
      <c r="J10" s="13" t="s">
        <v>804</v>
      </c>
      <c r="K10" s="21" t="s">
        <v>806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674</v>
      </c>
      <c r="D15" s="13" t="s">
        <v>800</v>
      </c>
      <c r="E15" s="13" t="s">
        <v>801</v>
      </c>
      <c r="F15" s="12"/>
      <c r="G15" s="13"/>
      <c r="H15" s="13"/>
      <c r="I15" s="12" t="s">
        <v>674</v>
      </c>
      <c r="J15" s="13" t="s">
        <v>800</v>
      </c>
      <c r="K15" s="21" t="s">
        <v>802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4" ht="15" thickBot="1" x14ac:dyDescent="0.35">
      <c r="B18" s="24" t="s">
        <v>14</v>
      </c>
      <c r="C18" s="25" t="s">
        <v>671</v>
      </c>
      <c r="D18" s="26" t="s">
        <v>807</v>
      </c>
      <c r="E18" s="26" t="s">
        <v>808</v>
      </c>
      <c r="F18" s="25"/>
      <c r="G18" s="26"/>
      <c r="H18" s="26"/>
      <c r="I18" s="25" t="s">
        <v>671</v>
      </c>
      <c r="J18" s="26" t="s">
        <v>807</v>
      </c>
      <c r="K18" s="28" t="s">
        <v>809</v>
      </c>
    </row>
    <row r="19" spans="2:14" s="2" customFormat="1" ht="15.6" thickTop="1" thickBot="1" x14ac:dyDescent="0.35">
      <c r="B19" s="29" t="s">
        <v>3</v>
      </c>
      <c r="C19" s="30" t="s">
        <v>643</v>
      </c>
      <c r="D19" s="31" t="s">
        <v>173</v>
      </c>
      <c r="E19" s="31" t="s">
        <v>810</v>
      </c>
      <c r="F19" s="30"/>
      <c r="G19" s="31"/>
      <c r="H19" s="31"/>
      <c r="I19" s="30" t="s">
        <v>643</v>
      </c>
      <c r="J19" s="31" t="s">
        <v>173</v>
      </c>
      <c r="K19" s="32" t="s">
        <v>811</v>
      </c>
      <c r="L19" s="1"/>
      <c r="M19" s="1"/>
      <c r="N19" s="1"/>
    </row>
    <row r="20" spans="2:14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4" s="3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  <c r="L21" s="1"/>
      <c r="M21" s="1"/>
      <c r="N21" s="1"/>
    </row>
    <row r="22" spans="2:14" x14ac:dyDescent="0.3">
      <c r="B22" s="23" t="s">
        <v>16</v>
      </c>
      <c r="C22" s="12"/>
      <c r="D22" s="17"/>
      <c r="E22" s="13"/>
      <c r="F22" s="12"/>
      <c r="G22" s="17"/>
      <c r="H22" s="13"/>
      <c r="I22" s="12"/>
      <c r="J22" s="17"/>
      <c r="K22" s="21"/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4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4" x14ac:dyDescent="0.3">
      <c r="B25" s="23" t="s">
        <v>19</v>
      </c>
      <c r="C25" s="12" t="s">
        <v>88</v>
      </c>
      <c r="D25" s="17"/>
      <c r="E25" s="13" t="s">
        <v>812</v>
      </c>
      <c r="F25" s="12" t="s">
        <v>291</v>
      </c>
      <c r="G25" s="17"/>
      <c r="H25" s="13" t="s">
        <v>813</v>
      </c>
      <c r="I25" s="12" t="s">
        <v>434</v>
      </c>
      <c r="J25" s="17"/>
      <c r="K25" s="21" t="s">
        <v>814</v>
      </c>
    </row>
    <row r="26" spans="2:14" x14ac:dyDescent="0.3">
      <c r="B26" s="23" t="s">
        <v>20</v>
      </c>
      <c r="C26" s="12" t="s">
        <v>815</v>
      </c>
      <c r="D26" s="17"/>
      <c r="E26" s="13" t="s">
        <v>816</v>
      </c>
      <c r="F26" s="12" t="s">
        <v>660</v>
      </c>
      <c r="G26" s="17"/>
      <c r="H26" s="13" t="s">
        <v>817</v>
      </c>
      <c r="I26" s="12" t="s">
        <v>818</v>
      </c>
      <c r="J26" s="17"/>
      <c r="K26" s="21" t="s">
        <v>819</v>
      </c>
    </row>
    <row r="27" spans="2:14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4" s="2" customFormat="1" ht="15.6" thickTop="1" thickBot="1" x14ac:dyDescent="0.35">
      <c r="B28" s="29" t="s">
        <v>3</v>
      </c>
      <c r="C28" s="30" t="s">
        <v>820</v>
      </c>
      <c r="D28" s="31"/>
      <c r="E28" s="31" t="s">
        <v>821</v>
      </c>
      <c r="F28" s="30" t="s">
        <v>822</v>
      </c>
      <c r="G28" s="31"/>
      <c r="H28" s="31" t="s">
        <v>173</v>
      </c>
      <c r="I28" s="30" t="s">
        <v>823</v>
      </c>
      <c r="J28" s="31"/>
      <c r="K28" s="32" t="s">
        <v>824</v>
      </c>
      <c r="L28" s="1"/>
      <c r="M28" s="1"/>
      <c r="N28" s="1"/>
    </row>
    <row r="29" spans="2:14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4" s="9" customFormat="1" ht="15.6" thickTop="1" thickBot="1" x14ac:dyDescent="0.35">
      <c r="B30" s="29" t="s">
        <v>6</v>
      </c>
      <c r="C30" s="30" t="s">
        <v>825</v>
      </c>
      <c r="D30" s="31"/>
      <c r="E30" s="31" t="s">
        <v>173</v>
      </c>
      <c r="F30" s="30" t="s">
        <v>822</v>
      </c>
      <c r="G30" s="31"/>
      <c r="H30" s="31" t="s">
        <v>173</v>
      </c>
      <c r="I30" s="30" t="s">
        <v>826</v>
      </c>
      <c r="J30" s="31"/>
      <c r="K30" s="32" t="s">
        <v>173</v>
      </c>
      <c r="L30" s="1"/>
      <c r="M30" s="1"/>
      <c r="N30" s="1"/>
    </row>
    <row r="31" spans="2:14" ht="66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Zeros="0" view="pageBreakPreview" zoomScale="11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63" t="s">
        <v>73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s="5" customFormat="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s="5" customFormat="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>
        <v>4.2824074074074075E-4</v>
      </c>
      <c r="D7" s="13">
        <v>0.26428571428571429</v>
      </c>
      <c r="E7" s="13">
        <v>3.0352748154224791E-2</v>
      </c>
      <c r="F7" s="12"/>
      <c r="G7" s="13"/>
      <c r="H7" s="13"/>
      <c r="I7" s="12">
        <v>4.2824074074074075E-4</v>
      </c>
      <c r="J7" s="13">
        <v>0.15611814345991565</v>
      </c>
      <c r="K7" s="21">
        <v>2.5067750677506787E-2</v>
      </c>
    </row>
    <row r="8" spans="2:11" s="5" customFormat="1" x14ac:dyDescent="0.3">
      <c r="B8" s="20" t="s">
        <v>65</v>
      </c>
      <c r="C8" s="12">
        <v>7.4074074074074081E-4</v>
      </c>
      <c r="D8" s="13">
        <v>0.45714285714285713</v>
      </c>
      <c r="E8" s="13">
        <v>5.2502050861361803E-2</v>
      </c>
      <c r="F8" s="12"/>
      <c r="G8" s="13"/>
      <c r="H8" s="13"/>
      <c r="I8" s="12">
        <v>7.4074074074074081E-4</v>
      </c>
      <c r="J8" s="13">
        <v>0.27004219409282709</v>
      </c>
      <c r="K8" s="21">
        <v>4.3360433604336071E-2</v>
      </c>
    </row>
    <row r="9" spans="2:11" s="5" customFormat="1" x14ac:dyDescent="0.3">
      <c r="B9" s="20" t="s">
        <v>66</v>
      </c>
      <c r="C9" s="12">
        <v>1.5046296296296295E-4</v>
      </c>
      <c r="D9" s="13">
        <v>9.2857142857142833E-2</v>
      </c>
      <c r="E9" s="13">
        <v>1.0664479081214115E-2</v>
      </c>
      <c r="F9" s="12">
        <v>6.2500000000000001E-4</v>
      </c>
      <c r="G9" s="13">
        <v>0.55670103092783507</v>
      </c>
      <c r="H9" s="13">
        <v>0.21011673151750976</v>
      </c>
      <c r="I9" s="12">
        <v>7.7546296296296293E-4</v>
      </c>
      <c r="J9" s="13">
        <v>0.28270042194092831</v>
      </c>
      <c r="K9" s="21">
        <v>4.5392953929539313E-2</v>
      </c>
    </row>
    <row r="10" spans="2:11" s="5" customFormat="1" x14ac:dyDescent="0.3">
      <c r="B10" s="20" t="s">
        <v>11</v>
      </c>
      <c r="C10" s="12">
        <v>3.4722222222222222E-5</v>
      </c>
      <c r="D10" s="13">
        <v>2.1428571428571425E-2</v>
      </c>
      <c r="E10" s="13">
        <v>2.4610336341263344E-3</v>
      </c>
      <c r="F10" s="12">
        <v>2.0833333333333335E-4</v>
      </c>
      <c r="G10" s="13">
        <v>0.18556701030927839</v>
      </c>
      <c r="H10" s="13">
        <v>7.0038910505836591E-2</v>
      </c>
      <c r="I10" s="12">
        <v>2.4305555555555558E-4</v>
      </c>
      <c r="J10" s="13">
        <v>8.8607594936708889E-2</v>
      </c>
      <c r="K10" s="21">
        <v>1.4227642276422772E-2</v>
      </c>
    </row>
    <row r="11" spans="2:11" s="5" customFormat="1" x14ac:dyDescent="0.3">
      <c r="B11" s="20" t="s">
        <v>12</v>
      </c>
      <c r="C11" s="12">
        <v>5.7870370370370366E-5</v>
      </c>
      <c r="D11" s="13">
        <v>3.5714285714285705E-2</v>
      </c>
      <c r="E11" s="13">
        <v>4.1017227235438901E-3</v>
      </c>
      <c r="F11" s="12">
        <v>1.7361111111111112E-4</v>
      </c>
      <c r="G11" s="13">
        <v>0.15463917525773196</v>
      </c>
      <c r="H11" s="13">
        <v>5.8365758754863821E-2</v>
      </c>
      <c r="I11" s="12">
        <v>2.3148148148148149E-4</v>
      </c>
      <c r="J11" s="13">
        <v>8.4388185654008463E-2</v>
      </c>
      <c r="K11" s="21">
        <v>1.355013550135502E-2</v>
      </c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>
        <v>2.0833333333333332E-4</v>
      </c>
      <c r="D18" s="26">
        <v>0.12857142857142856</v>
      </c>
      <c r="E18" s="26">
        <v>1.4766201804758005E-2</v>
      </c>
      <c r="F18" s="25">
        <v>1.1574074074074073E-4</v>
      </c>
      <c r="G18" s="26">
        <v>0.10309278350515463</v>
      </c>
      <c r="H18" s="26">
        <v>3.8910505836575876E-2</v>
      </c>
      <c r="I18" s="25">
        <v>3.2407407407407406E-4</v>
      </c>
      <c r="J18" s="26">
        <v>0.11814345991561183</v>
      </c>
      <c r="K18" s="28">
        <v>1.8970189701897028E-2</v>
      </c>
    </row>
    <row r="19" spans="2:11" s="5" customFormat="1" ht="15.6" thickTop="1" thickBot="1" x14ac:dyDescent="0.35">
      <c r="B19" s="29" t="s">
        <v>3</v>
      </c>
      <c r="C19" s="30">
        <v>1.6203703703703705E-3</v>
      </c>
      <c r="D19" s="31">
        <v>1</v>
      </c>
      <c r="E19" s="31">
        <v>0.11484823625922894</v>
      </c>
      <c r="F19" s="30">
        <v>1.1226851851851851E-3</v>
      </c>
      <c r="G19" s="31">
        <v>1</v>
      </c>
      <c r="H19" s="31">
        <v>0.37743190661478609</v>
      </c>
      <c r="I19" s="30">
        <v>2.743055555555555E-3</v>
      </c>
      <c r="J19" s="31">
        <v>1.0000000000000004</v>
      </c>
      <c r="K19" s="32">
        <v>0.16056910569105701</v>
      </c>
    </row>
    <row r="20" spans="2:11" s="5" customFormat="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s="5" customFormat="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/>
      <c r="D22" s="17"/>
      <c r="E22" s="13"/>
      <c r="F22" s="12"/>
      <c r="G22" s="17"/>
      <c r="H22" s="13"/>
      <c r="I22" s="12"/>
      <c r="J22" s="17"/>
      <c r="K22" s="21"/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s="5" customFormat="1" x14ac:dyDescent="0.3">
      <c r="B25" s="23" t="s">
        <v>19</v>
      </c>
      <c r="C25" s="12">
        <v>3.9004629629629623E-3</v>
      </c>
      <c r="D25" s="17"/>
      <c r="E25" s="13">
        <v>0.27645611156685818</v>
      </c>
      <c r="F25" s="12">
        <v>4.9768518518518521E-4</v>
      </c>
      <c r="G25" s="17"/>
      <c r="H25" s="13">
        <v>0.16731517509727628</v>
      </c>
      <c r="I25" s="12">
        <v>4.3981481481481476E-3</v>
      </c>
      <c r="J25" s="17"/>
      <c r="K25" s="21">
        <v>0.25745257452574533</v>
      </c>
    </row>
    <row r="26" spans="2:11" s="5" customFormat="1" x14ac:dyDescent="0.3">
      <c r="B26" s="23" t="s">
        <v>20</v>
      </c>
      <c r="C26" s="12">
        <v>8.5300925925925874E-3</v>
      </c>
      <c r="D26" s="17"/>
      <c r="E26" s="13">
        <v>0.60459392945036905</v>
      </c>
      <c r="F26" s="12">
        <v>1.3541666666666667E-3</v>
      </c>
      <c r="G26" s="17"/>
      <c r="H26" s="13">
        <v>0.45525291828793779</v>
      </c>
      <c r="I26" s="12">
        <v>9.8842592592592541E-3</v>
      </c>
      <c r="J26" s="17"/>
      <c r="K26" s="21">
        <v>0.57859078590785906</v>
      </c>
    </row>
    <row r="27" spans="2:11" s="5" customFormat="1" ht="15" thickBot="1" x14ac:dyDescent="0.35">
      <c r="B27" s="23" t="s">
        <v>21</v>
      </c>
      <c r="C27" s="12">
        <v>5.7870370370370366E-5</v>
      </c>
      <c r="D27" s="17"/>
      <c r="E27" s="13">
        <v>4.1017227235438901E-3</v>
      </c>
      <c r="F27" s="12"/>
      <c r="G27" s="17"/>
      <c r="H27" s="13"/>
      <c r="I27" s="12">
        <v>5.7870370370370366E-5</v>
      </c>
      <c r="J27" s="17"/>
      <c r="K27" s="21">
        <v>3.3875338753387549E-3</v>
      </c>
    </row>
    <row r="28" spans="2:11" s="5" customFormat="1" ht="15.6" thickTop="1" thickBot="1" x14ac:dyDescent="0.35">
      <c r="B28" s="29" t="s">
        <v>3</v>
      </c>
      <c r="C28" s="30">
        <v>1.2488425925925918E-2</v>
      </c>
      <c r="D28" s="31"/>
      <c r="E28" s="31">
        <v>0.8851517637407712</v>
      </c>
      <c r="F28" s="30">
        <v>1.8518518518518519E-3</v>
      </c>
      <c r="G28" s="31"/>
      <c r="H28" s="31">
        <v>0.62256809338521402</v>
      </c>
      <c r="I28" s="30">
        <v>1.4340277777777771E-2</v>
      </c>
      <c r="J28" s="31"/>
      <c r="K28" s="32">
        <v>0.83943089430894313</v>
      </c>
    </row>
    <row r="29" spans="2:11" s="5" customFormat="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s="5" customFormat="1" ht="15.6" thickTop="1" thickBot="1" x14ac:dyDescent="0.35">
      <c r="B30" s="29" t="s">
        <v>6</v>
      </c>
      <c r="C30" s="30">
        <v>1.4108796296296289E-2</v>
      </c>
      <c r="D30" s="31"/>
      <c r="E30" s="31">
        <v>1.0000000000000002</v>
      </c>
      <c r="F30" s="30">
        <v>2.9745370370370368E-3</v>
      </c>
      <c r="G30" s="31"/>
      <c r="H30" s="31">
        <v>1</v>
      </c>
      <c r="I30" s="30">
        <v>1.7083333333333325E-2</v>
      </c>
      <c r="J30" s="31"/>
      <c r="K30" s="32">
        <v>1.0000000000000002</v>
      </c>
    </row>
    <row r="31" spans="2:11" s="5" customFormat="1" ht="66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/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Zeros="0" view="pageBreakPreview" zoomScale="11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63" t="s">
        <v>75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6.5972222222222224E-4</v>
      </c>
      <c r="D7" s="13">
        <v>0.24568965517241381</v>
      </c>
      <c r="E7" s="13">
        <v>0.05</v>
      </c>
      <c r="F7" s="12">
        <v>2.3148148148148146E-4</v>
      </c>
      <c r="G7" s="13">
        <v>7.4906367041198491E-2</v>
      </c>
      <c r="H7" s="13">
        <v>2.6525198938992033E-2</v>
      </c>
      <c r="I7" s="12">
        <v>8.9120370370370373E-4</v>
      </c>
      <c r="J7" s="13">
        <v>0.15430861723446893</v>
      </c>
      <c r="K7" s="21">
        <v>4.0654699049630406E-2</v>
      </c>
    </row>
    <row r="8" spans="2:11" x14ac:dyDescent="0.3">
      <c r="B8" s="20" t="s">
        <v>65</v>
      </c>
      <c r="C8" s="12">
        <v>4.6296296296296287E-4</v>
      </c>
      <c r="D8" s="13">
        <v>0.17241379310344826</v>
      </c>
      <c r="E8" s="13">
        <v>3.5087719298245605E-2</v>
      </c>
      <c r="F8" s="12">
        <v>4.7453703703703709E-4</v>
      </c>
      <c r="G8" s="13">
        <v>0.15355805243445692</v>
      </c>
      <c r="H8" s="13">
        <v>5.4376657824933679E-2</v>
      </c>
      <c r="I8" s="12">
        <v>9.3749999999999997E-4</v>
      </c>
      <c r="J8" s="13">
        <v>0.16232464929859716</v>
      </c>
      <c r="K8" s="21">
        <v>4.2766631467793019E-2</v>
      </c>
    </row>
    <row r="9" spans="2:11" x14ac:dyDescent="0.3">
      <c r="B9" s="20" t="s">
        <v>66</v>
      </c>
      <c r="C9" s="12">
        <v>2.8935185185185184E-4</v>
      </c>
      <c r="D9" s="13">
        <v>0.10775862068965518</v>
      </c>
      <c r="E9" s="13">
        <v>2.1929824561403508E-2</v>
      </c>
      <c r="F9" s="12">
        <v>2.4305555555555552E-4</v>
      </c>
      <c r="G9" s="13">
        <v>7.8651685393258411E-2</v>
      </c>
      <c r="H9" s="13">
        <v>2.7851458885941635E-2</v>
      </c>
      <c r="I9" s="12">
        <v>5.3240740740740733E-4</v>
      </c>
      <c r="J9" s="13">
        <v>9.2184368737474917E-2</v>
      </c>
      <c r="K9" s="21">
        <v>2.4287222808870107E-2</v>
      </c>
    </row>
    <row r="10" spans="2:11" x14ac:dyDescent="0.3">
      <c r="B10" s="20" t="s">
        <v>11</v>
      </c>
      <c r="C10" s="12">
        <v>4.861111111111111E-4</v>
      </c>
      <c r="D10" s="13">
        <v>0.18103448275862069</v>
      </c>
      <c r="E10" s="13">
        <v>3.6842105263157891E-2</v>
      </c>
      <c r="F10" s="12">
        <v>1.2037037037037038E-3</v>
      </c>
      <c r="G10" s="13">
        <v>0.38951310861423222</v>
      </c>
      <c r="H10" s="13">
        <v>0.13793103448275859</v>
      </c>
      <c r="I10" s="12">
        <v>1.689814814814815E-3</v>
      </c>
      <c r="J10" s="13">
        <v>0.29258517034068132</v>
      </c>
      <c r="K10" s="21">
        <v>7.7085533262935588E-2</v>
      </c>
    </row>
    <row r="11" spans="2:11" x14ac:dyDescent="0.3">
      <c r="B11" s="20" t="s">
        <v>12</v>
      </c>
      <c r="C11" s="12">
        <v>2.3148148148148149E-4</v>
      </c>
      <c r="D11" s="13">
        <v>8.6206896551724144E-2</v>
      </c>
      <c r="E11" s="13">
        <v>1.7543859649122806E-2</v>
      </c>
      <c r="F11" s="12">
        <v>1.1574074074074073E-4</v>
      </c>
      <c r="G11" s="13">
        <v>3.7453183520599245E-2</v>
      </c>
      <c r="H11" s="13">
        <v>1.3262599469496017E-2</v>
      </c>
      <c r="I11" s="12">
        <v>3.4722222222222224E-4</v>
      </c>
      <c r="J11" s="13">
        <v>6.0120240480961915E-2</v>
      </c>
      <c r="K11" s="21">
        <v>1.5839493136219639E-2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>
        <v>4.6296296296296294E-5</v>
      </c>
      <c r="D13" s="13">
        <v>1.7241379310344827E-2</v>
      </c>
      <c r="E13" s="13">
        <v>3.508771929824561E-3</v>
      </c>
      <c r="F13" s="15">
        <v>2.6620370370370372E-4</v>
      </c>
      <c r="G13" s="13">
        <v>8.6142322097378266E-2</v>
      </c>
      <c r="H13" s="13">
        <v>3.0503978779840846E-2</v>
      </c>
      <c r="I13" s="15">
        <v>3.1250000000000001E-4</v>
      </c>
      <c r="J13" s="13">
        <v>5.4108216432865723E-2</v>
      </c>
      <c r="K13" s="21">
        <v>1.4255543822597675E-2</v>
      </c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>
        <v>1.9675925925925926E-4</v>
      </c>
      <c r="D15" s="13">
        <v>7.3275862068965525E-2</v>
      </c>
      <c r="E15" s="13">
        <v>1.4912280701754385E-2</v>
      </c>
      <c r="F15" s="12">
        <v>5.5555555555555556E-4</v>
      </c>
      <c r="G15" s="13">
        <v>0.17977528089887637</v>
      </c>
      <c r="H15" s="13">
        <v>6.3660477453580888E-2</v>
      </c>
      <c r="I15" s="12">
        <v>7.5231481481481482E-4</v>
      </c>
      <c r="J15" s="13">
        <v>0.13026052104208413</v>
      </c>
      <c r="K15" s="21">
        <v>3.4318901795142548E-2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>
        <v>3.1250000000000001E-4</v>
      </c>
      <c r="D18" s="26">
        <v>0.1163793103448276</v>
      </c>
      <c r="E18" s="26">
        <v>2.368421052631579E-2</v>
      </c>
      <c r="F18" s="25"/>
      <c r="G18" s="26"/>
      <c r="H18" s="26"/>
      <c r="I18" s="25">
        <v>3.1250000000000001E-4</v>
      </c>
      <c r="J18" s="26">
        <v>5.4108216432865723E-2</v>
      </c>
      <c r="K18" s="28">
        <v>1.4255543822597675E-2</v>
      </c>
    </row>
    <row r="19" spans="2:11" ht="15.6" thickTop="1" thickBot="1" x14ac:dyDescent="0.35">
      <c r="B19" s="29" t="s">
        <v>3</v>
      </c>
      <c r="C19" s="30">
        <v>2.685185185185185E-3</v>
      </c>
      <c r="D19" s="31">
        <v>1</v>
      </c>
      <c r="E19" s="31">
        <v>0.20350877192982453</v>
      </c>
      <c r="F19" s="30">
        <v>3.0902777777777782E-3</v>
      </c>
      <c r="G19" s="31">
        <v>0.99999999999999989</v>
      </c>
      <c r="H19" s="31">
        <v>0.35411140583554368</v>
      </c>
      <c r="I19" s="30">
        <v>5.775462962962964E-3</v>
      </c>
      <c r="J19" s="31">
        <v>0.99999999999999978</v>
      </c>
      <c r="K19" s="32">
        <v>0.26346356916578667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1.5046296296296297E-4</v>
      </c>
      <c r="D22" s="17"/>
      <c r="E22" s="13">
        <v>1.1403508771929825E-2</v>
      </c>
      <c r="F22" s="12">
        <v>1.1574074074074073E-4</v>
      </c>
      <c r="G22" s="17"/>
      <c r="H22" s="13">
        <v>1.3262599469496017E-2</v>
      </c>
      <c r="I22" s="12">
        <v>2.6620370370370372E-4</v>
      </c>
      <c r="J22" s="17"/>
      <c r="K22" s="21">
        <v>1.2143611404435057E-2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>
        <v>3.4722222222222225E-3</v>
      </c>
      <c r="D25" s="17"/>
      <c r="E25" s="13">
        <v>0.26315789473684215</v>
      </c>
      <c r="F25" s="12">
        <v>2.2453703703703707E-3</v>
      </c>
      <c r="G25" s="17"/>
      <c r="H25" s="13">
        <v>0.2572944297082228</v>
      </c>
      <c r="I25" s="12">
        <v>5.7175925925925936E-3</v>
      </c>
      <c r="J25" s="17"/>
      <c r="K25" s="21">
        <v>0.26082365364308341</v>
      </c>
    </row>
    <row r="26" spans="2:11" x14ac:dyDescent="0.3">
      <c r="B26" s="23" t="s">
        <v>20</v>
      </c>
      <c r="C26" s="12">
        <v>6.4814814814814822E-3</v>
      </c>
      <c r="D26" s="17"/>
      <c r="E26" s="13">
        <v>0.49122807017543862</v>
      </c>
      <c r="F26" s="12">
        <v>3.2754629629629635E-3</v>
      </c>
      <c r="G26" s="17"/>
      <c r="H26" s="13">
        <v>0.37533156498673736</v>
      </c>
      <c r="I26" s="12">
        <v>9.7569444444444466E-3</v>
      </c>
      <c r="J26" s="17"/>
      <c r="K26" s="21">
        <v>0.44508975712777193</v>
      </c>
    </row>
    <row r="27" spans="2:11" ht="15" thickBot="1" x14ac:dyDescent="0.35">
      <c r="B27" s="23" t="s">
        <v>21</v>
      </c>
      <c r="C27" s="12">
        <v>4.0509259259259258E-4</v>
      </c>
      <c r="D27" s="17"/>
      <c r="E27" s="13">
        <v>3.0701754385964911E-2</v>
      </c>
      <c r="F27" s="12"/>
      <c r="G27" s="17"/>
      <c r="H27" s="13"/>
      <c r="I27" s="12">
        <v>4.0509259259259258E-4</v>
      </c>
      <c r="J27" s="17"/>
      <c r="K27" s="21">
        <v>1.8479408658922912E-2</v>
      </c>
    </row>
    <row r="28" spans="2:11" ht="15.6" thickTop="1" thickBot="1" x14ac:dyDescent="0.35">
      <c r="B28" s="29" t="s">
        <v>3</v>
      </c>
      <c r="C28" s="30">
        <v>1.050925925925926E-2</v>
      </c>
      <c r="D28" s="31"/>
      <c r="E28" s="31">
        <v>0.79649122807017547</v>
      </c>
      <c r="F28" s="30">
        <v>5.6365740740740751E-3</v>
      </c>
      <c r="G28" s="31"/>
      <c r="H28" s="31">
        <v>0.64588859416445621</v>
      </c>
      <c r="I28" s="30">
        <v>1.6145833333333335E-2</v>
      </c>
      <c r="J28" s="31"/>
      <c r="K28" s="32">
        <v>0.73653643083421338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>
        <v>1.3194444444444444E-2</v>
      </c>
      <c r="D30" s="31"/>
      <c r="E30" s="31">
        <v>1</v>
      </c>
      <c r="F30" s="30">
        <v>8.7268518518518537E-3</v>
      </c>
      <c r="G30" s="31"/>
      <c r="H30" s="31">
        <v>0.99999999999999989</v>
      </c>
      <c r="I30" s="30">
        <v>2.19212962962963E-2</v>
      </c>
      <c r="J30" s="31"/>
      <c r="K30" s="32">
        <v>1</v>
      </c>
    </row>
    <row r="31" spans="2:11" ht="66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&amp;R35</oddFoot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Zeros="0" view="pageBreakPreview" zoomScale="11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5" customWidth="1"/>
    <col min="2" max="2" width="48.44140625" style="5" customWidth="1"/>
    <col min="3" max="6" width="10.33203125" style="8" customWidth="1"/>
    <col min="7" max="7" width="10.33203125" style="5" customWidth="1"/>
    <col min="8" max="8" width="10.33203125" style="8" customWidth="1"/>
    <col min="9" max="11" width="10.33203125" style="5" customWidth="1"/>
    <col min="12" max="16384" width="8.88671875" style="5"/>
  </cols>
  <sheetData>
    <row r="2" spans="2:11" ht="15" thickBot="1" x14ac:dyDescent="0.35"/>
    <row r="3" spans="2:11" ht="15" thickBot="1" x14ac:dyDescent="0.35">
      <c r="B3" s="63" t="s">
        <v>74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1.9675925925925926E-4</v>
      </c>
      <c r="D7" s="13">
        <v>9.7701149425287362E-2</v>
      </c>
      <c r="E7" s="13">
        <v>2.1197007481296756E-2</v>
      </c>
      <c r="F7" s="12"/>
      <c r="G7" s="13"/>
      <c r="H7" s="13"/>
      <c r="I7" s="12">
        <v>1.9675925925925926E-4</v>
      </c>
      <c r="J7" s="13">
        <v>9.7701149425287362E-2</v>
      </c>
      <c r="K7" s="21">
        <v>2.1197007481296756E-2</v>
      </c>
    </row>
    <row r="8" spans="2:11" x14ac:dyDescent="0.3">
      <c r="B8" s="20" t="s">
        <v>65</v>
      </c>
      <c r="C8" s="12">
        <v>1.7361111111111112E-4</v>
      </c>
      <c r="D8" s="13">
        <v>8.6206896551724144E-2</v>
      </c>
      <c r="E8" s="13">
        <v>1.8703241895261846E-2</v>
      </c>
      <c r="F8" s="12"/>
      <c r="G8" s="13"/>
      <c r="H8" s="13"/>
      <c r="I8" s="12">
        <v>1.7361111111111112E-4</v>
      </c>
      <c r="J8" s="13">
        <v>8.6206896551724144E-2</v>
      </c>
      <c r="K8" s="21">
        <v>1.8703241895261846E-2</v>
      </c>
    </row>
    <row r="9" spans="2:1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x14ac:dyDescent="0.3">
      <c r="B10" s="20" t="s">
        <v>11</v>
      </c>
      <c r="C10" s="12">
        <v>3.0092592592592595E-4</v>
      </c>
      <c r="D10" s="13">
        <v>0.14942528735632185</v>
      </c>
      <c r="E10" s="13">
        <v>3.2418952618453865E-2</v>
      </c>
      <c r="F10" s="12"/>
      <c r="G10" s="13"/>
      <c r="H10" s="13"/>
      <c r="I10" s="12">
        <v>3.0092592592592595E-4</v>
      </c>
      <c r="J10" s="13">
        <v>0.14942528735632185</v>
      </c>
      <c r="K10" s="21">
        <v>3.2418952618453865E-2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>
        <v>1.3425925925925925E-3</v>
      </c>
      <c r="D18" s="26">
        <v>0.66666666666666663</v>
      </c>
      <c r="E18" s="26">
        <v>0.14463840399002492</v>
      </c>
      <c r="F18" s="25"/>
      <c r="G18" s="26"/>
      <c r="H18" s="26"/>
      <c r="I18" s="25">
        <v>1.3425925925925925E-3</v>
      </c>
      <c r="J18" s="26">
        <v>0.66666666666666663</v>
      </c>
      <c r="K18" s="28">
        <v>0.14463840399002492</v>
      </c>
    </row>
    <row r="19" spans="2:11" ht="15.6" thickTop="1" thickBot="1" x14ac:dyDescent="0.35">
      <c r="B19" s="29" t="s">
        <v>3</v>
      </c>
      <c r="C19" s="30">
        <v>2.0138888888888888E-3</v>
      </c>
      <c r="D19" s="31">
        <v>1</v>
      </c>
      <c r="E19" s="31">
        <v>0.21695760598503738</v>
      </c>
      <c r="F19" s="30"/>
      <c r="G19" s="31"/>
      <c r="H19" s="31"/>
      <c r="I19" s="30">
        <v>2.0138888888888888E-3</v>
      </c>
      <c r="J19" s="31">
        <v>1</v>
      </c>
      <c r="K19" s="32">
        <v>0.21695760598503738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>
        <v>2.4305555555555555E-4</v>
      </c>
      <c r="D22" s="17"/>
      <c r="E22" s="13">
        <v>2.6184538653366583E-2</v>
      </c>
      <c r="F22" s="12"/>
      <c r="G22" s="17"/>
      <c r="H22" s="13"/>
      <c r="I22" s="12">
        <v>2.4305555555555555E-4</v>
      </c>
      <c r="J22" s="17"/>
      <c r="K22" s="21">
        <v>2.6184538653366583E-2</v>
      </c>
    </row>
    <row r="23" spans="2:11" x14ac:dyDescent="0.3">
      <c r="B23" s="23" t="s">
        <v>17</v>
      </c>
      <c r="C23" s="12">
        <v>1.1574074074074073E-4</v>
      </c>
      <c r="D23" s="17"/>
      <c r="E23" s="13">
        <v>1.2468827930174562E-2</v>
      </c>
      <c r="F23" s="12"/>
      <c r="G23" s="17"/>
      <c r="H23" s="13"/>
      <c r="I23" s="12">
        <v>1.1574074074074073E-4</v>
      </c>
      <c r="J23" s="17"/>
      <c r="K23" s="21">
        <v>1.2468827930174562E-2</v>
      </c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>
        <v>9.722222222222223E-4</v>
      </c>
      <c r="D25" s="17"/>
      <c r="E25" s="13">
        <v>0.10473815461346635</v>
      </c>
      <c r="F25" s="12"/>
      <c r="G25" s="17"/>
      <c r="H25" s="13"/>
      <c r="I25" s="12">
        <v>9.722222222222223E-4</v>
      </c>
      <c r="J25" s="17"/>
      <c r="K25" s="21">
        <v>0.10473815461346635</v>
      </c>
    </row>
    <row r="26" spans="2:11" x14ac:dyDescent="0.3">
      <c r="B26" s="23" t="s">
        <v>20</v>
      </c>
      <c r="C26" s="12">
        <v>5.7638888888888887E-3</v>
      </c>
      <c r="D26" s="17"/>
      <c r="E26" s="13">
        <v>0.62094763092269323</v>
      </c>
      <c r="F26" s="12"/>
      <c r="G26" s="17"/>
      <c r="H26" s="13"/>
      <c r="I26" s="12">
        <v>5.7638888888888887E-3</v>
      </c>
      <c r="J26" s="17"/>
      <c r="K26" s="21">
        <v>0.62094763092269323</v>
      </c>
    </row>
    <row r="27" spans="2:11" ht="15" thickBot="1" x14ac:dyDescent="0.35">
      <c r="B27" s="23" t="s">
        <v>21</v>
      </c>
      <c r="C27" s="12">
        <v>1.7361111111111109E-4</v>
      </c>
      <c r="D27" s="17"/>
      <c r="E27" s="13">
        <v>1.8703241895261843E-2</v>
      </c>
      <c r="F27" s="12"/>
      <c r="G27" s="17"/>
      <c r="H27" s="13"/>
      <c r="I27" s="12">
        <v>1.7361111111111109E-4</v>
      </c>
      <c r="J27" s="17"/>
      <c r="K27" s="21">
        <v>1.8703241895261843E-2</v>
      </c>
    </row>
    <row r="28" spans="2:11" ht="15.6" thickTop="1" thickBot="1" x14ac:dyDescent="0.35">
      <c r="B28" s="29" t="s">
        <v>3</v>
      </c>
      <c r="C28" s="30">
        <v>7.2685185185185188E-3</v>
      </c>
      <c r="D28" s="31"/>
      <c r="E28" s="31">
        <v>0.78304239401496256</v>
      </c>
      <c r="F28" s="30"/>
      <c r="G28" s="31"/>
      <c r="H28" s="31"/>
      <c r="I28" s="30">
        <v>7.2685185185185188E-3</v>
      </c>
      <c r="J28" s="31"/>
      <c r="K28" s="32">
        <v>0.78304239401496256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>
        <v>9.2824074074074076E-3</v>
      </c>
      <c r="D30" s="31"/>
      <c r="E30" s="31">
        <v>1</v>
      </c>
      <c r="F30" s="30"/>
      <c r="G30" s="31"/>
      <c r="H30" s="31"/>
      <c r="I30" s="30">
        <v>9.2824074074074076E-3</v>
      </c>
      <c r="J30" s="31"/>
      <c r="K30" s="32">
        <v>1</v>
      </c>
    </row>
    <row r="31" spans="2:11" ht="66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&amp;R36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ht="15" thickTop="1" x14ac:dyDescent="0.3">
      <c r="B3" s="77" t="s">
        <v>978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80" t="s">
        <v>219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2:14" x14ac:dyDescent="0.3">
      <c r="B5" s="33"/>
      <c r="C5" s="83" t="s">
        <v>7</v>
      </c>
      <c r="D5" s="83"/>
      <c r="E5" s="83"/>
      <c r="F5" s="84" t="s">
        <v>8</v>
      </c>
      <c r="G5" s="84"/>
      <c r="H5" s="84"/>
      <c r="I5" s="84" t="s">
        <v>9</v>
      </c>
      <c r="J5" s="84"/>
      <c r="K5" s="84"/>
      <c r="L5" s="84" t="s">
        <v>3</v>
      </c>
      <c r="M5" s="84"/>
      <c r="N5" s="85"/>
    </row>
    <row r="6" spans="2:14" x14ac:dyDescent="0.3">
      <c r="B6" s="34" t="s">
        <v>10</v>
      </c>
      <c r="C6" s="35" t="s">
        <v>4</v>
      </c>
      <c r="D6" s="35" t="s">
        <v>5</v>
      </c>
      <c r="E6" s="35" t="s">
        <v>5</v>
      </c>
      <c r="F6" s="35" t="s">
        <v>4</v>
      </c>
      <c r="G6" s="35" t="s">
        <v>5</v>
      </c>
      <c r="H6" s="35" t="s">
        <v>5</v>
      </c>
      <c r="I6" s="35" t="s">
        <v>4</v>
      </c>
      <c r="J6" s="35" t="s">
        <v>5</v>
      </c>
      <c r="K6" s="35" t="s">
        <v>5</v>
      </c>
      <c r="L6" s="35" t="s">
        <v>4</v>
      </c>
      <c r="M6" s="35" t="s">
        <v>5</v>
      </c>
      <c r="N6" s="36" t="s">
        <v>5</v>
      </c>
    </row>
    <row r="7" spans="2:14" x14ac:dyDescent="0.3">
      <c r="B7" s="37" t="s">
        <v>50</v>
      </c>
      <c r="C7" s="38">
        <v>2.7581018518518512E-2</v>
      </c>
      <c r="D7" s="39">
        <v>0.1732838859802211</v>
      </c>
      <c r="E7" s="39">
        <v>0.13770586535683338</v>
      </c>
      <c r="F7" s="38"/>
      <c r="G7" s="39"/>
      <c r="H7" s="39"/>
      <c r="I7" s="38"/>
      <c r="J7" s="39"/>
      <c r="K7" s="39"/>
      <c r="L7" s="40">
        <v>2.7581018518518512E-2</v>
      </c>
      <c r="M7" s="39">
        <v>0.1732838859802211</v>
      </c>
      <c r="N7" s="41">
        <v>0.13770586535683338</v>
      </c>
    </row>
    <row r="8" spans="2:14" x14ac:dyDescent="0.3">
      <c r="B8" s="37" t="s">
        <v>65</v>
      </c>
      <c r="C8" s="38">
        <v>2.1087962962962965E-2</v>
      </c>
      <c r="D8" s="39">
        <v>0.1324898196625946</v>
      </c>
      <c r="E8" s="39">
        <v>0.10528748916498133</v>
      </c>
      <c r="F8" s="38"/>
      <c r="G8" s="39"/>
      <c r="H8" s="39"/>
      <c r="I8" s="38"/>
      <c r="J8" s="39"/>
      <c r="K8" s="39"/>
      <c r="L8" s="40">
        <v>2.1087962962962965E-2</v>
      </c>
      <c r="M8" s="39">
        <v>0.1324898196625946</v>
      </c>
      <c r="N8" s="41">
        <v>0.10528748916498133</v>
      </c>
    </row>
    <row r="9" spans="2:14" x14ac:dyDescent="0.3">
      <c r="B9" s="37" t="s">
        <v>66</v>
      </c>
      <c r="C9" s="38">
        <v>3.1111111111111114E-2</v>
      </c>
      <c r="D9" s="39">
        <v>0.19546247818499138</v>
      </c>
      <c r="E9" s="39">
        <v>0.15533082924010419</v>
      </c>
      <c r="F9" s="38"/>
      <c r="G9" s="39"/>
      <c r="H9" s="39"/>
      <c r="I9" s="38"/>
      <c r="J9" s="39"/>
      <c r="K9" s="39"/>
      <c r="L9" s="40">
        <v>3.1111111111111114E-2</v>
      </c>
      <c r="M9" s="39">
        <v>0.19546247818499138</v>
      </c>
      <c r="N9" s="41">
        <v>0.15533082924010419</v>
      </c>
    </row>
    <row r="10" spans="2:14" x14ac:dyDescent="0.3">
      <c r="B10" s="37" t="s">
        <v>11</v>
      </c>
      <c r="C10" s="38">
        <v>3.5833333333333273E-2</v>
      </c>
      <c r="D10" s="39">
        <v>0.22513089005235573</v>
      </c>
      <c r="E10" s="39">
        <v>0.17890783010690539</v>
      </c>
      <c r="F10" s="38"/>
      <c r="G10" s="39"/>
      <c r="H10" s="39"/>
      <c r="I10" s="38"/>
      <c r="J10" s="39"/>
      <c r="K10" s="39"/>
      <c r="L10" s="40">
        <v>3.5833333333333273E-2</v>
      </c>
      <c r="M10" s="39">
        <v>0.22513089005235573</v>
      </c>
      <c r="N10" s="41">
        <v>0.17890783010690539</v>
      </c>
    </row>
    <row r="11" spans="2:14" x14ac:dyDescent="0.3">
      <c r="B11" s="37" t="s">
        <v>12</v>
      </c>
      <c r="C11" s="38">
        <v>4.780092592592591E-3</v>
      </c>
      <c r="D11" s="39">
        <v>3.0031995346131476E-2</v>
      </c>
      <c r="E11" s="39">
        <v>2.3865934700953498E-2</v>
      </c>
      <c r="F11" s="38"/>
      <c r="G11" s="39"/>
      <c r="H11" s="39"/>
      <c r="I11" s="38"/>
      <c r="J11" s="39"/>
      <c r="K11" s="39"/>
      <c r="L11" s="40">
        <v>4.780092592592591E-3</v>
      </c>
      <c r="M11" s="39">
        <v>3.0031995346131476E-2</v>
      </c>
      <c r="N11" s="41">
        <v>2.3865934700953498E-2</v>
      </c>
    </row>
    <row r="12" spans="2:14" x14ac:dyDescent="0.3">
      <c r="B12" s="37" t="s">
        <v>67</v>
      </c>
      <c r="C12" s="38">
        <v>1.3194444444444443E-3</v>
      </c>
      <c r="D12" s="39">
        <v>8.2897033158813287E-3</v>
      </c>
      <c r="E12" s="39">
        <v>6.5876914186651318E-3</v>
      </c>
      <c r="F12" s="38"/>
      <c r="G12" s="39"/>
      <c r="H12" s="39"/>
      <c r="I12" s="38"/>
      <c r="J12" s="39"/>
      <c r="K12" s="39"/>
      <c r="L12" s="40">
        <v>1.3194444444444443E-3</v>
      </c>
      <c r="M12" s="39">
        <v>8.2897033158813287E-3</v>
      </c>
      <c r="N12" s="41">
        <v>6.5876914186651318E-3</v>
      </c>
    </row>
    <row r="13" spans="2:14" x14ac:dyDescent="0.3">
      <c r="B13" s="37" t="s">
        <v>68</v>
      </c>
      <c r="C13" s="38">
        <v>3.1365740740740737E-3</v>
      </c>
      <c r="D13" s="39">
        <v>1.9706224549156492E-2</v>
      </c>
      <c r="E13" s="39">
        <v>1.5660213811037285E-2</v>
      </c>
      <c r="F13" s="42"/>
      <c r="G13" s="39"/>
      <c r="H13" s="39"/>
      <c r="I13" s="42"/>
      <c r="J13" s="39"/>
      <c r="K13" s="39"/>
      <c r="L13" s="40">
        <v>3.1365740740740737E-3</v>
      </c>
      <c r="M13" s="39">
        <v>1.9706224549156492E-2</v>
      </c>
      <c r="N13" s="41">
        <v>1.5660213811037285E-2</v>
      </c>
    </row>
    <row r="14" spans="2:14" x14ac:dyDescent="0.3">
      <c r="B14" s="37" t="s">
        <v>69</v>
      </c>
      <c r="C14" s="38"/>
      <c r="D14" s="39"/>
      <c r="E14" s="39"/>
      <c r="F14" s="42"/>
      <c r="G14" s="39"/>
      <c r="H14" s="39"/>
      <c r="I14" s="42"/>
      <c r="J14" s="39"/>
      <c r="K14" s="39"/>
      <c r="L14" s="40"/>
      <c r="M14" s="39"/>
      <c r="N14" s="41"/>
    </row>
    <row r="15" spans="2:14" x14ac:dyDescent="0.3">
      <c r="B15" s="37" t="s">
        <v>70</v>
      </c>
      <c r="C15" s="38">
        <v>1.4398148148148149E-2</v>
      </c>
      <c r="D15" s="39">
        <v>9.0459569517161192E-2</v>
      </c>
      <c r="E15" s="39">
        <v>7.1886737937012501E-2</v>
      </c>
      <c r="F15" s="38"/>
      <c r="G15" s="39"/>
      <c r="H15" s="39"/>
      <c r="I15" s="38"/>
      <c r="J15" s="39"/>
      <c r="K15" s="39"/>
      <c r="L15" s="40">
        <v>1.4398148148148149E-2</v>
      </c>
      <c r="M15" s="39">
        <v>9.0459569517161192E-2</v>
      </c>
      <c r="N15" s="41">
        <v>7.1886737937012501E-2</v>
      </c>
    </row>
    <row r="16" spans="2:14" x14ac:dyDescent="0.3">
      <c r="B16" s="37" t="s">
        <v>71</v>
      </c>
      <c r="C16" s="38"/>
      <c r="D16" s="39"/>
      <c r="E16" s="39"/>
      <c r="F16" s="38"/>
      <c r="G16" s="39"/>
      <c r="H16" s="39"/>
      <c r="I16" s="38"/>
      <c r="J16" s="39"/>
      <c r="K16" s="39"/>
      <c r="L16" s="40"/>
      <c r="M16" s="39"/>
      <c r="N16" s="41"/>
    </row>
    <row r="17" spans="2:14" x14ac:dyDescent="0.3">
      <c r="B17" s="37" t="s">
        <v>13</v>
      </c>
      <c r="C17" s="38"/>
      <c r="D17" s="39"/>
      <c r="E17" s="39"/>
      <c r="F17" s="38"/>
      <c r="G17" s="39"/>
      <c r="H17" s="39"/>
      <c r="I17" s="38"/>
      <c r="J17" s="39"/>
      <c r="K17" s="39"/>
      <c r="L17" s="40"/>
      <c r="M17" s="39"/>
      <c r="N17" s="41"/>
    </row>
    <row r="18" spans="2:14" ht="15" thickBot="1" x14ac:dyDescent="0.35">
      <c r="B18" s="46" t="s">
        <v>14</v>
      </c>
      <c r="C18" s="47">
        <v>1.9918981481481478E-2</v>
      </c>
      <c r="D18" s="48">
        <v>0.12514543339150672</v>
      </c>
      <c r="E18" s="48">
        <v>9.945102571511133E-2</v>
      </c>
      <c r="F18" s="47"/>
      <c r="G18" s="48"/>
      <c r="H18" s="48"/>
      <c r="I18" s="47"/>
      <c r="J18" s="48"/>
      <c r="K18" s="48"/>
      <c r="L18" s="49">
        <v>1.9918981481481478E-2</v>
      </c>
      <c r="M18" s="48">
        <v>0.12514543339150672</v>
      </c>
      <c r="N18" s="50">
        <v>9.945102571511133E-2</v>
      </c>
    </row>
    <row r="19" spans="2:14" s="2" customFormat="1" ht="15.6" thickTop="1" thickBot="1" x14ac:dyDescent="0.35">
      <c r="B19" s="51" t="s">
        <v>3</v>
      </c>
      <c r="C19" s="52">
        <v>0.1591666666666666</v>
      </c>
      <c r="D19" s="53">
        <v>1</v>
      </c>
      <c r="E19" s="53">
        <v>0.7946836174516041</v>
      </c>
      <c r="F19" s="52"/>
      <c r="G19" s="53"/>
      <c r="H19" s="53"/>
      <c r="I19" s="52"/>
      <c r="J19" s="53"/>
      <c r="K19" s="53"/>
      <c r="L19" s="52">
        <v>0.1591666666666666</v>
      </c>
      <c r="M19" s="53">
        <v>1</v>
      </c>
      <c r="N19" s="54">
        <v>0.7946836174516041</v>
      </c>
    </row>
    <row r="20" spans="2:14" ht="15" thickTop="1" x14ac:dyDescent="0.3"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1"/>
    </row>
    <row r="21" spans="2:14" s="3" customFormat="1" x14ac:dyDescent="0.3">
      <c r="B21" s="34" t="s">
        <v>15</v>
      </c>
      <c r="C21" s="43" t="s">
        <v>4</v>
      </c>
      <c r="D21" s="35" t="s">
        <v>5</v>
      </c>
      <c r="E21" s="35" t="s">
        <v>5</v>
      </c>
      <c r="F21" s="43" t="s">
        <v>4</v>
      </c>
      <c r="G21" s="35" t="s">
        <v>5</v>
      </c>
      <c r="H21" s="35" t="s">
        <v>5</v>
      </c>
      <c r="I21" s="43" t="s">
        <v>4</v>
      </c>
      <c r="J21" s="35" t="s">
        <v>5</v>
      </c>
      <c r="K21" s="35" t="s">
        <v>5</v>
      </c>
      <c r="L21" s="35" t="s">
        <v>4</v>
      </c>
      <c r="M21" s="35" t="s">
        <v>5</v>
      </c>
      <c r="N21" s="36" t="s">
        <v>5</v>
      </c>
    </row>
    <row r="22" spans="2:14" x14ac:dyDescent="0.3">
      <c r="B22" s="44" t="s">
        <v>16</v>
      </c>
      <c r="C22" s="38"/>
      <c r="D22" s="45"/>
      <c r="E22" s="39"/>
      <c r="F22" s="38"/>
      <c r="G22" s="45"/>
      <c r="H22" s="39"/>
      <c r="I22" s="38"/>
      <c r="J22" s="45"/>
      <c r="K22" s="39"/>
      <c r="L22" s="40"/>
      <c r="M22" s="45"/>
      <c r="N22" s="41"/>
    </row>
    <row r="23" spans="2:14" x14ac:dyDescent="0.3">
      <c r="B23" s="44" t="s">
        <v>17</v>
      </c>
      <c r="C23" s="38">
        <v>4.5138888888888887E-4</v>
      </c>
      <c r="D23" s="45"/>
      <c r="E23" s="39">
        <v>2.25368390638544E-3</v>
      </c>
      <c r="F23" s="38"/>
      <c r="G23" s="45"/>
      <c r="H23" s="39"/>
      <c r="I23" s="38"/>
      <c r="J23" s="45"/>
      <c r="K23" s="39"/>
      <c r="L23" s="40">
        <v>4.5138888888888887E-4</v>
      </c>
      <c r="M23" s="45"/>
      <c r="N23" s="41">
        <v>2.25368390638544E-3</v>
      </c>
    </row>
    <row r="24" spans="2:14" x14ac:dyDescent="0.3">
      <c r="B24" s="44" t="s">
        <v>18</v>
      </c>
      <c r="C24" s="38">
        <v>1.273148148148148E-4</v>
      </c>
      <c r="D24" s="45"/>
      <c r="E24" s="39">
        <v>6.356544351343548E-4</v>
      </c>
      <c r="F24" s="38"/>
      <c r="G24" s="45"/>
      <c r="H24" s="39"/>
      <c r="I24" s="38"/>
      <c r="J24" s="45"/>
      <c r="K24" s="39"/>
      <c r="L24" s="40">
        <v>1.273148148148148E-4</v>
      </c>
      <c r="M24" s="45"/>
      <c r="N24" s="41">
        <v>6.356544351343548E-4</v>
      </c>
    </row>
    <row r="25" spans="2:14" x14ac:dyDescent="0.3">
      <c r="B25" s="44" t="s">
        <v>19</v>
      </c>
      <c r="C25" s="38">
        <v>7.8703703703703705E-4</v>
      </c>
      <c r="D25" s="45"/>
      <c r="E25" s="39">
        <v>3.9295001444669209E-3</v>
      </c>
      <c r="F25" s="38"/>
      <c r="G25" s="45"/>
      <c r="H25" s="39"/>
      <c r="I25" s="38"/>
      <c r="J25" s="45"/>
      <c r="K25" s="39"/>
      <c r="L25" s="40">
        <v>7.8703703703703705E-4</v>
      </c>
      <c r="M25" s="45"/>
      <c r="N25" s="41">
        <v>3.9295001444669209E-3</v>
      </c>
    </row>
    <row r="26" spans="2:14" x14ac:dyDescent="0.3">
      <c r="B26" s="44" t="s">
        <v>20</v>
      </c>
      <c r="C26" s="38">
        <v>3.8622685185185038E-2</v>
      </c>
      <c r="D26" s="45"/>
      <c r="E26" s="39">
        <v>0.19283444091303037</v>
      </c>
      <c r="F26" s="38"/>
      <c r="G26" s="45"/>
      <c r="H26" s="39"/>
      <c r="I26" s="38"/>
      <c r="J26" s="45"/>
      <c r="K26" s="39"/>
      <c r="L26" s="40">
        <v>3.8622685185185038E-2</v>
      </c>
      <c r="M26" s="45"/>
      <c r="N26" s="41">
        <v>0.19283444091303037</v>
      </c>
    </row>
    <row r="27" spans="2:14" ht="15" thickBot="1" x14ac:dyDescent="0.35">
      <c r="B27" s="44" t="s">
        <v>21</v>
      </c>
      <c r="C27" s="38">
        <v>1.1342592592592593E-3</v>
      </c>
      <c r="D27" s="45"/>
      <c r="E27" s="39">
        <v>5.6631031493787985E-3</v>
      </c>
      <c r="F27" s="38"/>
      <c r="G27" s="45"/>
      <c r="H27" s="39"/>
      <c r="I27" s="38"/>
      <c r="J27" s="45"/>
      <c r="K27" s="39"/>
      <c r="L27" s="40">
        <v>1.1342592592592593E-3</v>
      </c>
      <c r="M27" s="45"/>
      <c r="N27" s="41">
        <v>5.6631031493787985E-3</v>
      </c>
    </row>
    <row r="28" spans="2:14" s="2" customFormat="1" ht="15.6" thickTop="1" thickBot="1" x14ac:dyDescent="0.35">
      <c r="B28" s="51" t="s">
        <v>3</v>
      </c>
      <c r="C28" s="52">
        <v>4.112268518518504E-2</v>
      </c>
      <c r="D28" s="53"/>
      <c r="E28" s="53">
        <v>0.20531638254839588</v>
      </c>
      <c r="F28" s="52"/>
      <c r="G28" s="53"/>
      <c r="H28" s="53"/>
      <c r="I28" s="52"/>
      <c r="J28" s="53"/>
      <c r="K28" s="53"/>
      <c r="L28" s="52">
        <v>4.112268518518504E-2</v>
      </c>
      <c r="M28" s="53"/>
      <c r="N28" s="54">
        <v>0.20531638254839588</v>
      </c>
    </row>
    <row r="29" spans="2:14" ht="15.6" thickTop="1" thickBot="1" x14ac:dyDescent="0.35"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/>
    </row>
    <row r="30" spans="2:14" s="2" customFormat="1" ht="15.6" thickTop="1" thickBot="1" x14ac:dyDescent="0.35">
      <c r="B30" s="51" t="s">
        <v>6</v>
      </c>
      <c r="C30" s="52">
        <f>SUM(C19,C28)</f>
        <v>0.20028935185185165</v>
      </c>
      <c r="D30" s="53"/>
      <c r="E30" s="53">
        <f>IFERROR(SUM(E19,E28),0)</f>
        <v>1</v>
      </c>
      <c r="F30" s="52">
        <f>SUM(F19,F28)</f>
        <v>0</v>
      </c>
      <c r="G30" s="53"/>
      <c r="H30" s="53">
        <f>IFERROR(SUM(H19,H28),0)</f>
        <v>0</v>
      </c>
      <c r="I30" s="52">
        <f>SUM(I19,I28)</f>
        <v>0</v>
      </c>
      <c r="J30" s="53"/>
      <c r="K30" s="53">
        <f>IFERROR(SUM(K19,K28),0)</f>
        <v>0</v>
      </c>
      <c r="L30" s="52">
        <f>SUM(L19,L28)</f>
        <v>0.20028935185185165</v>
      </c>
      <c r="M30" s="53"/>
      <c r="N30" s="54">
        <f>IFERROR(SUM(N19,N28),0)</f>
        <v>1</v>
      </c>
    </row>
    <row r="31" spans="2:14" s="3" customFormat="1" ht="93" customHeight="1" thickTop="1" thickBot="1" x14ac:dyDescent="0.35">
      <c r="B31" s="74" t="s">
        <v>979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2:14" ht="15" thickTop="1" x14ac:dyDescent="0.3"/>
  </sheetData>
  <mergeCells count="9">
    <mergeCell ref="B31:N31"/>
    <mergeCell ref="B3:N3"/>
    <mergeCell ref="B4:N4"/>
    <mergeCell ref="C5:E5"/>
    <mergeCell ref="F5:H5"/>
    <mergeCell ref="I5:K5"/>
    <mergeCell ref="L5:N5"/>
    <mergeCell ref="B29:N29"/>
    <mergeCell ref="B20:N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&amp;R37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982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22</v>
      </c>
      <c r="D5" s="84"/>
      <c r="E5" s="85"/>
    </row>
    <row r="6" spans="2:5" x14ac:dyDescent="0.3">
      <c r="B6" s="34" t="s">
        <v>10</v>
      </c>
      <c r="C6" s="35" t="s">
        <v>4</v>
      </c>
      <c r="D6" s="35" t="s">
        <v>5</v>
      </c>
      <c r="E6" s="36" t="s">
        <v>5</v>
      </c>
    </row>
    <row r="7" spans="2:5" x14ac:dyDescent="0.3">
      <c r="B7" s="37" t="s">
        <v>50</v>
      </c>
      <c r="C7" s="38">
        <v>1.6157407407407405E-2</v>
      </c>
      <c r="D7" s="39">
        <v>0.15449313855688354</v>
      </c>
      <c r="E7" s="41">
        <v>0.13405031688112154</v>
      </c>
    </row>
    <row r="8" spans="2:5" x14ac:dyDescent="0.3">
      <c r="B8" s="37" t="s">
        <v>65</v>
      </c>
      <c r="C8" s="38">
        <v>1.5740740740740741E-3</v>
      </c>
      <c r="D8" s="39">
        <v>1.5050907481186366E-2</v>
      </c>
      <c r="E8" s="41">
        <v>1.3059343191857116E-2</v>
      </c>
    </row>
    <row r="9" spans="2:5" x14ac:dyDescent="0.3">
      <c r="B9" s="37" t="s">
        <v>66</v>
      </c>
      <c r="C9" s="38">
        <v>2.1145833333333329E-2</v>
      </c>
      <c r="D9" s="39">
        <v>0.20219123505976092</v>
      </c>
      <c r="E9" s="41">
        <v>0.17543691184943341</v>
      </c>
    </row>
    <row r="10" spans="2:5" x14ac:dyDescent="0.3">
      <c r="B10" s="37" t="s">
        <v>11</v>
      </c>
      <c r="C10" s="38">
        <v>3.2256944444444442E-2</v>
      </c>
      <c r="D10" s="39">
        <v>0.30843293492695883</v>
      </c>
      <c r="E10" s="41">
        <v>0.26762051085077776</v>
      </c>
    </row>
    <row r="11" spans="2:5" x14ac:dyDescent="0.3">
      <c r="B11" s="37" t="s">
        <v>12</v>
      </c>
      <c r="C11" s="38">
        <v>6.9444444444444447E-4</v>
      </c>
      <c r="D11" s="39">
        <v>6.6401062416998674E-3</v>
      </c>
      <c r="E11" s="41">
        <v>5.7614749375840216E-3</v>
      </c>
    </row>
    <row r="12" spans="2:5" x14ac:dyDescent="0.3">
      <c r="B12" s="37" t="s">
        <v>67</v>
      </c>
      <c r="C12" s="38">
        <v>3.5648148148148149E-3</v>
      </c>
      <c r="D12" s="39">
        <v>3.4085878707392651E-2</v>
      </c>
      <c r="E12" s="41">
        <v>2.9575571346264644E-2</v>
      </c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>
        <v>6.5972222222222213E-4</v>
      </c>
      <c r="D15" s="39">
        <v>6.3081009296148726E-3</v>
      </c>
      <c r="E15" s="41">
        <v>5.4734011907048193E-3</v>
      </c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>
        <v>2.8530092592592593E-2</v>
      </c>
      <c r="D18" s="48">
        <v>0.27279769809650289</v>
      </c>
      <c r="E18" s="50">
        <v>0.23670059535241023</v>
      </c>
    </row>
    <row r="19" spans="2:8" s="2" customFormat="1" ht="15.6" thickTop="1" thickBot="1" x14ac:dyDescent="0.35">
      <c r="B19" s="51" t="s">
        <v>3</v>
      </c>
      <c r="C19" s="52">
        <f>SUM(C7:C18)</f>
        <v>0.10458333333333333</v>
      </c>
      <c r="D19" s="53">
        <f>IFERROR(SUM(D7:D18),0)</f>
        <v>1</v>
      </c>
      <c r="E19" s="54">
        <f>IFERROR(SUM(E7:E18),0)</f>
        <v>0.86767812560015356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35" t="s">
        <v>5</v>
      </c>
      <c r="E21" s="36" t="s">
        <v>5</v>
      </c>
      <c r="F21" s="1"/>
      <c r="G21" s="1"/>
      <c r="H21" s="1"/>
    </row>
    <row r="22" spans="2:8" x14ac:dyDescent="0.3">
      <c r="B22" s="44" t="s">
        <v>16</v>
      </c>
      <c r="C22" s="38"/>
      <c r="D22" s="45"/>
      <c r="E22" s="41"/>
    </row>
    <row r="23" spans="2:8" x14ac:dyDescent="0.3">
      <c r="B23" s="44" t="s">
        <v>17</v>
      </c>
      <c r="C23" s="38"/>
      <c r="D23" s="45"/>
      <c r="E23" s="41"/>
    </row>
    <row r="24" spans="2:8" x14ac:dyDescent="0.3">
      <c r="B24" s="44" t="s">
        <v>18</v>
      </c>
      <c r="C24" s="38"/>
      <c r="D24" s="45"/>
      <c r="E24" s="41"/>
    </row>
    <row r="25" spans="2:8" x14ac:dyDescent="0.3">
      <c r="B25" s="44" t="s">
        <v>19</v>
      </c>
      <c r="C25" s="38">
        <v>1.8171296296296299E-3</v>
      </c>
      <c r="D25" s="45"/>
      <c r="E25" s="41">
        <v>1.5075859420011526E-2</v>
      </c>
    </row>
    <row r="26" spans="2:8" x14ac:dyDescent="0.3">
      <c r="B26" s="44" t="s">
        <v>20</v>
      </c>
      <c r="C26" s="38">
        <v>1.37962962962963E-2</v>
      </c>
      <c r="D26" s="45"/>
      <c r="E26" s="41">
        <v>0.11446130209333592</v>
      </c>
    </row>
    <row r="27" spans="2:8" ht="15" thickBot="1" x14ac:dyDescent="0.35">
      <c r="B27" s="44" t="s">
        <v>21</v>
      </c>
      <c r="C27" s="38">
        <v>3.3564814814814812E-4</v>
      </c>
      <c r="D27" s="45"/>
      <c r="E27" s="41">
        <v>2.7847128864989436E-3</v>
      </c>
    </row>
    <row r="28" spans="2:8" s="2" customFormat="1" ht="15.6" thickTop="1" thickBot="1" x14ac:dyDescent="0.35">
      <c r="B28" s="51" t="s">
        <v>3</v>
      </c>
      <c r="C28" s="52">
        <f>SUM(C22:C27)</f>
        <v>1.5949074074074077E-2</v>
      </c>
      <c r="D28" s="53">
        <f>IFERROR(SUM(D22:D27),0)</f>
        <v>0</v>
      </c>
      <c r="E28" s="54">
        <f>IFERROR(SUM(E22:E27),0)</f>
        <v>0.13232187439984641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0.12053240740740741</v>
      </c>
      <c r="D30" s="53"/>
      <c r="E30" s="54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2" t="s">
        <v>980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9:E29"/>
    <mergeCell ref="B20:E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&amp;R39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983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25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/>
      <c r="D7" s="39"/>
      <c r="E7" s="41"/>
    </row>
    <row r="8" spans="2:5" x14ac:dyDescent="0.3">
      <c r="B8" s="37" t="s">
        <v>65</v>
      </c>
      <c r="C8" s="38"/>
      <c r="D8" s="39"/>
      <c r="E8" s="41"/>
    </row>
    <row r="9" spans="2:5" x14ac:dyDescent="0.3">
      <c r="B9" s="37" t="s">
        <v>66</v>
      </c>
      <c r="C9" s="38"/>
      <c r="D9" s="39"/>
      <c r="E9" s="41"/>
    </row>
    <row r="10" spans="2:5" x14ac:dyDescent="0.3">
      <c r="B10" s="37" t="s">
        <v>11</v>
      </c>
      <c r="C10" s="38"/>
      <c r="D10" s="39"/>
      <c r="E10" s="41"/>
    </row>
    <row r="11" spans="2:5" x14ac:dyDescent="0.3">
      <c r="B11" s="37" t="s">
        <v>12</v>
      </c>
      <c r="C11" s="38"/>
      <c r="D11" s="39"/>
      <c r="E11" s="41"/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/>
      <c r="D15" s="39"/>
      <c r="E15" s="41"/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/>
      <c r="D18" s="48"/>
      <c r="E18" s="50"/>
    </row>
    <row r="19" spans="2:8" s="2" customFormat="1" ht="15.6" thickTop="1" thickBot="1" x14ac:dyDescent="0.35">
      <c r="B19" s="51" t="s">
        <v>3</v>
      </c>
      <c r="C19" s="52"/>
      <c r="D19" s="53"/>
      <c r="E19" s="54"/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0">IFERROR(C23/C$28,0)</f>
        <v>0</v>
      </c>
      <c r="E23" s="41">
        <f t="shared" ref="E23:E27" si="1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0"/>
        <v>0</v>
      </c>
      <c r="E24" s="41">
        <f t="shared" si="1"/>
        <v>0</v>
      </c>
    </row>
    <row r="25" spans="2:8" x14ac:dyDescent="0.3">
      <c r="B25" s="44" t="s">
        <v>19</v>
      </c>
      <c r="C25" s="38">
        <v>0</v>
      </c>
      <c r="D25" s="45">
        <f t="shared" si="0"/>
        <v>0</v>
      </c>
      <c r="E25" s="41">
        <f t="shared" si="1"/>
        <v>0</v>
      </c>
    </row>
    <row r="26" spans="2:8" x14ac:dyDescent="0.3">
      <c r="B26" s="44" t="s">
        <v>20</v>
      </c>
      <c r="C26" s="38">
        <v>0</v>
      </c>
      <c r="D26" s="45">
        <f t="shared" si="0"/>
        <v>0</v>
      </c>
      <c r="E26" s="41">
        <f t="shared" si="1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0"/>
        <v>0</v>
      </c>
      <c r="E27" s="41">
        <f t="shared" si="1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2" t="s">
        <v>981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984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29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2" t="s">
        <v>77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985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64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2" t="s">
        <v>78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987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30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/>
      <c r="D7" s="39"/>
      <c r="E7" s="41"/>
    </row>
    <row r="8" spans="2:5" x14ac:dyDescent="0.3">
      <c r="B8" s="37" t="s">
        <v>65</v>
      </c>
      <c r="C8" s="38"/>
      <c r="D8" s="39"/>
      <c r="E8" s="41"/>
    </row>
    <row r="9" spans="2:5" x14ac:dyDescent="0.3">
      <c r="B9" s="37" t="s">
        <v>66</v>
      </c>
      <c r="C9" s="38"/>
      <c r="D9" s="39"/>
      <c r="E9" s="41"/>
    </row>
    <row r="10" spans="2:5" x14ac:dyDescent="0.3">
      <c r="B10" s="37" t="s">
        <v>11</v>
      </c>
      <c r="C10" s="38"/>
      <c r="D10" s="39"/>
      <c r="E10" s="41"/>
    </row>
    <row r="11" spans="2:5" x14ac:dyDescent="0.3">
      <c r="B11" s="37" t="s">
        <v>12</v>
      </c>
      <c r="C11" s="38"/>
      <c r="D11" s="39"/>
      <c r="E11" s="41"/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/>
      <c r="D15" s="39"/>
      <c r="E15" s="41"/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/>
      <c r="D18" s="48"/>
      <c r="E18" s="50"/>
    </row>
    <row r="19" spans="2:8" s="2" customFormat="1" ht="15.6" thickTop="1" thickBot="1" x14ac:dyDescent="0.35">
      <c r="B19" s="51" t="s">
        <v>3</v>
      </c>
      <c r="C19" s="52"/>
      <c r="D19" s="53"/>
      <c r="E19" s="54"/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/>
      <c r="D23" s="45"/>
      <c r="E23" s="41"/>
    </row>
    <row r="24" spans="2:8" x14ac:dyDescent="0.3">
      <c r="B24" s="44" t="s">
        <v>18</v>
      </c>
      <c r="C24" s="38"/>
      <c r="D24" s="45"/>
      <c r="E24" s="41"/>
    </row>
    <row r="25" spans="2:8" x14ac:dyDescent="0.3">
      <c r="B25" s="44" t="s">
        <v>19</v>
      </c>
      <c r="C25" s="38"/>
      <c r="D25" s="45"/>
      <c r="E25" s="41"/>
    </row>
    <row r="26" spans="2:8" x14ac:dyDescent="0.3">
      <c r="B26" s="44" t="s">
        <v>20</v>
      </c>
      <c r="C26" s="38"/>
      <c r="D26" s="45"/>
      <c r="E26" s="41"/>
    </row>
    <row r="27" spans="2:8" ht="15" thickBot="1" x14ac:dyDescent="0.35">
      <c r="B27" s="44" t="s">
        <v>21</v>
      </c>
      <c r="C27" s="38"/>
      <c r="D27" s="45"/>
      <c r="E27" s="41"/>
    </row>
    <row r="28" spans="2:8" s="2" customFormat="1" ht="15.6" thickTop="1" thickBot="1" x14ac:dyDescent="0.35">
      <c r="B28" s="51" t="s">
        <v>3</v>
      </c>
      <c r="C28" s="52"/>
      <c r="D28" s="53"/>
      <c r="E28" s="54"/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/>
      <c r="D30" s="53"/>
      <c r="E30" s="54"/>
      <c r="F30" s="1"/>
      <c r="G30" s="1"/>
      <c r="H30" s="1"/>
    </row>
    <row r="31" spans="2:8" ht="66" customHeight="1" thickTop="1" thickBot="1" x14ac:dyDescent="0.35">
      <c r="B31" s="92" t="s">
        <v>986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66"/>
  <sheetViews>
    <sheetView showZeros="0" view="pageBreakPreview" topLeftCell="A19" zoomScale="110" zoomScaleNormal="8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8867187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ht="15" thickBot="1" x14ac:dyDescent="0.35">
      <c r="B3" s="63" t="s">
        <v>42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2:14" s="5" customFormat="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2:14" s="5" customFormat="1" x14ac:dyDescent="0.3">
      <c r="B5" s="10"/>
      <c r="C5" s="66" t="s">
        <v>0</v>
      </c>
      <c r="D5" s="66"/>
      <c r="E5" s="66"/>
      <c r="F5" s="66" t="s">
        <v>1</v>
      </c>
      <c r="G5" s="66"/>
      <c r="H5" s="66"/>
      <c r="I5" s="66" t="s">
        <v>2</v>
      </c>
      <c r="J5" s="66"/>
      <c r="K5" s="66"/>
      <c r="L5" s="66" t="s">
        <v>3</v>
      </c>
      <c r="M5" s="66"/>
      <c r="N5" s="67"/>
    </row>
    <row r="6" spans="2:14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s="5" customFormat="1" x14ac:dyDescent="0.3">
      <c r="B7" s="20" t="s">
        <v>50</v>
      </c>
      <c r="C7" s="12" t="s">
        <v>363</v>
      </c>
      <c r="D7" s="13" t="s">
        <v>364</v>
      </c>
      <c r="E7" s="13" t="s">
        <v>365</v>
      </c>
      <c r="F7" s="12" t="s">
        <v>250</v>
      </c>
      <c r="G7" s="13" t="s">
        <v>83</v>
      </c>
      <c r="H7" s="13" t="s">
        <v>252</v>
      </c>
      <c r="I7" s="12" t="s">
        <v>366</v>
      </c>
      <c r="J7" s="13" t="s">
        <v>367</v>
      </c>
      <c r="K7" s="13" t="s">
        <v>368</v>
      </c>
      <c r="L7" s="14" t="s">
        <v>369</v>
      </c>
      <c r="M7" s="13" t="s">
        <v>370</v>
      </c>
      <c r="N7" s="21" t="s">
        <v>371</v>
      </c>
    </row>
    <row r="8" spans="2:14" s="5" customFormat="1" x14ac:dyDescent="0.3">
      <c r="B8" s="20" t="s">
        <v>65</v>
      </c>
      <c r="C8" s="12" t="s">
        <v>372</v>
      </c>
      <c r="D8" s="13" t="s">
        <v>373</v>
      </c>
      <c r="E8" s="13" t="s">
        <v>374</v>
      </c>
      <c r="F8" s="12" t="s">
        <v>375</v>
      </c>
      <c r="G8" s="13" t="s">
        <v>376</v>
      </c>
      <c r="H8" s="13" t="s">
        <v>377</v>
      </c>
      <c r="I8" s="12" t="s">
        <v>378</v>
      </c>
      <c r="J8" s="13" t="s">
        <v>379</v>
      </c>
      <c r="K8" s="13" t="s">
        <v>380</v>
      </c>
      <c r="L8" s="14" t="s">
        <v>381</v>
      </c>
      <c r="M8" s="13" t="s">
        <v>382</v>
      </c>
      <c r="N8" s="21" t="s">
        <v>383</v>
      </c>
    </row>
    <row r="9" spans="2:14" s="5" customFormat="1" x14ac:dyDescent="0.3">
      <c r="B9" s="20" t="s">
        <v>66</v>
      </c>
      <c r="C9" s="12" t="s">
        <v>384</v>
      </c>
      <c r="D9" s="13" t="s">
        <v>376</v>
      </c>
      <c r="E9" s="13" t="s">
        <v>385</v>
      </c>
      <c r="F9" s="12" t="s">
        <v>386</v>
      </c>
      <c r="G9" s="13" t="s">
        <v>387</v>
      </c>
      <c r="H9" s="13" t="s">
        <v>388</v>
      </c>
      <c r="I9" s="12" t="s">
        <v>389</v>
      </c>
      <c r="J9" s="13" t="s">
        <v>390</v>
      </c>
      <c r="K9" s="13" t="s">
        <v>243</v>
      </c>
      <c r="L9" s="14" t="s">
        <v>391</v>
      </c>
      <c r="M9" s="13" t="s">
        <v>392</v>
      </c>
      <c r="N9" s="21" t="s">
        <v>393</v>
      </c>
    </row>
    <row r="10" spans="2:14" s="5" customFormat="1" x14ac:dyDescent="0.3">
      <c r="B10" s="20" t="s">
        <v>11</v>
      </c>
      <c r="C10" s="12" t="s">
        <v>394</v>
      </c>
      <c r="D10" s="13" t="s">
        <v>395</v>
      </c>
      <c r="E10" s="13" t="s">
        <v>396</v>
      </c>
      <c r="F10" s="12" t="s">
        <v>397</v>
      </c>
      <c r="G10" s="13" t="s">
        <v>398</v>
      </c>
      <c r="H10" s="13" t="s">
        <v>399</v>
      </c>
      <c r="I10" s="12" t="s">
        <v>400</v>
      </c>
      <c r="J10" s="13" t="s">
        <v>401</v>
      </c>
      <c r="K10" s="13" t="s">
        <v>402</v>
      </c>
      <c r="L10" s="14" t="s">
        <v>403</v>
      </c>
      <c r="M10" s="13" t="s">
        <v>404</v>
      </c>
      <c r="N10" s="21" t="s">
        <v>405</v>
      </c>
    </row>
    <row r="11" spans="2:14" s="5" customFormat="1" x14ac:dyDescent="0.3">
      <c r="B11" s="20" t="s">
        <v>12</v>
      </c>
      <c r="C11" s="12" t="s">
        <v>406</v>
      </c>
      <c r="D11" s="13" t="s">
        <v>407</v>
      </c>
      <c r="E11" s="13" t="s">
        <v>408</v>
      </c>
      <c r="F11" s="12" t="s">
        <v>320</v>
      </c>
      <c r="G11" s="13" t="s">
        <v>301</v>
      </c>
      <c r="H11" s="13" t="s">
        <v>409</v>
      </c>
      <c r="I11" s="12" t="s">
        <v>302</v>
      </c>
      <c r="J11" s="13" t="s">
        <v>410</v>
      </c>
      <c r="K11" s="13" t="s">
        <v>411</v>
      </c>
      <c r="L11" s="14" t="s">
        <v>412</v>
      </c>
      <c r="M11" s="13" t="s">
        <v>413</v>
      </c>
      <c r="N11" s="21" t="s">
        <v>414</v>
      </c>
    </row>
    <row r="12" spans="2:14" s="5" customFormat="1" x14ac:dyDescent="0.3">
      <c r="B12" s="20" t="s">
        <v>67</v>
      </c>
      <c r="C12" s="12" t="s">
        <v>138</v>
      </c>
      <c r="D12" s="13" t="s">
        <v>415</v>
      </c>
      <c r="E12" s="13" t="s">
        <v>416</v>
      </c>
      <c r="F12" s="12"/>
      <c r="G12" s="13"/>
      <c r="H12" s="13"/>
      <c r="I12" s="12"/>
      <c r="J12" s="13"/>
      <c r="K12" s="13"/>
      <c r="L12" s="14" t="s">
        <v>138</v>
      </c>
      <c r="M12" s="13" t="s">
        <v>417</v>
      </c>
      <c r="N12" s="21" t="s">
        <v>418</v>
      </c>
    </row>
    <row r="13" spans="2:14" s="5" customFormat="1" x14ac:dyDescent="0.3">
      <c r="B13" s="20" t="s">
        <v>68</v>
      </c>
      <c r="C13" s="12" t="s">
        <v>419</v>
      </c>
      <c r="D13" s="13" t="s">
        <v>420</v>
      </c>
      <c r="E13" s="13" t="s">
        <v>421</v>
      </c>
      <c r="F13" s="15" t="s">
        <v>146</v>
      </c>
      <c r="G13" s="13" t="s">
        <v>422</v>
      </c>
      <c r="H13" s="13" t="s">
        <v>423</v>
      </c>
      <c r="I13" s="15" t="s">
        <v>281</v>
      </c>
      <c r="J13" s="13" t="s">
        <v>424</v>
      </c>
      <c r="K13" s="13" t="s">
        <v>425</v>
      </c>
      <c r="L13" s="14" t="s">
        <v>426</v>
      </c>
      <c r="M13" s="13" t="s">
        <v>427</v>
      </c>
      <c r="N13" s="21" t="s">
        <v>422</v>
      </c>
    </row>
    <row r="14" spans="2:14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s="5" customFormat="1" x14ac:dyDescent="0.3">
      <c r="B15" s="20" t="s">
        <v>70</v>
      </c>
      <c r="C15" s="12" t="s">
        <v>428</v>
      </c>
      <c r="D15" s="13" t="s">
        <v>429</v>
      </c>
      <c r="E15" s="13" t="s">
        <v>430</v>
      </c>
      <c r="F15" s="12" t="s">
        <v>431</v>
      </c>
      <c r="G15" s="13" t="s">
        <v>432</v>
      </c>
      <c r="H15" s="13" t="s">
        <v>433</v>
      </c>
      <c r="I15" s="12" t="s">
        <v>434</v>
      </c>
      <c r="J15" s="13" t="s">
        <v>435</v>
      </c>
      <c r="K15" s="13" t="s">
        <v>436</v>
      </c>
      <c r="L15" s="14" t="s">
        <v>437</v>
      </c>
      <c r="M15" s="13" t="s">
        <v>438</v>
      </c>
      <c r="N15" s="21" t="s">
        <v>439</v>
      </c>
    </row>
    <row r="16" spans="2:14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s="5" customFormat="1" ht="15" thickBot="1" x14ac:dyDescent="0.35">
      <c r="B18" s="24" t="s">
        <v>14</v>
      </c>
      <c r="C18" s="25" t="s">
        <v>440</v>
      </c>
      <c r="D18" s="26" t="s">
        <v>441</v>
      </c>
      <c r="E18" s="26" t="s">
        <v>387</v>
      </c>
      <c r="F18" s="25" t="s">
        <v>442</v>
      </c>
      <c r="G18" s="26" t="s">
        <v>443</v>
      </c>
      <c r="H18" s="26" t="s">
        <v>444</v>
      </c>
      <c r="I18" s="25" t="s">
        <v>445</v>
      </c>
      <c r="J18" s="26" t="s">
        <v>446</v>
      </c>
      <c r="K18" s="26" t="s">
        <v>447</v>
      </c>
      <c r="L18" s="27" t="s">
        <v>448</v>
      </c>
      <c r="M18" s="26" t="s">
        <v>449</v>
      </c>
      <c r="N18" s="28" t="s">
        <v>450</v>
      </c>
    </row>
    <row r="19" spans="2:14" s="7" customFormat="1" ht="15.6" thickTop="1" thickBot="1" x14ac:dyDescent="0.35">
      <c r="B19" s="29" t="s">
        <v>3</v>
      </c>
      <c r="C19" s="30" t="s">
        <v>451</v>
      </c>
      <c r="D19" s="31" t="s">
        <v>173</v>
      </c>
      <c r="E19" s="31" t="s">
        <v>452</v>
      </c>
      <c r="F19" s="30" t="s">
        <v>453</v>
      </c>
      <c r="G19" s="31" t="s">
        <v>173</v>
      </c>
      <c r="H19" s="31" t="s">
        <v>454</v>
      </c>
      <c r="I19" s="30" t="s">
        <v>455</v>
      </c>
      <c r="J19" s="31" t="s">
        <v>173</v>
      </c>
      <c r="K19" s="31" t="s">
        <v>456</v>
      </c>
      <c r="L19" s="30" t="s">
        <v>457</v>
      </c>
      <c r="M19" s="31" t="s">
        <v>173</v>
      </c>
      <c r="N19" s="32" t="s">
        <v>458</v>
      </c>
    </row>
    <row r="20" spans="2:14" s="5" customFormat="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2:14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s="5" customFormat="1" x14ac:dyDescent="0.3">
      <c r="B22" s="23" t="s">
        <v>16</v>
      </c>
      <c r="C22" s="12" t="s">
        <v>459</v>
      </c>
      <c r="D22" s="17"/>
      <c r="E22" s="13" t="s">
        <v>460</v>
      </c>
      <c r="F22" s="12" t="s">
        <v>461</v>
      </c>
      <c r="G22" s="17"/>
      <c r="H22" s="13" t="s">
        <v>462</v>
      </c>
      <c r="I22" s="12" t="s">
        <v>463</v>
      </c>
      <c r="J22" s="17"/>
      <c r="K22" s="13" t="s">
        <v>464</v>
      </c>
      <c r="L22" s="14" t="s">
        <v>465</v>
      </c>
      <c r="M22" s="17"/>
      <c r="N22" s="21" t="s">
        <v>304</v>
      </c>
    </row>
    <row r="23" spans="2:14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s="5" customFormat="1" x14ac:dyDescent="0.3">
      <c r="B24" s="23" t="s">
        <v>18</v>
      </c>
      <c r="C24" s="12" t="s">
        <v>324</v>
      </c>
      <c r="D24" s="17"/>
      <c r="E24" s="13" t="s">
        <v>290</v>
      </c>
      <c r="F24" s="12"/>
      <c r="G24" s="17"/>
      <c r="H24" s="13"/>
      <c r="I24" s="12" t="s">
        <v>204</v>
      </c>
      <c r="J24" s="17"/>
      <c r="K24" s="13" t="s">
        <v>466</v>
      </c>
      <c r="L24" s="14" t="s">
        <v>326</v>
      </c>
      <c r="M24" s="17"/>
      <c r="N24" s="21" t="s">
        <v>325</v>
      </c>
    </row>
    <row r="25" spans="2:14" s="5" customFormat="1" x14ac:dyDescent="0.3">
      <c r="B25" s="23" t="s">
        <v>19</v>
      </c>
      <c r="C25" s="12" t="s">
        <v>467</v>
      </c>
      <c r="D25" s="17"/>
      <c r="E25" s="13" t="s">
        <v>468</v>
      </c>
      <c r="F25" s="12" t="s">
        <v>469</v>
      </c>
      <c r="G25" s="17"/>
      <c r="H25" s="13" t="s">
        <v>470</v>
      </c>
      <c r="I25" s="12" t="s">
        <v>471</v>
      </c>
      <c r="J25" s="17"/>
      <c r="K25" s="13" t="s">
        <v>472</v>
      </c>
      <c r="L25" s="14" t="s">
        <v>473</v>
      </c>
      <c r="M25" s="17"/>
      <c r="N25" s="21" t="s">
        <v>474</v>
      </c>
    </row>
    <row r="26" spans="2:14" s="5" customFormat="1" x14ac:dyDescent="0.3">
      <c r="B26" s="23" t="s">
        <v>20</v>
      </c>
      <c r="C26" s="12" t="s">
        <v>475</v>
      </c>
      <c r="D26" s="17"/>
      <c r="E26" s="13" t="s">
        <v>476</v>
      </c>
      <c r="F26" s="12" t="s">
        <v>477</v>
      </c>
      <c r="G26" s="17"/>
      <c r="H26" s="13" t="s">
        <v>478</v>
      </c>
      <c r="I26" s="12" t="s">
        <v>479</v>
      </c>
      <c r="J26" s="17"/>
      <c r="K26" s="13" t="s">
        <v>480</v>
      </c>
      <c r="L26" s="14" t="s">
        <v>481</v>
      </c>
      <c r="M26" s="17"/>
      <c r="N26" s="21" t="s">
        <v>482</v>
      </c>
    </row>
    <row r="27" spans="2:14" s="5" customFormat="1" ht="15" thickBot="1" x14ac:dyDescent="0.35">
      <c r="B27" s="23" t="s">
        <v>21</v>
      </c>
      <c r="C27" s="12" t="s">
        <v>483</v>
      </c>
      <c r="D27" s="17"/>
      <c r="E27" s="13" t="s">
        <v>484</v>
      </c>
      <c r="F27" s="12" t="s">
        <v>132</v>
      </c>
      <c r="G27" s="17"/>
      <c r="H27" s="13" t="s">
        <v>485</v>
      </c>
      <c r="I27" s="12" t="s">
        <v>486</v>
      </c>
      <c r="J27" s="17"/>
      <c r="K27" s="13" t="s">
        <v>269</v>
      </c>
      <c r="L27" s="14" t="s">
        <v>487</v>
      </c>
      <c r="M27" s="17"/>
      <c r="N27" s="21" t="s">
        <v>488</v>
      </c>
    </row>
    <row r="28" spans="2:14" s="7" customFormat="1" ht="15.6" thickTop="1" thickBot="1" x14ac:dyDescent="0.35">
      <c r="B28" s="29" t="s">
        <v>3</v>
      </c>
      <c r="C28" s="30" t="s">
        <v>489</v>
      </c>
      <c r="D28" s="31"/>
      <c r="E28" s="31" t="s">
        <v>490</v>
      </c>
      <c r="F28" s="30" t="s">
        <v>491</v>
      </c>
      <c r="G28" s="31"/>
      <c r="H28" s="31" t="s">
        <v>492</v>
      </c>
      <c r="I28" s="30" t="s">
        <v>493</v>
      </c>
      <c r="J28" s="31"/>
      <c r="K28" s="31" t="s">
        <v>494</v>
      </c>
      <c r="L28" s="30" t="s">
        <v>495</v>
      </c>
      <c r="M28" s="31"/>
      <c r="N28" s="32" t="s">
        <v>496</v>
      </c>
    </row>
    <row r="29" spans="2:14" s="5" customFormat="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s="5" customFormat="1" ht="15.6" thickTop="1" thickBot="1" x14ac:dyDescent="0.35">
      <c r="B30" s="29" t="s">
        <v>6</v>
      </c>
      <c r="C30" s="30" t="s">
        <v>497</v>
      </c>
      <c r="D30" s="31"/>
      <c r="E30" s="31" t="s">
        <v>173</v>
      </c>
      <c r="F30" s="30" t="s">
        <v>498</v>
      </c>
      <c r="G30" s="31"/>
      <c r="H30" s="31" t="s">
        <v>173</v>
      </c>
      <c r="I30" s="30" t="s">
        <v>499</v>
      </c>
      <c r="J30" s="31"/>
      <c r="K30" s="31" t="s">
        <v>173</v>
      </c>
      <c r="L30" s="30" t="s">
        <v>500</v>
      </c>
      <c r="M30" s="31"/>
      <c r="N30" s="32" t="s">
        <v>173</v>
      </c>
    </row>
    <row r="31" spans="2:14" s="5" customFormat="1" ht="66" customHeight="1" thickTop="1" thickBot="1" x14ac:dyDescent="0.35">
      <c r="B31" s="60" t="s">
        <v>34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9">
    <mergeCell ref="B31:N31"/>
    <mergeCell ref="B3:N3"/>
    <mergeCell ref="B4:N4"/>
    <mergeCell ref="C5:E5"/>
    <mergeCell ref="F5:H5"/>
    <mergeCell ref="I5:K5"/>
    <mergeCell ref="L5:N5"/>
    <mergeCell ref="B20:N20"/>
    <mergeCell ref="B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&amp;R7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988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23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2" t="s">
        <v>63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&amp;R47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989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27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2" t="s">
        <v>76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&amp;R48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990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31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2.0949074074074073E-3</v>
      </c>
      <c r="D7" s="39">
        <v>4.9184782608695646E-2</v>
      </c>
      <c r="E7" s="41">
        <v>4.0784136998648031E-2</v>
      </c>
    </row>
    <row r="8" spans="2:5" x14ac:dyDescent="0.3">
      <c r="B8" s="37" t="s">
        <v>65</v>
      </c>
      <c r="C8" s="38">
        <v>5.0925925925925921E-4</v>
      </c>
      <c r="D8" s="39">
        <v>1.1956521739130432E-2</v>
      </c>
      <c r="E8" s="41">
        <v>9.9143758449752126E-3</v>
      </c>
    </row>
    <row r="9" spans="2:5" x14ac:dyDescent="0.3">
      <c r="B9" s="37" t="s">
        <v>66</v>
      </c>
      <c r="C9" s="38"/>
      <c r="D9" s="39"/>
      <c r="E9" s="41"/>
    </row>
    <row r="10" spans="2:5" x14ac:dyDescent="0.3">
      <c r="B10" s="37" t="s">
        <v>11</v>
      </c>
      <c r="C10" s="38">
        <v>3.1956018518518522E-2</v>
      </c>
      <c r="D10" s="39">
        <v>0.75027173913043477</v>
      </c>
      <c r="E10" s="41">
        <v>0.62212708427219465</v>
      </c>
    </row>
    <row r="11" spans="2:5" x14ac:dyDescent="0.3">
      <c r="B11" s="37" t="s">
        <v>12</v>
      </c>
      <c r="C11" s="38">
        <v>8.1018518518518516E-5</v>
      </c>
      <c r="D11" s="39">
        <v>1.9021739130434779E-3</v>
      </c>
      <c r="E11" s="41">
        <v>1.5772870662460565E-3</v>
      </c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>
        <v>6.9097222222222225E-3</v>
      </c>
      <c r="D13" s="39">
        <v>0.16222826086956521</v>
      </c>
      <c r="E13" s="41">
        <v>0.13452005407841369</v>
      </c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/>
      <c r="D15" s="39"/>
      <c r="E15" s="41"/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>
        <v>1.0416666666666669E-3</v>
      </c>
      <c r="D18" s="48">
        <v>2.4456521739130436E-2</v>
      </c>
      <c r="E18" s="50">
        <v>2.0279405137449302E-2</v>
      </c>
    </row>
    <row r="19" spans="2:8" s="2" customFormat="1" ht="15.6" thickTop="1" thickBot="1" x14ac:dyDescent="0.35">
      <c r="B19" s="51" t="s">
        <v>3</v>
      </c>
      <c r="C19" s="52">
        <f>SUM(C7:C18)</f>
        <v>4.2592592592592599E-2</v>
      </c>
      <c r="D19" s="53">
        <f>IFERROR(SUM(D7:D18),0)</f>
        <v>1</v>
      </c>
      <c r="E19" s="54">
        <f>IFERROR(SUM(E7:E18),0)</f>
        <v>0.82920234339792698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/>
      <c r="D22" s="45"/>
      <c r="E22" s="41"/>
    </row>
    <row r="23" spans="2:8" x14ac:dyDescent="0.3">
      <c r="B23" s="44" t="s">
        <v>17</v>
      </c>
      <c r="C23" s="38"/>
      <c r="D23" s="45"/>
      <c r="E23" s="41"/>
    </row>
    <row r="24" spans="2:8" x14ac:dyDescent="0.3">
      <c r="B24" s="44" t="s">
        <v>18</v>
      </c>
      <c r="C24" s="38"/>
      <c r="D24" s="45"/>
      <c r="E24" s="41"/>
    </row>
    <row r="25" spans="2:8" x14ac:dyDescent="0.3">
      <c r="B25" s="44" t="s">
        <v>19</v>
      </c>
      <c r="C25" s="38">
        <v>1.6898148148148146E-3</v>
      </c>
      <c r="D25" s="45"/>
      <c r="E25" s="41">
        <v>3.2897701667417747E-2</v>
      </c>
    </row>
    <row r="26" spans="2:8" x14ac:dyDescent="0.3">
      <c r="B26" s="44" t="s">
        <v>20</v>
      </c>
      <c r="C26" s="38">
        <v>7.083333333333333E-3</v>
      </c>
      <c r="D26" s="45"/>
      <c r="E26" s="41">
        <v>0.13789995493465523</v>
      </c>
    </row>
    <row r="27" spans="2:8" ht="15" thickBot="1" x14ac:dyDescent="0.35">
      <c r="B27" s="44" t="s">
        <v>21</v>
      </c>
      <c r="C27" s="38"/>
      <c r="D27" s="45"/>
      <c r="E27" s="41"/>
    </row>
    <row r="28" spans="2:8" s="2" customFormat="1" ht="15.6" thickTop="1" thickBot="1" x14ac:dyDescent="0.35">
      <c r="B28" s="51" t="s">
        <v>3</v>
      </c>
      <c r="C28" s="52">
        <f>SUM(C22:C27)</f>
        <v>8.773148148148148E-3</v>
      </c>
      <c r="D28" s="53">
        <f>IFERROR(SUM(D22:D27),0)</f>
        <v>0</v>
      </c>
      <c r="E28" s="54">
        <f>IFERROR(SUM(E22:E27),0)</f>
        <v>0.17079765660207297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5.1365740740740747E-2</v>
      </c>
      <c r="D30" s="53"/>
      <c r="E30" s="54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2" t="s">
        <v>991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992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24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2" t="s">
        <v>59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993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26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/>
      <c r="D7" s="39"/>
      <c r="E7" s="41"/>
    </row>
    <row r="8" spans="2:5" x14ac:dyDescent="0.3">
      <c r="B8" s="37" t="s">
        <v>65</v>
      </c>
      <c r="C8" s="38">
        <v>5.5555555555555556E-4</v>
      </c>
      <c r="D8" s="39">
        <v>0.13333333333333333</v>
      </c>
      <c r="E8" s="41">
        <v>3.2989690721649485E-2</v>
      </c>
    </row>
    <row r="9" spans="2:5" x14ac:dyDescent="0.3">
      <c r="B9" s="37" t="s">
        <v>66</v>
      </c>
      <c r="C9" s="38">
        <v>3.6111111111111109E-3</v>
      </c>
      <c r="D9" s="39">
        <v>0.86666666666666659</v>
      </c>
      <c r="E9" s="41">
        <v>0.21443298969072164</v>
      </c>
    </row>
    <row r="10" spans="2:5" x14ac:dyDescent="0.3">
      <c r="B10" s="37" t="s">
        <v>11</v>
      </c>
      <c r="C10" s="38"/>
      <c r="D10" s="39"/>
      <c r="E10" s="41"/>
    </row>
    <row r="11" spans="2:5" x14ac:dyDescent="0.3">
      <c r="B11" s="37" t="s">
        <v>12</v>
      </c>
      <c r="C11" s="38"/>
      <c r="D11" s="39"/>
      <c r="E11" s="41"/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/>
      <c r="D15" s="39"/>
      <c r="E15" s="41"/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/>
      <c r="D18" s="48"/>
      <c r="E18" s="50"/>
    </row>
    <row r="19" spans="2:8" s="2" customFormat="1" ht="15.6" thickTop="1" thickBot="1" x14ac:dyDescent="0.35">
      <c r="B19" s="51" t="s">
        <v>3</v>
      </c>
      <c r="C19" s="52">
        <f>SUM(C7:C18)</f>
        <v>4.1666666666666666E-3</v>
      </c>
      <c r="D19" s="53">
        <f>IFERROR(SUM(D7:D18),0)</f>
        <v>0.99999999999999989</v>
      </c>
      <c r="E19" s="54">
        <f>IFERROR(SUM(E7:E18),0)</f>
        <v>0.24742268041237112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/>
      <c r="D22" s="45"/>
      <c r="E22" s="41"/>
    </row>
    <row r="23" spans="2:8" x14ac:dyDescent="0.3">
      <c r="B23" s="44" t="s">
        <v>17</v>
      </c>
      <c r="C23" s="38"/>
      <c r="D23" s="45"/>
      <c r="E23" s="41"/>
    </row>
    <row r="24" spans="2:8" x14ac:dyDescent="0.3">
      <c r="B24" s="44" t="s">
        <v>18</v>
      </c>
      <c r="C24" s="38"/>
      <c r="D24" s="45"/>
      <c r="E24" s="41"/>
    </row>
    <row r="25" spans="2:8" x14ac:dyDescent="0.3">
      <c r="B25" s="44" t="s">
        <v>19</v>
      </c>
      <c r="C25" s="38"/>
      <c r="D25" s="45"/>
      <c r="E25" s="41"/>
    </row>
    <row r="26" spans="2:8" x14ac:dyDescent="0.3">
      <c r="B26" s="44" t="s">
        <v>20</v>
      </c>
      <c r="C26" s="38">
        <v>1.2673611111111109E-2</v>
      </c>
      <c r="D26" s="45"/>
      <c r="E26" s="41">
        <v>0.75257731958762886</v>
      </c>
    </row>
    <row r="27" spans="2:8" ht="15" thickBot="1" x14ac:dyDescent="0.35">
      <c r="B27" s="44" t="s">
        <v>21</v>
      </c>
      <c r="C27" s="38"/>
      <c r="D27" s="45"/>
      <c r="E27" s="41"/>
    </row>
    <row r="28" spans="2:8" s="2" customFormat="1" ht="15.6" thickTop="1" thickBot="1" x14ac:dyDescent="0.35">
      <c r="B28" s="51" t="s">
        <v>3</v>
      </c>
      <c r="C28" s="52">
        <f>SUM(C22:C27)</f>
        <v>1.2673611111111109E-2</v>
      </c>
      <c r="D28" s="53">
        <f>IFERROR(SUM(D22:D27),0)</f>
        <v>0</v>
      </c>
      <c r="E28" s="54">
        <f>IFERROR(SUM(E22:E27),0)</f>
        <v>0.75257731958762886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1.6840277777777777E-2</v>
      </c>
      <c r="D30" s="53"/>
      <c r="E30" s="54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2" t="s">
        <v>81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&amp;R53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2"/>
  <sheetViews>
    <sheetView showZeros="0" view="pageBreakPreview" zoomScaleSheetLayoutView="10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994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28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2" t="s">
        <v>60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2"/>
  <sheetViews>
    <sheetView showZeros="0" tabSelected="1" view="pageBreakPreview" zoomScale="80" zoomScaleSheetLayoutView="8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77" t="s">
        <v>995</v>
      </c>
      <c r="C3" s="78"/>
      <c r="D3" s="78"/>
      <c r="E3" s="79"/>
    </row>
    <row r="4" spans="2:5" x14ac:dyDescent="0.3">
      <c r="B4" s="80" t="s">
        <v>219</v>
      </c>
      <c r="C4" s="81"/>
      <c r="D4" s="81"/>
      <c r="E4" s="82"/>
    </row>
    <row r="5" spans="2:5" x14ac:dyDescent="0.3">
      <c r="B5" s="33"/>
      <c r="C5" s="84" t="s">
        <v>32</v>
      </c>
      <c r="D5" s="84"/>
      <c r="E5" s="85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ht="15" customHeight="1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ht="15" customHeight="1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ht="15" customHeight="1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ht="15" customHeight="1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ht="15" customHeight="1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ht="15" customHeight="1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ht="15" customHeight="1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ht="15" customHeight="1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ht="15" customHeight="1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ht="15" customHeight="1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ht="15" customHeight="1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customHeight="1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89"/>
      <c r="C20" s="90"/>
      <c r="D20" s="90"/>
      <c r="E20" s="91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86"/>
      <c r="C29" s="87"/>
      <c r="D29" s="87"/>
      <c r="E29" s="88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2" t="s">
        <v>79</v>
      </c>
      <c r="C31" s="93"/>
      <c r="D31" s="93"/>
      <c r="E31" s="94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L66"/>
  <sheetViews>
    <sheetView showZeros="0" zoomScale="80" zoomScaleNormal="8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6640625" style="4" customWidth="1"/>
    <col min="7" max="7" width="10.6640625" style="1" customWidth="1"/>
    <col min="8" max="8" width="10.6640625" style="4" customWidth="1"/>
    <col min="9" max="11" width="10.6640625" style="1" customWidth="1"/>
    <col min="12" max="16384" width="8.88671875" style="1"/>
  </cols>
  <sheetData>
    <row r="1" spans="2:12" s="5" customFormat="1" x14ac:dyDescent="0.3">
      <c r="C1" s="8"/>
      <c r="D1" s="8"/>
      <c r="E1" s="8"/>
      <c r="F1" s="8"/>
      <c r="H1" s="8"/>
    </row>
    <row r="2" spans="2:12" s="5" customFormat="1" ht="15" thickBot="1" x14ac:dyDescent="0.35">
      <c r="C2" s="8"/>
      <c r="D2" s="8"/>
      <c r="E2" s="8"/>
      <c r="F2" s="8"/>
      <c r="H2" s="8"/>
    </row>
    <row r="3" spans="2:12" s="5" customFormat="1" ht="15" thickBot="1" x14ac:dyDescent="0.35">
      <c r="B3" s="63" t="s">
        <v>43</v>
      </c>
      <c r="C3" s="64"/>
      <c r="D3" s="64"/>
      <c r="E3" s="64"/>
      <c r="F3" s="64"/>
      <c r="G3" s="64"/>
      <c r="H3" s="64"/>
      <c r="I3" s="64"/>
      <c r="J3" s="64"/>
      <c r="K3" s="65"/>
    </row>
    <row r="4" spans="2:12" s="5" customFormat="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2" s="5" customFormat="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2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2" s="5" customFormat="1" x14ac:dyDescent="0.3">
      <c r="B7" s="20" t="s">
        <v>50</v>
      </c>
      <c r="C7" s="12" t="s">
        <v>501</v>
      </c>
      <c r="D7" s="13" t="s">
        <v>502</v>
      </c>
      <c r="E7" s="13" t="s">
        <v>503</v>
      </c>
      <c r="F7" s="12" t="s">
        <v>226</v>
      </c>
      <c r="G7" s="13" t="s">
        <v>504</v>
      </c>
      <c r="H7" s="13" t="s">
        <v>101</v>
      </c>
      <c r="I7" s="12" t="s">
        <v>505</v>
      </c>
      <c r="J7" s="13" t="s">
        <v>506</v>
      </c>
      <c r="K7" s="21" t="s">
        <v>255</v>
      </c>
    </row>
    <row r="8" spans="2:12" s="5" customFormat="1" x14ac:dyDescent="0.3">
      <c r="B8" s="20" t="s">
        <v>65</v>
      </c>
      <c r="C8" s="12" t="s">
        <v>507</v>
      </c>
      <c r="D8" s="13" t="s">
        <v>508</v>
      </c>
      <c r="E8" s="13" t="s">
        <v>268</v>
      </c>
      <c r="F8" s="12" t="s">
        <v>509</v>
      </c>
      <c r="G8" s="13" t="s">
        <v>510</v>
      </c>
      <c r="H8" s="13" t="s">
        <v>511</v>
      </c>
      <c r="I8" s="12" t="s">
        <v>512</v>
      </c>
      <c r="J8" s="13" t="s">
        <v>390</v>
      </c>
      <c r="K8" s="21" t="s">
        <v>513</v>
      </c>
    </row>
    <row r="9" spans="2:12" s="5" customFormat="1" x14ac:dyDescent="0.3">
      <c r="B9" s="20" t="s">
        <v>66</v>
      </c>
      <c r="C9" s="12" t="s">
        <v>514</v>
      </c>
      <c r="D9" s="13" t="s">
        <v>515</v>
      </c>
      <c r="E9" s="13" t="s">
        <v>516</v>
      </c>
      <c r="F9" s="12" t="s">
        <v>517</v>
      </c>
      <c r="G9" s="13" t="s">
        <v>518</v>
      </c>
      <c r="H9" s="13" t="s">
        <v>519</v>
      </c>
      <c r="I9" s="12" t="s">
        <v>520</v>
      </c>
      <c r="J9" s="13" t="s">
        <v>521</v>
      </c>
      <c r="K9" s="21" t="s">
        <v>277</v>
      </c>
    </row>
    <row r="10" spans="2:12" s="5" customFormat="1" x14ac:dyDescent="0.3">
      <c r="B10" s="20" t="s">
        <v>11</v>
      </c>
      <c r="C10" s="12" t="s">
        <v>522</v>
      </c>
      <c r="D10" s="13" t="s">
        <v>523</v>
      </c>
      <c r="E10" s="13" t="s">
        <v>524</v>
      </c>
      <c r="F10" s="12" t="s">
        <v>525</v>
      </c>
      <c r="G10" s="13" t="s">
        <v>526</v>
      </c>
      <c r="H10" s="13" t="s">
        <v>527</v>
      </c>
      <c r="I10" s="12" t="s">
        <v>528</v>
      </c>
      <c r="J10" s="13" t="s">
        <v>529</v>
      </c>
      <c r="K10" s="21" t="s">
        <v>530</v>
      </c>
    </row>
    <row r="11" spans="2:12" s="5" customFormat="1" x14ac:dyDescent="0.3">
      <c r="B11" s="20" t="s">
        <v>12</v>
      </c>
      <c r="C11" s="12" t="s">
        <v>531</v>
      </c>
      <c r="D11" s="13" t="s">
        <v>532</v>
      </c>
      <c r="E11" s="13" t="s">
        <v>533</v>
      </c>
      <c r="F11" s="12" t="s">
        <v>534</v>
      </c>
      <c r="G11" s="13" t="s">
        <v>535</v>
      </c>
      <c r="H11" s="13" t="s">
        <v>536</v>
      </c>
      <c r="I11" s="12" t="s">
        <v>537</v>
      </c>
      <c r="J11" s="13" t="s">
        <v>538</v>
      </c>
      <c r="K11" s="21" t="s">
        <v>539</v>
      </c>
    </row>
    <row r="12" spans="2:12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  <c r="L12" s="59"/>
    </row>
    <row r="13" spans="2:12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2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2" s="5" customFormat="1" x14ac:dyDescent="0.3">
      <c r="B15" s="20" t="s">
        <v>70</v>
      </c>
      <c r="C15" s="12" t="s">
        <v>540</v>
      </c>
      <c r="D15" s="13" t="s">
        <v>541</v>
      </c>
      <c r="E15" s="13" t="s">
        <v>542</v>
      </c>
      <c r="F15" s="12" t="s">
        <v>204</v>
      </c>
      <c r="G15" s="13" t="s">
        <v>543</v>
      </c>
      <c r="H15" s="13" t="s">
        <v>325</v>
      </c>
      <c r="I15" s="12" t="s">
        <v>366</v>
      </c>
      <c r="J15" s="13" t="s">
        <v>544</v>
      </c>
      <c r="K15" s="21" t="s">
        <v>147</v>
      </c>
    </row>
    <row r="16" spans="2:12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545</v>
      </c>
      <c r="D18" s="26" t="s">
        <v>546</v>
      </c>
      <c r="E18" s="26" t="s">
        <v>87</v>
      </c>
      <c r="F18" s="25"/>
      <c r="G18" s="26"/>
      <c r="H18" s="26"/>
      <c r="I18" s="25" t="s">
        <v>545</v>
      </c>
      <c r="J18" s="26" t="s">
        <v>547</v>
      </c>
      <c r="K18" s="28" t="s">
        <v>548</v>
      </c>
    </row>
    <row r="19" spans="2:11" s="5" customFormat="1" ht="15.6" thickTop="1" thickBot="1" x14ac:dyDescent="0.35">
      <c r="B19" s="29" t="s">
        <v>3</v>
      </c>
      <c r="C19" s="30" t="s">
        <v>549</v>
      </c>
      <c r="D19" s="31" t="s">
        <v>173</v>
      </c>
      <c r="E19" s="31" t="s">
        <v>550</v>
      </c>
      <c r="F19" s="30" t="s">
        <v>551</v>
      </c>
      <c r="G19" s="31" t="s">
        <v>173</v>
      </c>
      <c r="H19" s="31" t="s">
        <v>552</v>
      </c>
      <c r="I19" s="30" t="s">
        <v>553</v>
      </c>
      <c r="J19" s="31" t="s">
        <v>173</v>
      </c>
      <c r="K19" s="32" t="s">
        <v>554</v>
      </c>
    </row>
    <row r="20" spans="2:11" s="5" customFormat="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555</v>
      </c>
      <c r="D22" s="17"/>
      <c r="E22" s="13" t="s">
        <v>556</v>
      </c>
      <c r="F22" s="12"/>
      <c r="G22" s="17"/>
      <c r="H22" s="13"/>
      <c r="I22" s="12" t="s">
        <v>555</v>
      </c>
      <c r="J22" s="17"/>
      <c r="K22" s="21" t="s">
        <v>290</v>
      </c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/>
      <c r="D24" s="17"/>
      <c r="E24" s="13"/>
      <c r="F24" s="12" t="s">
        <v>557</v>
      </c>
      <c r="G24" s="17"/>
      <c r="H24" s="13" t="s">
        <v>558</v>
      </c>
      <c r="I24" s="12" t="s">
        <v>557</v>
      </c>
      <c r="J24" s="17"/>
      <c r="K24" s="21" t="s">
        <v>559</v>
      </c>
    </row>
    <row r="25" spans="2:11" s="5" customFormat="1" x14ac:dyDescent="0.3">
      <c r="B25" s="23" t="s">
        <v>19</v>
      </c>
      <c r="C25" s="12" t="s">
        <v>560</v>
      </c>
      <c r="D25" s="17"/>
      <c r="E25" s="13" t="s">
        <v>561</v>
      </c>
      <c r="F25" s="12" t="s">
        <v>562</v>
      </c>
      <c r="G25" s="17"/>
      <c r="H25" s="13" t="s">
        <v>563</v>
      </c>
      <c r="I25" s="12" t="s">
        <v>564</v>
      </c>
      <c r="J25" s="17"/>
      <c r="K25" s="21" t="s">
        <v>565</v>
      </c>
    </row>
    <row r="26" spans="2:11" s="5" customFormat="1" x14ac:dyDescent="0.3">
      <c r="B26" s="23" t="s">
        <v>20</v>
      </c>
      <c r="C26" s="12" t="s">
        <v>566</v>
      </c>
      <c r="D26" s="17"/>
      <c r="E26" s="13" t="s">
        <v>567</v>
      </c>
      <c r="F26" s="12" t="s">
        <v>568</v>
      </c>
      <c r="G26" s="17"/>
      <c r="H26" s="13" t="s">
        <v>569</v>
      </c>
      <c r="I26" s="12" t="s">
        <v>570</v>
      </c>
      <c r="J26" s="17"/>
      <c r="K26" s="21" t="s">
        <v>571</v>
      </c>
    </row>
    <row r="27" spans="2:11" s="5" customFormat="1" ht="15" thickBot="1" x14ac:dyDescent="0.35">
      <c r="B27" s="23" t="s">
        <v>21</v>
      </c>
      <c r="C27" s="12" t="s">
        <v>572</v>
      </c>
      <c r="D27" s="17"/>
      <c r="E27" s="13" t="s">
        <v>573</v>
      </c>
      <c r="F27" s="12" t="s">
        <v>555</v>
      </c>
      <c r="G27" s="17"/>
      <c r="H27" s="13" t="s">
        <v>145</v>
      </c>
      <c r="I27" s="12" t="s">
        <v>574</v>
      </c>
      <c r="J27" s="17"/>
      <c r="K27" s="21" t="s">
        <v>575</v>
      </c>
    </row>
    <row r="28" spans="2:11" s="5" customFormat="1" ht="15.6" thickTop="1" thickBot="1" x14ac:dyDescent="0.35">
      <c r="B28" s="29" t="s">
        <v>3</v>
      </c>
      <c r="C28" s="30" t="s">
        <v>576</v>
      </c>
      <c r="D28" s="31"/>
      <c r="E28" s="31" t="s">
        <v>577</v>
      </c>
      <c r="F28" s="30" t="s">
        <v>578</v>
      </c>
      <c r="G28" s="31"/>
      <c r="H28" s="31" t="s">
        <v>579</v>
      </c>
      <c r="I28" s="30" t="s">
        <v>580</v>
      </c>
      <c r="J28" s="31"/>
      <c r="K28" s="32" t="s">
        <v>581</v>
      </c>
    </row>
    <row r="29" spans="2:11" s="5" customFormat="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s="5" customFormat="1" ht="15.6" thickTop="1" thickBot="1" x14ac:dyDescent="0.35">
      <c r="B30" s="29" t="s">
        <v>6</v>
      </c>
      <c r="C30" s="30" t="s">
        <v>582</v>
      </c>
      <c r="D30" s="31"/>
      <c r="E30" s="31" t="s">
        <v>173</v>
      </c>
      <c r="F30" s="30" t="s">
        <v>583</v>
      </c>
      <c r="G30" s="31"/>
      <c r="H30" s="31" t="s">
        <v>173</v>
      </c>
      <c r="I30" s="30" t="s">
        <v>584</v>
      </c>
      <c r="J30" s="31"/>
      <c r="K30" s="32" t="s">
        <v>173</v>
      </c>
    </row>
    <row r="31" spans="2:11" s="5" customFormat="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&amp;R9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Zeros="0" topLeftCell="B1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63" t="s">
        <v>53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124</v>
      </c>
      <c r="D7" s="13" t="s">
        <v>585</v>
      </c>
      <c r="E7" s="13" t="s">
        <v>586</v>
      </c>
      <c r="F7" s="12"/>
      <c r="G7" s="13"/>
      <c r="H7" s="13"/>
      <c r="I7" s="12" t="s">
        <v>124</v>
      </c>
      <c r="J7" s="13" t="s">
        <v>585</v>
      </c>
      <c r="K7" s="21" t="s">
        <v>586</v>
      </c>
    </row>
    <row r="8" spans="2:11" x14ac:dyDescent="0.3">
      <c r="B8" s="20" t="s">
        <v>65</v>
      </c>
      <c r="C8" s="12" t="s">
        <v>587</v>
      </c>
      <c r="D8" s="13" t="s">
        <v>588</v>
      </c>
      <c r="E8" s="13" t="s">
        <v>589</v>
      </c>
      <c r="F8" s="12"/>
      <c r="G8" s="13"/>
      <c r="H8" s="13"/>
      <c r="I8" s="12" t="s">
        <v>587</v>
      </c>
      <c r="J8" s="13" t="s">
        <v>588</v>
      </c>
      <c r="K8" s="21" t="s">
        <v>589</v>
      </c>
    </row>
    <row r="9" spans="2:1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x14ac:dyDescent="0.3">
      <c r="B10" s="20" t="s">
        <v>11</v>
      </c>
      <c r="C10" s="12" t="s">
        <v>590</v>
      </c>
      <c r="D10" s="13" t="s">
        <v>591</v>
      </c>
      <c r="E10" s="13" t="s">
        <v>592</v>
      </c>
      <c r="F10" s="12"/>
      <c r="G10" s="13"/>
      <c r="H10" s="13"/>
      <c r="I10" s="12" t="s">
        <v>590</v>
      </c>
      <c r="J10" s="13" t="s">
        <v>591</v>
      </c>
      <c r="K10" s="21" t="s">
        <v>592</v>
      </c>
    </row>
    <row r="11" spans="2:11" x14ac:dyDescent="0.3">
      <c r="B11" s="20" t="s">
        <v>12</v>
      </c>
      <c r="C11" s="12" t="s">
        <v>593</v>
      </c>
      <c r="D11" s="13" t="s">
        <v>594</v>
      </c>
      <c r="E11" s="13" t="s">
        <v>147</v>
      </c>
      <c r="F11" s="12"/>
      <c r="G11" s="13"/>
      <c r="H11" s="13"/>
      <c r="I11" s="12" t="s">
        <v>593</v>
      </c>
      <c r="J11" s="13" t="s">
        <v>594</v>
      </c>
      <c r="K11" s="21" t="s">
        <v>147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595</v>
      </c>
      <c r="D18" s="26" t="s">
        <v>596</v>
      </c>
      <c r="E18" s="26" t="s">
        <v>597</v>
      </c>
      <c r="F18" s="25"/>
      <c r="G18" s="26"/>
      <c r="H18" s="26"/>
      <c r="I18" s="25" t="s">
        <v>595</v>
      </c>
      <c r="J18" s="26" t="s">
        <v>596</v>
      </c>
      <c r="K18" s="28" t="s">
        <v>597</v>
      </c>
    </row>
    <row r="19" spans="2:11" ht="15.6" thickTop="1" thickBot="1" x14ac:dyDescent="0.35">
      <c r="B19" s="29" t="s">
        <v>3</v>
      </c>
      <c r="C19" s="30" t="s">
        <v>598</v>
      </c>
      <c r="D19" s="31" t="s">
        <v>173</v>
      </c>
      <c r="E19" s="31" t="s">
        <v>599</v>
      </c>
      <c r="F19" s="30"/>
      <c r="G19" s="31"/>
      <c r="H19" s="31"/>
      <c r="I19" s="30" t="s">
        <v>598</v>
      </c>
      <c r="J19" s="31" t="s">
        <v>173</v>
      </c>
      <c r="K19" s="32" t="s">
        <v>599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600</v>
      </c>
      <c r="D22" s="17"/>
      <c r="E22" s="13" t="s">
        <v>601</v>
      </c>
      <c r="F22" s="12"/>
      <c r="G22" s="17"/>
      <c r="H22" s="13"/>
      <c r="I22" s="12" t="s">
        <v>600</v>
      </c>
      <c r="J22" s="17"/>
      <c r="K22" s="21" t="s">
        <v>601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602</v>
      </c>
      <c r="D25" s="17"/>
      <c r="E25" s="13" t="s">
        <v>603</v>
      </c>
      <c r="F25" s="12"/>
      <c r="G25" s="17"/>
      <c r="H25" s="13"/>
      <c r="I25" s="12" t="s">
        <v>602</v>
      </c>
      <c r="J25" s="17"/>
      <c r="K25" s="21" t="s">
        <v>603</v>
      </c>
    </row>
    <row r="26" spans="2:11" x14ac:dyDescent="0.3">
      <c r="B26" s="23" t="s">
        <v>20</v>
      </c>
      <c r="C26" s="12" t="s">
        <v>604</v>
      </c>
      <c r="D26" s="17"/>
      <c r="E26" s="13" t="s">
        <v>605</v>
      </c>
      <c r="F26" s="12"/>
      <c r="G26" s="17"/>
      <c r="H26" s="13"/>
      <c r="I26" s="12" t="s">
        <v>604</v>
      </c>
      <c r="J26" s="17"/>
      <c r="K26" s="21" t="s">
        <v>605</v>
      </c>
    </row>
    <row r="27" spans="2:11" ht="15" thickBot="1" x14ac:dyDescent="0.35">
      <c r="B27" s="23" t="s">
        <v>21</v>
      </c>
      <c r="C27" s="12" t="s">
        <v>434</v>
      </c>
      <c r="D27" s="17"/>
      <c r="E27" s="13" t="s">
        <v>606</v>
      </c>
      <c r="F27" s="12"/>
      <c r="G27" s="17"/>
      <c r="H27" s="13"/>
      <c r="I27" s="12" t="s">
        <v>434</v>
      </c>
      <c r="J27" s="17"/>
      <c r="K27" s="21" t="s">
        <v>606</v>
      </c>
    </row>
    <row r="28" spans="2:11" ht="15.6" thickTop="1" thickBot="1" x14ac:dyDescent="0.35">
      <c r="B28" s="29" t="s">
        <v>3</v>
      </c>
      <c r="C28" s="30" t="s">
        <v>607</v>
      </c>
      <c r="D28" s="31"/>
      <c r="E28" s="31" t="s">
        <v>608</v>
      </c>
      <c r="F28" s="30"/>
      <c r="G28" s="31"/>
      <c r="H28" s="31"/>
      <c r="I28" s="30" t="s">
        <v>607</v>
      </c>
      <c r="J28" s="31"/>
      <c r="K28" s="32" t="s">
        <v>608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 t="s">
        <v>609</v>
      </c>
      <c r="D30" s="31"/>
      <c r="E30" s="31" t="s">
        <v>173</v>
      </c>
      <c r="F30" s="30"/>
      <c r="G30" s="31"/>
      <c r="H30" s="31"/>
      <c r="I30" s="30" t="s">
        <v>609</v>
      </c>
      <c r="J30" s="31"/>
      <c r="K30" s="32" t="s">
        <v>173</v>
      </c>
    </row>
    <row r="31" spans="2:1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&amp;R11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Zeros="0" topLeftCell="B1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63" t="s">
        <v>57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610</v>
      </c>
      <c r="D7" s="13" t="s">
        <v>611</v>
      </c>
      <c r="E7" s="13" t="s">
        <v>612</v>
      </c>
      <c r="F7" s="12"/>
      <c r="G7" s="13"/>
      <c r="H7" s="13"/>
      <c r="I7" s="12" t="s">
        <v>610</v>
      </c>
      <c r="J7" s="13" t="s">
        <v>611</v>
      </c>
      <c r="K7" s="21" t="s">
        <v>612</v>
      </c>
    </row>
    <row r="8" spans="2:11" x14ac:dyDescent="0.3">
      <c r="B8" s="20" t="s">
        <v>65</v>
      </c>
      <c r="C8" s="12" t="s">
        <v>613</v>
      </c>
      <c r="D8" s="13" t="s">
        <v>614</v>
      </c>
      <c r="E8" s="13" t="s">
        <v>615</v>
      </c>
      <c r="F8" s="12"/>
      <c r="G8" s="13"/>
      <c r="H8" s="13"/>
      <c r="I8" s="12" t="s">
        <v>613</v>
      </c>
      <c r="J8" s="13" t="s">
        <v>614</v>
      </c>
      <c r="K8" s="21" t="s">
        <v>615</v>
      </c>
    </row>
    <row r="9" spans="2:1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x14ac:dyDescent="0.3">
      <c r="B10" s="20" t="s">
        <v>11</v>
      </c>
      <c r="C10" s="12" t="s">
        <v>610</v>
      </c>
      <c r="D10" s="13" t="s">
        <v>611</v>
      </c>
      <c r="E10" s="13" t="s">
        <v>612</v>
      </c>
      <c r="F10" s="12"/>
      <c r="G10" s="13"/>
      <c r="H10" s="13"/>
      <c r="I10" s="12" t="s">
        <v>610</v>
      </c>
      <c r="J10" s="13" t="s">
        <v>611</v>
      </c>
      <c r="K10" s="21" t="s">
        <v>612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164</v>
      </c>
      <c r="D18" s="26" t="s">
        <v>616</v>
      </c>
      <c r="E18" s="26" t="s">
        <v>617</v>
      </c>
      <c r="F18" s="25"/>
      <c r="G18" s="26"/>
      <c r="H18" s="26"/>
      <c r="I18" s="25" t="s">
        <v>164</v>
      </c>
      <c r="J18" s="26" t="s">
        <v>616</v>
      </c>
      <c r="K18" s="28" t="s">
        <v>617</v>
      </c>
    </row>
    <row r="19" spans="2:11" ht="15.6" thickTop="1" thickBot="1" x14ac:dyDescent="0.35">
      <c r="B19" s="29" t="s">
        <v>3</v>
      </c>
      <c r="C19" s="30" t="s">
        <v>618</v>
      </c>
      <c r="D19" s="31" t="s">
        <v>173</v>
      </c>
      <c r="E19" s="31" t="s">
        <v>619</v>
      </c>
      <c r="F19" s="30"/>
      <c r="G19" s="31"/>
      <c r="H19" s="31"/>
      <c r="I19" s="30" t="s">
        <v>618</v>
      </c>
      <c r="J19" s="31" t="s">
        <v>173</v>
      </c>
      <c r="K19" s="32" t="s">
        <v>619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620</v>
      </c>
      <c r="D22" s="17"/>
      <c r="E22" s="13" t="s">
        <v>621</v>
      </c>
      <c r="F22" s="12"/>
      <c r="G22" s="17"/>
      <c r="H22" s="13"/>
      <c r="I22" s="12" t="s">
        <v>620</v>
      </c>
      <c r="J22" s="17"/>
      <c r="K22" s="21" t="s">
        <v>621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622</v>
      </c>
      <c r="D25" s="17"/>
      <c r="E25" s="13" t="s">
        <v>623</v>
      </c>
      <c r="F25" s="12"/>
      <c r="G25" s="17"/>
      <c r="H25" s="13"/>
      <c r="I25" s="12" t="s">
        <v>622</v>
      </c>
      <c r="J25" s="17"/>
      <c r="K25" s="21" t="s">
        <v>623</v>
      </c>
    </row>
    <row r="26" spans="2:11" x14ac:dyDescent="0.3">
      <c r="B26" s="23" t="s">
        <v>20</v>
      </c>
      <c r="C26" s="12" t="s">
        <v>624</v>
      </c>
      <c r="D26" s="17"/>
      <c r="E26" s="13" t="s">
        <v>625</v>
      </c>
      <c r="F26" s="12"/>
      <c r="G26" s="17"/>
      <c r="H26" s="13"/>
      <c r="I26" s="12" t="s">
        <v>624</v>
      </c>
      <c r="J26" s="17"/>
      <c r="K26" s="21" t="s">
        <v>625</v>
      </c>
    </row>
    <row r="27" spans="2:11" ht="15" thickBot="1" x14ac:dyDescent="0.35">
      <c r="B27" s="23" t="s">
        <v>21</v>
      </c>
      <c r="C27" s="12" t="s">
        <v>112</v>
      </c>
      <c r="D27" s="17"/>
      <c r="E27" s="13" t="s">
        <v>626</v>
      </c>
      <c r="F27" s="12"/>
      <c r="G27" s="17"/>
      <c r="H27" s="13"/>
      <c r="I27" s="12" t="s">
        <v>112</v>
      </c>
      <c r="J27" s="17"/>
      <c r="K27" s="21" t="s">
        <v>626</v>
      </c>
    </row>
    <row r="28" spans="2:11" ht="15.6" thickTop="1" thickBot="1" x14ac:dyDescent="0.35">
      <c r="B28" s="29" t="s">
        <v>3</v>
      </c>
      <c r="C28" s="30" t="s">
        <v>627</v>
      </c>
      <c r="D28" s="31"/>
      <c r="E28" s="31" t="s">
        <v>628</v>
      </c>
      <c r="F28" s="30"/>
      <c r="G28" s="31"/>
      <c r="H28" s="31"/>
      <c r="I28" s="30" t="s">
        <v>627</v>
      </c>
      <c r="J28" s="31"/>
      <c r="K28" s="32" t="s">
        <v>628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 t="s">
        <v>629</v>
      </c>
      <c r="D30" s="31"/>
      <c r="E30" s="31" t="s">
        <v>173</v>
      </c>
      <c r="F30" s="30"/>
      <c r="G30" s="31"/>
      <c r="H30" s="31"/>
      <c r="I30" s="30" t="s">
        <v>629</v>
      </c>
      <c r="J30" s="31"/>
      <c r="K30" s="32" t="s">
        <v>173</v>
      </c>
    </row>
    <row r="31" spans="2:1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&amp;R12</odd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66"/>
  <sheetViews>
    <sheetView showZeros="0" topLeftCell="B1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63" t="s">
        <v>62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s="5" customFormat="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s="5" customFormat="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630</v>
      </c>
      <c r="D7" s="13" t="s">
        <v>631</v>
      </c>
      <c r="E7" s="13" t="s">
        <v>632</v>
      </c>
      <c r="F7" s="12"/>
      <c r="G7" s="13"/>
      <c r="H7" s="13"/>
      <c r="I7" s="12" t="s">
        <v>630</v>
      </c>
      <c r="J7" s="13" t="s">
        <v>631</v>
      </c>
      <c r="K7" s="21" t="s">
        <v>632</v>
      </c>
    </row>
    <row r="8" spans="2:11" s="5" customFormat="1" x14ac:dyDescent="0.3">
      <c r="B8" s="20" t="s">
        <v>65</v>
      </c>
      <c r="C8" s="12" t="s">
        <v>633</v>
      </c>
      <c r="D8" s="13" t="s">
        <v>634</v>
      </c>
      <c r="E8" s="13" t="s">
        <v>287</v>
      </c>
      <c r="F8" s="12"/>
      <c r="G8" s="13"/>
      <c r="H8" s="13"/>
      <c r="I8" s="12" t="s">
        <v>633</v>
      </c>
      <c r="J8" s="13" t="s">
        <v>634</v>
      </c>
      <c r="K8" s="21" t="s">
        <v>287</v>
      </c>
    </row>
    <row r="9" spans="2:11" s="5" customFormat="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s="5" customFormat="1" x14ac:dyDescent="0.3">
      <c r="B10" s="20" t="s">
        <v>11</v>
      </c>
      <c r="C10" s="12" t="s">
        <v>613</v>
      </c>
      <c r="D10" s="13" t="s">
        <v>635</v>
      </c>
      <c r="E10" s="13" t="s">
        <v>636</v>
      </c>
      <c r="F10" s="12"/>
      <c r="G10" s="13"/>
      <c r="H10" s="13"/>
      <c r="I10" s="12" t="s">
        <v>613</v>
      </c>
      <c r="J10" s="13" t="s">
        <v>635</v>
      </c>
      <c r="K10" s="21" t="s">
        <v>636</v>
      </c>
    </row>
    <row r="11" spans="2:11" s="5" customFormat="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630</v>
      </c>
      <c r="D18" s="26" t="s">
        <v>631</v>
      </c>
      <c r="E18" s="26" t="s">
        <v>632</v>
      </c>
      <c r="F18" s="25"/>
      <c r="G18" s="26"/>
      <c r="H18" s="26"/>
      <c r="I18" s="25" t="s">
        <v>630</v>
      </c>
      <c r="J18" s="26" t="s">
        <v>631</v>
      </c>
      <c r="K18" s="28" t="s">
        <v>632</v>
      </c>
    </row>
    <row r="19" spans="2:11" s="5" customFormat="1" ht="15.6" thickTop="1" thickBot="1" x14ac:dyDescent="0.35">
      <c r="B19" s="29" t="s">
        <v>3</v>
      </c>
      <c r="C19" s="30" t="s">
        <v>637</v>
      </c>
      <c r="D19" s="31" t="s">
        <v>173</v>
      </c>
      <c r="E19" s="31" t="s">
        <v>638</v>
      </c>
      <c r="F19" s="30"/>
      <c r="G19" s="31"/>
      <c r="H19" s="31"/>
      <c r="I19" s="30" t="s">
        <v>637</v>
      </c>
      <c r="J19" s="31" t="s">
        <v>173</v>
      </c>
      <c r="K19" s="32" t="s">
        <v>638</v>
      </c>
    </row>
    <row r="20" spans="2:11" s="5" customFormat="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281</v>
      </c>
      <c r="D22" s="17"/>
      <c r="E22" s="13" t="s">
        <v>639</v>
      </c>
      <c r="F22" s="12"/>
      <c r="G22" s="17"/>
      <c r="H22" s="13"/>
      <c r="I22" s="12" t="s">
        <v>281</v>
      </c>
      <c r="J22" s="17"/>
      <c r="K22" s="21" t="s">
        <v>639</v>
      </c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s="5" customFormat="1" x14ac:dyDescent="0.3">
      <c r="B25" s="23" t="s">
        <v>19</v>
      </c>
      <c r="C25" s="12" t="s">
        <v>640</v>
      </c>
      <c r="D25" s="17"/>
      <c r="E25" s="13" t="s">
        <v>641</v>
      </c>
      <c r="F25" s="12"/>
      <c r="G25" s="17"/>
      <c r="H25" s="13"/>
      <c r="I25" s="12" t="s">
        <v>640</v>
      </c>
      <c r="J25" s="17"/>
      <c r="K25" s="21" t="s">
        <v>641</v>
      </c>
    </row>
    <row r="26" spans="2:11" s="5" customFormat="1" x14ac:dyDescent="0.3">
      <c r="B26" s="23" t="s">
        <v>20</v>
      </c>
      <c r="C26" s="12" t="s">
        <v>602</v>
      </c>
      <c r="D26" s="17"/>
      <c r="E26" s="13" t="s">
        <v>642</v>
      </c>
      <c r="F26" s="12"/>
      <c r="G26" s="17"/>
      <c r="H26" s="13"/>
      <c r="I26" s="12" t="s">
        <v>602</v>
      </c>
      <c r="J26" s="17"/>
      <c r="K26" s="21" t="s">
        <v>642</v>
      </c>
    </row>
    <row r="27" spans="2:11" s="5" customFormat="1" ht="15" thickBot="1" x14ac:dyDescent="0.35">
      <c r="B27" s="23" t="s">
        <v>21</v>
      </c>
      <c r="C27" s="12" t="s">
        <v>643</v>
      </c>
      <c r="D27" s="17"/>
      <c r="E27" s="13" t="s">
        <v>644</v>
      </c>
      <c r="F27" s="12"/>
      <c r="G27" s="17"/>
      <c r="H27" s="13"/>
      <c r="I27" s="12" t="s">
        <v>643</v>
      </c>
      <c r="J27" s="17"/>
      <c r="K27" s="21" t="s">
        <v>644</v>
      </c>
    </row>
    <row r="28" spans="2:11" s="5" customFormat="1" ht="15.6" thickTop="1" thickBot="1" x14ac:dyDescent="0.35">
      <c r="B28" s="29" t="s">
        <v>3</v>
      </c>
      <c r="C28" s="30" t="s">
        <v>645</v>
      </c>
      <c r="D28" s="31"/>
      <c r="E28" s="31" t="s">
        <v>646</v>
      </c>
      <c r="F28" s="30"/>
      <c r="G28" s="31"/>
      <c r="H28" s="31"/>
      <c r="I28" s="30" t="s">
        <v>645</v>
      </c>
      <c r="J28" s="31"/>
      <c r="K28" s="32" t="s">
        <v>646</v>
      </c>
    </row>
    <row r="29" spans="2:11" s="5" customFormat="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s="5" customFormat="1" ht="15.6" thickTop="1" thickBot="1" x14ac:dyDescent="0.35">
      <c r="B30" s="29" t="s">
        <v>6</v>
      </c>
      <c r="C30" s="30" t="s">
        <v>647</v>
      </c>
      <c r="D30" s="31"/>
      <c r="E30" s="31" t="s">
        <v>173</v>
      </c>
      <c r="F30" s="30"/>
      <c r="G30" s="31"/>
      <c r="H30" s="31"/>
      <c r="I30" s="30" t="s">
        <v>647</v>
      </c>
      <c r="J30" s="31"/>
      <c r="K30" s="32" t="s">
        <v>173</v>
      </c>
    </row>
    <row r="31" spans="2:11" s="5" customFormat="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&amp;R13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Zeros="0" topLeftCell="B1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63" t="s">
        <v>61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590</v>
      </c>
      <c r="D7" s="13" t="s">
        <v>648</v>
      </c>
      <c r="E7" s="13" t="s">
        <v>649</v>
      </c>
      <c r="F7" s="12"/>
      <c r="G7" s="13"/>
      <c r="H7" s="13"/>
      <c r="I7" s="12" t="s">
        <v>590</v>
      </c>
      <c r="J7" s="13" t="s">
        <v>648</v>
      </c>
      <c r="K7" s="21" t="s">
        <v>649</v>
      </c>
    </row>
    <row r="8" spans="2:11" x14ac:dyDescent="0.3">
      <c r="B8" s="20" t="s">
        <v>65</v>
      </c>
      <c r="C8" s="12" t="s">
        <v>650</v>
      </c>
      <c r="D8" s="13" t="s">
        <v>452</v>
      </c>
      <c r="E8" s="13" t="s">
        <v>323</v>
      </c>
      <c r="F8" s="12"/>
      <c r="G8" s="13"/>
      <c r="H8" s="13"/>
      <c r="I8" s="12" t="s">
        <v>650</v>
      </c>
      <c r="J8" s="13" t="s">
        <v>452</v>
      </c>
      <c r="K8" s="21" t="s">
        <v>323</v>
      </c>
    </row>
    <row r="9" spans="2:1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x14ac:dyDescent="0.3">
      <c r="B10" s="20" t="s">
        <v>11</v>
      </c>
      <c r="C10" s="12" t="s">
        <v>643</v>
      </c>
      <c r="D10" s="13" t="s">
        <v>651</v>
      </c>
      <c r="E10" s="13" t="s">
        <v>652</v>
      </c>
      <c r="F10" s="12"/>
      <c r="G10" s="13"/>
      <c r="H10" s="13"/>
      <c r="I10" s="12" t="s">
        <v>643</v>
      </c>
      <c r="J10" s="13" t="s">
        <v>651</v>
      </c>
      <c r="K10" s="21" t="s">
        <v>652</v>
      </c>
    </row>
    <row r="11" spans="2:11" x14ac:dyDescent="0.3">
      <c r="B11" s="20" t="s">
        <v>12</v>
      </c>
      <c r="C11" s="12" t="s">
        <v>653</v>
      </c>
      <c r="D11" s="13" t="s">
        <v>654</v>
      </c>
      <c r="E11" s="13" t="s">
        <v>655</v>
      </c>
      <c r="F11" s="12"/>
      <c r="G11" s="13"/>
      <c r="H11" s="13"/>
      <c r="I11" s="12" t="s">
        <v>653</v>
      </c>
      <c r="J11" s="13" t="s">
        <v>654</v>
      </c>
      <c r="K11" s="21" t="s">
        <v>655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132</v>
      </c>
      <c r="D18" s="26" t="s">
        <v>656</v>
      </c>
      <c r="E18" s="26" t="s">
        <v>657</v>
      </c>
      <c r="F18" s="25"/>
      <c r="G18" s="26"/>
      <c r="H18" s="26"/>
      <c r="I18" s="25" t="s">
        <v>132</v>
      </c>
      <c r="J18" s="26" t="s">
        <v>656</v>
      </c>
      <c r="K18" s="28" t="s">
        <v>657</v>
      </c>
    </row>
    <row r="19" spans="2:11" ht="15.6" thickTop="1" thickBot="1" x14ac:dyDescent="0.35">
      <c r="B19" s="29" t="s">
        <v>3</v>
      </c>
      <c r="C19" s="30" t="s">
        <v>658</v>
      </c>
      <c r="D19" s="31" t="s">
        <v>173</v>
      </c>
      <c r="E19" s="31" t="s">
        <v>659</v>
      </c>
      <c r="F19" s="30"/>
      <c r="G19" s="31"/>
      <c r="H19" s="31"/>
      <c r="I19" s="30" t="s">
        <v>658</v>
      </c>
      <c r="J19" s="31" t="s">
        <v>173</v>
      </c>
      <c r="K19" s="32" t="s">
        <v>659</v>
      </c>
    </row>
    <row r="20" spans="2:1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660</v>
      </c>
      <c r="D22" s="17"/>
      <c r="E22" s="13" t="s">
        <v>282</v>
      </c>
      <c r="F22" s="12"/>
      <c r="G22" s="17"/>
      <c r="H22" s="13"/>
      <c r="I22" s="12" t="s">
        <v>660</v>
      </c>
      <c r="J22" s="17"/>
      <c r="K22" s="21" t="s">
        <v>282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661</v>
      </c>
      <c r="D25" s="17"/>
      <c r="E25" s="13" t="s">
        <v>662</v>
      </c>
      <c r="F25" s="12"/>
      <c r="G25" s="17"/>
      <c r="H25" s="13"/>
      <c r="I25" s="12" t="s">
        <v>661</v>
      </c>
      <c r="J25" s="17"/>
      <c r="K25" s="21" t="s">
        <v>662</v>
      </c>
    </row>
    <row r="26" spans="2:11" x14ac:dyDescent="0.3">
      <c r="B26" s="23" t="s">
        <v>20</v>
      </c>
      <c r="C26" s="12" t="s">
        <v>663</v>
      </c>
      <c r="D26" s="17"/>
      <c r="E26" s="13" t="s">
        <v>664</v>
      </c>
      <c r="F26" s="12"/>
      <c r="G26" s="17"/>
      <c r="H26" s="13"/>
      <c r="I26" s="12" t="s">
        <v>663</v>
      </c>
      <c r="J26" s="17"/>
      <c r="K26" s="21" t="s">
        <v>664</v>
      </c>
    </row>
    <row r="27" spans="2:11" ht="15" thickBot="1" x14ac:dyDescent="0.35">
      <c r="B27" s="23" t="s">
        <v>21</v>
      </c>
      <c r="C27" s="12" t="s">
        <v>665</v>
      </c>
      <c r="D27" s="17"/>
      <c r="E27" s="13" t="s">
        <v>666</v>
      </c>
      <c r="F27" s="12"/>
      <c r="G27" s="17"/>
      <c r="H27" s="13"/>
      <c r="I27" s="12" t="s">
        <v>665</v>
      </c>
      <c r="J27" s="17"/>
      <c r="K27" s="21" t="s">
        <v>666</v>
      </c>
    </row>
    <row r="28" spans="2:11" ht="15.6" thickTop="1" thickBot="1" x14ac:dyDescent="0.35">
      <c r="B28" s="29" t="s">
        <v>3</v>
      </c>
      <c r="C28" s="30" t="s">
        <v>667</v>
      </c>
      <c r="D28" s="31"/>
      <c r="E28" s="31" t="s">
        <v>668</v>
      </c>
      <c r="F28" s="30"/>
      <c r="G28" s="31"/>
      <c r="H28" s="31"/>
      <c r="I28" s="30" t="s">
        <v>667</v>
      </c>
      <c r="J28" s="31"/>
      <c r="K28" s="32" t="s">
        <v>668</v>
      </c>
    </row>
    <row r="29" spans="2:1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ht="15.6" thickTop="1" thickBot="1" x14ac:dyDescent="0.35">
      <c r="B30" s="29" t="s">
        <v>6</v>
      </c>
      <c r="C30" s="30" t="s">
        <v>669</v>
      </c>
      <c r="D30" s="31"/>
      <c r="E30" s="31" t="s">
        <v>173</v>
      </c>
      <c r="F30" s="30"/>
      <c r="G30" s="31"/>
      <c r="H30" s="31"/>
      <c r="I30" s="30" t="s">
        <v>669</v>
      </c>
      <c r="J30" s="31"/>
      <c r="K30" s="32" t="s">
        <v>173</v>
      </c>
    </row>
    <row r="31" spans="2:1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&amp;R15</oddFooter>
  </headerFooter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Zeros="0" zoomScaleSheetLayoutView="110" workbookViewId="0">
      <selection activeCell="A21" sqref="A21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63" t="s">
        <v>51</v>
      </c>
      <c r="C3" s="64"/>
      <c r="D3" s="64"/>
      <c r="E3" s="64"/>
      <c r="F3" s="64"/>
      <c r="G3" s="64"/>
      <c r="H3" s="64"/>
      <c r="I3" s="64"/>
      <c r="J3" s="64"/>
      <c r="K3" s="65"/>
    </row>
    <row r="4" spans="2:11" s="5" customFormat="1" x14ac:dyDescent="0.3">
      <c r="B4" s="63" t="s">
        <v>219</v>
      </c>
      <c r="C4" s="64"/>
      <c r="D4" s="64"/>
      <c r="E4" s="64"/>
      <c r="F4" s="64"/>
      <c r="G4" s="64"/>
      <c r="H4" s="64"/>
      <c r="I4" s="64"/>
      <c r="J4" s="64"/>
      <c r="K4" s="65"/>
    </row>
    <row r="5" spans="2:11" s="5" customFormat="1" x14ac:dyDescent="0.3">
      <c r="B5" s="10"/>
      <c r="C5" s="66" t="s">
        <v>35</v>
      </c>
      <c r="D5" s="66"/>
      <c r="E5" s="66"/>
      <c r="F5" s="66" t="s">
        <v>36</v>
      </c>
      <c r="G5" s="66"/>
      <c r="H5" s="66"/>
      <c r="I5" s="66" t="s">
        <v>37</v>
      </c>
      <c r="J5" s="66"/>
      <c r="K5" s="67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670</v>
      </c>
      <c r="D7" s="13" t="s">
        <v>246</v>
      </c>
      <c r="E7" s="13" t="s">
        <v>285</v>
      </c>
      <c r="F7" s="12"/>
      <c r="G7" s="13"/>
      <c r="H7" s="13"/>
      <c r="I7" s="12" t="s">
        <v>670</v>
      </c>
      <c r="J7" s="13" t="s">
        <v>246</v>
      </c>
      <c r="K7" s="21" t="s">
        <v>285</v>
      </c>
    </row>
    <row r="8" spans="2:11" s="5" customFormat="1" x14ac:dyDescent="0.3">
      <c r="B8" s="20" t="s">
        <v>65</v>
      </c>
      <c r="C8" s="12"/>
      <c r="D8" s="13"/>
      <c r="E8" s="13"/>
      <c r="F8" s="12"/>
      <c r="G8" s="13"/>
      <c r="H8" s="13"/>
      <c r="I8" s="12"/>
      <c r="J8" s="13"/>
      <c r="K8" s="21"/>
    </row>
    <row r="9" spans="2:11" s="5" customFormat="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s="5" customFormat="1" x14ac:dyDescent="0.3">
      <c r="B10" s="20" t="s">
        <v>11</v>
      </c>
      <c r="C10" s="12" t="s">
        <v>671</v>
      </c>
      <c r="D10" s="13" t="s">
        <v>672</v>
      </c>
      <c r="E10" s="13" t="s">
        <v>673</v>
      </c>
      <c r="F10" s="12"/>
      <c r="G10" s="13"/>
      <c r="H10" s="13"/>
      <c r="I10" s="12" t="s">
        <v>671</v>
      </c>
      <c r="J10" s="13" t="s">
        <v>672</v>
      </c>
      <c r="K10" s="21" t="s">
        <v>673</v>
      </c>
    </row>
    <row r="11" spans="2:11" s="5" customFormat="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674</v>
      </c>
      <c r="D18" s="26" t="s">
        <v>675</v>
      </c>
      <c r="E18" s="26" t="s">
        <v>655</v>
      </c>
      <c r="F18" s="25"/>
      <c r="G18" s="26"/>
      <c r="H18" s="26"/>
      <c r="I18" s="25" t="s">
        <v>674</v>
      </c>
      <c r="J18" s="26" t="s">
        <v>675</v>
      </c>
      <c r="K18" s="28" t="s">
        <v>655</v>
      </c>
    </row>
    <row r="19" spans="2:11" s="5" customFormat="1" ht="15.6" thickTop="1" thickBot="1" x14ac:dyDescent="0.35">
      <c r="B19" s="29" t="s">
        <v>3</v>
      </c>
      <c r="C19" s="30" t="s">
        <v>555</v>
      </c>
      <c r="D19" s="31" t="s">
        <v>173</v>
      </c>
      <c r="E19" s="31" t="s">
        <v>676</v>
      </c>
      <c r="F19" s="30"/>
      <c r="G19" s="31"/>
      <c r="H19" s="31"/>
      <c r="I19" s="30" t="s">
        <v>555</v>
      </c>
      <c r="J19" s="31" t="s">
        <v>173</v>
      </c>
      <c r="K19" s="32" t="s">
        <v>676</v>
      </c>
    </row>
    <row r="20" spans="2:11" s="5" customFormat="1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70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/>
      <c r="D22" s="17"/>
      <c r="E22" s="13"/>
      <c r="F22" s="12"/>
      <c r="G22" s="17"/>
      <c r="H22" s="13"/>
      <c r="I22" s="12"/>
      <c r="J22" s="17"/>
      <c r="K22" s="21"/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s="5" customFormat="1" x14ac:dyDescent="0.3">
      <c r="B25" s="23" t="s">
        <v>19</v>
      </c>
      <c r="C25" s="12" t="s">
        <v>677</v>
      </c>
      <c r="D25" s="17"/>
      <c r="E25" s="13" t="s">
        <v>678</v>
      </c>
      <c r="F25" s="12"/>
      <c r="G25" s="17"/>
      <c r="H25" s="13"/>
      <c r="I25" s="12" t="s">
        <v>677</v>
      </c>
      <c r="J25" s="17"/>
      <c r="K25" s="21" t="s">
        <v>678</v>
      </c>
    </row>
    <row r="26" spans="2:11" s="5" customFormat="1" x14ac:dyDescent="0.3">
      <c r="B26" s="23" t="s">
        <v>20</v>
      </c>
      <c r="C26" s="12" t="s">
        <v>461</v>
      </c>
      <c r="D26" s="17"/>
      <c r="E26" s="13" t="s">
        <v>679</v>
      </c>
      <c r="F26" s="12"/>
      <c r="G26" s="17"/>
      <c r="H26" s="13"/>
      <c r="I26" s="12" t="s">
        <v>461</v>
      </c>
      <c r="J26" s="17"/>
      <c r="K26" s="21" t="s">
        <v>679</v>
      </c>
    </row>
    <row r="27" spans="2:11" s="5" customFormat="1" ht="15" thickBot="1" x14ac:dyDescent="0.35">
      <c r="B27" s="23" t="s">
        <v>21</v>
      </c>
      <c r="C27" s="12" t="s">
        <v>146</v>
      </c>
      <c r="D27" s="17"/>
      <c r="E27" s="13" t="s">
        <v>680</v>
      </c>
      <c r="F27" s="12"/>
      <c r="G27" s="17"/>
      <c r="H27" s="13"/>
      <c r="I27" s="12" t="s">
        <v>146</v>
      </c>
      <c r="J27" s="17"/>
      <c r="K27" s="21" t="s">
        <v>680</v>
      </c>
    </row>
    <row r="28" spans="2:11" s="5" customFormat="1" ht="15.6" thickTop="1" thickBot="1" x14ac:dyDescent="0.35">
      <c r="B28" s="29" t="s">
        <v>3</v>
      </c>
      <c r="C28" s="30" t="s">
        <v>681</v>
      </c>
      <c r="D28" s="31"/>
      <c r="E28" s="31" t="s">
        <v>682</v>
      </c>
      <c r="F28" s="30"/>
      <c r="G28" s="31"/>
      <c r="H28" s="31"/>
      <c r="I28" s="30" t="s">
        <v>681</v>
      </c>
      <c r="J28" s="31"/>
      <c r="K28" s="32" t="s">
        <v>682</v>
      </c>
    </row>
    <row r="29" spans="2:11" s="5" customFormat="1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3"/>
    </row>
    <row r="30" spans="2:11" s="5" customFormat="1" ht="15.6" thickTop="1" thickBot="1" x14ac:dyDescent="0.35">
      <c r="B30" s="29" t="s">
        <v>6</v>
      </c>
      <c r="C30" s="30" t="s">
        <v>683</v>
      </c>
      <c r="D30" s="31"/>
      <c r="E30" s="31" t="s">
        <v>173</v>
      </c>
      <c r="F30" s="30"/>
      <c r="G30" s="31"/>
      <c r="H30" s="31"/>
      <c r="I30" s="30" t="s">
        <v>683</v>
      </c>
      <c r="J30" s="31"/>
      <c r="K30" s="32" t="s">
        <v>173</v>
      </c>
    </row>
    <row r="31" spans="2:11" s="5" customFormat="1" ht="78" customHeight="1" thickTop="1" thickBot="1" x14ac:dyDescent="0.35">
      <c r="B31" s="60" t="s">
        <v>38</v>
      </c>
      <c r="C31" s="61"/>
      <c r="D31" s="61"/>
      <c r="E31" s="61"/>
      <c r="F31" s="61"/>
      <c r="G31" s="61"/>
      <c r="H31" s="61"/>
      <c r="I31" s="61"/>
      <c r="J31" s="61"/>
      <c r="K31" s="62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8">
    <mergeCell ref="B31:K31"/>
    <mergeCell ref="B3:K3"/>
    <mergeCell ref="B4:K4"/>
    <mergeCell ref="C5:E5"/>
    <mergeCell ref="F5:H5"/>
    <mergeCell ref="I5:K5"/>
    <mergeCell ref="B20:K20"/>
    <mergeCell ref="B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36</vt:i4>
      </vt:variant>
      <vt:variant>
        <vt:lpstr>Intervalli denominati</vt:lpstr>
      </vt:variant>
      <vt:variant>
        <vt:i4>28</vt:i4>
      </vt:variant>
    </vt:vector>
  </HeadingPairs>
  <TitlesOfParts>
    <vt:vector size="6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2019-04-19T21:06:34Z</cp:lastPrinted>
  <dcterms:created xsi:type="dcterms:W3CDTF">2015-07-28T09:23:17Z</dcterms:created>
  <dcterms:modified xsi:type="dcterms:W3CDTF">2019-05-02T16:10:30Z</dcterms:modified>
</cp:coreProperties>
</file>