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tl000739\OneDrive - Telecom Italia\WORK\NP Pura\"/>
    </mc:Choice>
  </mc:AlternateContent>
  <xr:revisionPtr revIDLastSave="0" documentId="13_ncr:1_{201C20CC-E347-47D8-85CA-D18E9BC0561D}" xr6:coauthVersionLast="47" xr6:coauthVersionMax="47" xr10:uidLastSave="{00000000-0000-0000-0000-000000000000}"/>
  <bookViews>
    <workbookView xWindow="-110" yWindow="-110" windowWidth="19420" windowHeight="10420" xr2:uid="{555233C2-2732-4A11-9937-9141DAF0E01E}"/>
  </bookViews>
  <sheets>
    <sheet name="Titolo" sheetId="16" r:id="rId1"/>
    <sheet name="Legenda" sheetId="17" r:id="rId2"/>
    <sheet name="1-Richiesta NP " sheetId="2" r:id="rId3"/>
    <sheet name="2-Esito verifiche Donor" sheetId="3" r:id="rId4"/>
    <sheet name="3-Prenotifica NP" sheetId="4" r:id="rId5"/>
    <sheet name="5 e 6-KO verifiche Donating " sheetId="5" r:id="rId6"/>
    <sheet name="7-Espletamento Donor" sheetId="7" r:id="rId7"/>
    <sheet name="8-Richiesta Cessazione" sheetId="11" r:id="rId8"/>
    <sheet name="9-Espletamento Cessazione" sheetId="12" r:id="rId9"/>
    <sheet name="10-RDAC Donor" sheetId="8" r:id="rId10"/>
    <sheet name="11 e 18-Annullamento Recipient" sheetId="9" r:id="rId11"/>
    <sheet name="12-KO verifiche cessazione" sheetId="13" r:id="rId12"/>
    <sheet name="14 e 15-Espletamento Donating" sheetId="15" r:id="rId13"/>
    <sheet name="16 e 17-RDAC Recipient" sheetId="14" r:id="rId14"/>
  </sheets>
  <definedNames>
    <definedName name="_xlnm._FilterDatabase" localSheetId="9" hidden="1">'10-RDAC Donor'!$B$2:$F$14</definedName>
    <definedName name="_xlnm._FilterDatabase" localSheetId="10" hidden="1">'11 e 18-Annullamento Recipient'!$B$2:$G$10</definedName>
    <definedName name="_xlnm._FilterDatabase" localSheetId="11" hidden="1">'12-KO verifiche cessazione'!$B$2:$F$12</definedName>
    <definedName name="_xlnm._FilterDatabase" localSheetId="12" hidden="1">'14 e 15-Espletamento Donating'!$B$2:$G$2</definedName>
    <definedName name="_xlnm._FilterDatabase" localSheetId="13" hidden="1">'16 e 17-RDAC Recipient'!$B$2:$G$2</definedName>
    <definedName name="_xlnm._FilterDatabase" localSheetId="4" hidden="1">'3-Prenotifica NP'!$B$2:$F$18</definedName>
    <definedName name="_xlnm._FilterDatabase" localSheetId="5" hidden="1">'5 e 6-KO verifiche Donating '!$B$2:$G$18</definedName>
    <definedName name="_xlnm._FilterDatabase" localSheetId="6" hidden="1">'7-Espletamento Donor'!$A$2:$F$15</definedName>
    <definedName name="_xlnm._FilterDatabase" localSheetId="7" hidden="1">'8-Richiesta Cessazione'!$B$2:$G$7</definedName>
    <definedName name="_xlnm._FilterDatabase" localSheetId="8" hidden="1">'9-Espletamento Cessazione'!$B$2:$F$8</definedName>
    <definedName name="_Toc271639461" localSheetId="1">Legenda!#REF!</definedName>
    <definedName name="_Toc271639462" localSheetId="1">Legenda!$B$6</definedName>
    <definedName name="_Toc499634189" localSheetId="1">Legenda!#REF!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7" l="1"/>
  <c r="A4" i="14"/>
  <c r="A5" i="14" s="1"/>
  <c r="A6" i="14" s="1"/>
  <c r="A7" i="14" s="1"/>
  <c r="A8" i="14" s="1"/>
  <c r="A9" i="14" s="1"/>
  <c r="A10" i="14" s="1"/>
  <c r="A11" i="14" s="1"/>
  <c r="A4" i="15"/>
  <c r="A5" i="15" s="1"/>
  <c r="A6" i="15" s="1"/>
  <c r="A7" i="15" s="1"/>
  <c r="A8" i="15" s="1"/>
  <c r="A9" i="15" s="1"/>
  <c r="A10" i="15" s="1"/>
  <c r="A11" i="15" s="1"/>
  <c r="A12" i="15" s="1"/>
  <c r="A4" i="13"/>
  <c r="A5" i="13" s="1"/>
  <c r="A6" i="13" s="1"/>
  <c r="A7" i="13" s="1"/>
  <c r="A8" i="13" s="1"/>
  <c r="A9" i="13" s="1"/>
  <c r="A10" i="13" s="1"/>
  <c r="A11" i="13" s="1"/>
  <c r="A12" i="13" s="1"/>
  <c r="A4" i="9"/>
  <c r="A5" i="9" s="1"/>
  <c r="A6" i="9" s="1"/>
  <c r="A7" i="9" s="1"/>
  <c r="A8" i="9" s="1"/>
  <c r="A9" i="9" s="1"/>
  <c r="A10" i="9" s="1"/>
  <c r="A4" i="8"/>
  <c r="A5" i="8" s="1"/>
  <c r="A6" i="8" s="1"/>
  <c r="A7" i="8" s="1"/>
  <c r="A8" i="8" s="1"/>
  <c r="A9" i="8" s="1"/>
  <c r="A10" i="8" s="1"/>
  <c r="A11" i="8" s="1"/>
  <c r="A12" i="8" s="1"/>
  <c r="A13" i="8" s="1"/>
  <c r="A14" i="8" s="1"/>
  <c r="A4" i="12"/>
  <c r="A5" i="12" s="1"/>
  <c r="A6" i="12" s="1"/>
  <c r="A7" i="12" s="1"/>
  <c r="A8" i="12" s="1"/>
  <c r="A4" i="11"/>
  <c r="A5" i="11" s="1"/>
  <c r="A6" i="11" s="1"/>
  <c r="A7" i="11" s="1"/>
  <c r="A4" i="7"/>
  <c r="A5" i="7" s="1"/>
  <c r="A6" i="7" s="1"/>
  <c r="A7" i="7" s="1"/>
  <c r="A8" i="7" s="1"/>
  <c r="A9" i="7" s="1"/>
  <c r="A10" i="7" s="1"/>
  <c r="A11" i="7" s="1"/>
  <c r="A12" i="7" s="1"/>
  <c r="A13" i="7" s="1"/>
  <c r="A14" i="7" s="1"/>
  <c r="A4" i="5"/>
  <c r="A5" i="5" s="1"/>
  <c r="A6" i="5" s="1"/>
  <c r="A7" i="5" s="1"/>
  <c r="A8" i="5" s="1"/>
  <c r="A9" i="5" s="1"/>
  <c r="A10" i="5" s="1"/>
  <c r="A11" i="5" s="1"/>
  <c r="A12" i="5" s="1"/>
  <c r="A13" i="5" s="1"/>
  <c r="A14" i="5" s="1"/>
  <c r="A15" i="5" s="1"/>
  <c r="A16" i="5" s="1"/>
  <c r="A17" i="5" s="1"/>
  <c r="A18" i="5" s="1"/>
  <c r="A4" i="4"/>
  <c r="A5" i="4" s="1"/>
  <c r="A6" i="4" s="1"/>
  <c r="A7" i="4" s="1"/>
  <c r="A8" i="4" s="1"/>
  <c r="A9" i="4" s="1"/>
  <c r="A10" i="4" s="1"/>
  <c r="A11" i="4" s="1"/>
  <c r="A12" i="4" s="1"/>
  <c r="A13" i="4" s="1"/>
  <c r="A14" i="4" s="1"/>
  <c r="A15" i="4" s="1"/>
  <c r="A16" i="4" s="1"/>
  <c r="A17" i="4" s="1"/>
  <c r="A18" i="4" s="1"/>
  <c r="A4" i="3"/>
  <c r="A5" i="3" s="1"/>
  <c r="A6" i="3" s="1"/>
  <c r="A7" i="3" s="1"/>
  <c r="A8" i="3" s="1"/>
  <c r="A9" i="3" s="1"/>
  <c r="A10" i="3" s="1"/>
  <c r="A11" i="3" s="1"/>
  <c r="A12" i="3" s="1"/>
  <c r="A13" i="3" s="1"/>
  <c r="A14" i="3" s="1"/>
  <c r="A15" i="3" s="1"/>
  <c r="A16" i="3" s="1"/>
  <c r="A17" i="3" s="1"/>
  <c r="A18" i="3" s="1"/>
  <c r="A19" i="3" s="1"/>
  <c r="A20" i="3" s="1"/>
  <c r="A21" i="3" s="1"/>
  <c r="A4" i="2"/>
  <c r="A5" i="2" s="1"/>
  <c r="A6" i="2" s="1"/>
  <c r="A7" i="2" s="1"/>
  <c r="A8" i="2" s="1"/>
  <c r="A9" i="2" s="1"/>
  <c r="A10" i="2" s="1"/>
  <c r="A11" i="2" s="1"/>
  <c r="A12" i="2" s="1"/>
  <c r="A13" i="2" s="1"/>
  <c r="A14" i="2" s="1"/>
  <c r="A15" i="2" s="1"/>
  <c r="A16" i="2" s="1"/>
  <c r="A17" i="2" s="1"/>
</calcChain>
</file>

<file path=xl/sharedStrings.xml><?xml version="1.0" encoding="utf-8"?>
<sst xmlns="http://schemas.openxmlformats.org/spreadsheetml/2006/main" count="734" uniqueCount="165">
  <si>
    <t xml:space="preserve">Nome campo </t>
  </si>
  <si>
    <t>Tipo</t>
  </si>
  <si>
    <t>OBB</t>
  </si>
  <si>
    <t>Char</t>
  </si>
  <si>
    <t>Num</t>
  </si>
  <si>
    <t>OPZ</t>
  </si>
  <si>
    <t xml:space="preserve">Valorizzata dal Recipient con la DAC </t>
  </si>
  <si>
    <t>Il progetto speciale deve essere preventivamente concordato tra Recipient, Donor e Donating</t>
  </si>
  <si>
    <t>Codice OAO Recipient dell'ordine</t>
  </si>
  <si>
    <t>Da valorizzare con i valori presenti nell’Allegato 8 della circolare 9 della del. 274/07/CONS “Anagrafica COS e COW”</t>
  </si>
  <si>
    <t>#</t>
  </si>
  <si>
    <t>Lunghezza</t>
  </si>
  <si>
    <t>Valorizzato con il corrispondete valore inviato dal Recipient nella richiesta "Tipo Comunicazione 1"</t>
  </si>
  <si>
    <t>Valorizzato con il corrispondente valore inviato dal Recipient nella richiesta "Tipo Comunicazione 1"</t>
  </si>
  <si>
    <t xml:space="preserve">Valorizzata dal Recipient con la DAC rimodulata </t>
  </si>
  <si>
    <t>Valorizzato con il corrispondente valore inviato dal Returning nella richiesta "Tipo Comunicazione 8"</t>
  </si>
  <si>
    <t>Gestione delle richieste di NP geografica non associate all’accesso</t>
  </si>
  <si>
    <t>(c.d. NP pura)</t>
  </si>
  <si>
    <t>Allegato 2</t>
  </si>
  <si>
    <t>Delibera n.  103/21/CIR</t>
  </si>
  <si>
    <t>Il formato del file e’ XML based con schema-validator (xsd).</t>
  </si>
  <si>
    <t xml:space="preserve">Legenda </t>
  </si>
  <si>
    <t xml:space="preserve">OBB </t>
  </si>
  <si>
    <t xml:space="preserve">Obbligatorio </t>
  </si>
  <si>
    <t>Opzionale</t>
  </si>
  <si>
    <t>Aspetti funzionali: Modalità di comunicazione</t>
  </si>
  <si>
    <t>Le notifiche tra i diversi Operatori sono scambiate con il protocollo di comunicazione HTTPS che prevede la verifica sulla integrità del file trasmesso.
L’ACK automatico del protocollo di comunicazione HTTPS garantisce che il Donating abbia ricevuto correttamente il messaggio inviato dal Donor anche nel caso di silenzio assenso.</t>
  </si>
  <si>
    <t>Richiesta NP (Recipient vs Donor)</t>
  </si>
  <si>
    <t>Prenotifica NP (Donor vs Donating)</t>
  </si>
  <si>
    <t>Rimodulazione DAC del Donor (Donor vs Recipient e Donating)</t>
  </si>
  <si>
    <t>Richiesta di cessazione (Returning vs Donor)</t>
  </si>
  <si>
    <t>Espletamento della cessazione (Donor vs Returning)</t>
  </si>
  <si>
    <t>Lista tracciati</t>
  </si>
  <si>
    <t xml:space="preserve"> Tracciati record</t>
  </si>
  <si>
    <t>Il progressivo riportato nella colonna ”#” delle tabelle del presente documento è indicato ai soli fini di leggibilità</t>
  </si>
  <si>
    <t>Identifica il tipo messaggio. 
Assume il seguente valore:
1 = Richiesta NP (Recipient vs Donor)</t>
  </si>
  <si>
    <t>Notifica inviata dal Recipient al Donor</t>
  </si>
  <si>
    <t>1 - Richiesta NP</t>
  </si>
  <si>
    <t>Notifica inviata dal Donor al Recipient</t>
  </si>
  <si>
    <t>2 - Esito verifiche Donor</t>
  </si>
  <si>
    <t>OBB/OPZ</t>
  </si>
  <si>
    <t>Specifiche campo</t>
  </si>
  <si>
    <t xml:space="preserve">3 - Prenotifica NP </t>
  </si>
  <si>
    <t>Notifica inviata dal Donor al Donating</t>
  </si>
  <si>
    <t>7 - Espletamento Donor</t>
  </si>
  <si>
    <t>Notifica inviata dal Donor al Recipient e al Donating</t>
  </si>
  <si>
    <t>Identifica il tipo messaggio. 
Assume il seguente valore:
2 = Notifica verifiche Formali e Tecniche del Donor (Donor vs Recipient)</t>
  </si>
  <si>
    <t>Identifica il tipo messaggio. 
Assume il seguente valore:
3 = Prenotifica NP (Donor vs Donating)</t>
  </si>
  <si>
    <t>Identifica il tipo messaggio. 
Assume il seguente valore:
7 = Espletamento del Donor</t>
  </si>
  <si>
    <t>Identifica il tipo messaggio. 
Assume il seguente valore:
10 = Rimodulazione DAC (Donor vs Recipient e Donor vs Donating)</t>
  </si>
  <si>
    <t>8 - Richiesta Cessazione</t>
  </si>
  <si>
    <t>Notifica inviata dal Returning al Donor</t>
  </si>
  <si>
    <t>9 - Espletamento Cessazione</t>
  </si>
  <si>
    <t>Notifica inviata dal Donor al Returning</t>
  </si>
  <si>
    <t>10 - RDAC Donor</t>
  </si>
  <si>
    <t>Notifica inviata dal Donor e al Returning</t>
  </si>
  <si>
    <t>Esito verifiche Donor (Donor vs Recipient)</t>
  </si>
  <si>
    <t>Espletamento del Donor (Donor vs Recipient e Donating)</t>
  </si>
  <si>
    <t>KO verifiche cessazione (Donor vs Returning)</t>
  </si>
  <si>
    <t>12 - KO verifiche cessazione</t>
  </si>
  <si>
    <t xml:space="preserve">11 e 18 - Annullamento dal Recipient </t>
  </si>
  <si>
    <t>14 e 15 - Espletamento Donating</t>
  </si>
  <si>
    <t>16 e 17 - RDAC Recipient</t>
  </si>
  <si>
    <t>Espletamento del Donating (Donating vs Donor)</t>
  </si>
  <si>
    <t>Espletamento del Donating (Donor vs Recipient)</t>
  </si>
  <si>
    <t>Annullamento del Recipient (Recipient vs Donor)</t>
  </si>
  <si>
    <t>Annullamento del Recipient (Donor vs Donating)</t>
  </si>
  <si>
    <t>Valorizzato con il corrispondente valore inviato dal Recipient nella richiesta "Tipo Comunicazione 11"</t>
  </si>
  <si>
    <t>11 - Notifica inviata dal Recipient al Donor</t>
  </si>
  <si>
    <t>18 - Notifica inviata dal Donor al Donating</t>
  </si>
  <si>
    <t>Identifica il tipo messaggio. 
Assume il seguente valore:
11 =  Annullamento dal Recipient (Recipient vs Donor)</t>
  </si>
  <si>
    <t>Identifica il tipo messaggio. 
Assume il seguente valore:
18 =  Annullamento dal Recipient (Donor vs Donating)</t>
  </si>
  <si>
    <t>14 - Notifica inviata dal Donating al Donor</t>
  </si>
  <si>
    <t>15 - Notifica inviata dal Donor al Recipient</t>
  </si>
  <si>
    <t>Identifica il tipo messaggio. 
Assume il seguente valore:
15 = Espletamento del Donating (Donor vs Recipinet)</t>
  </si>
  <si>
    <t>Valorizzato con il corrispondente valore inviato dal Donating nella richiesta "Tipo Comunicazione 14"</t>
  </si>
  <si>
    <t>17 - Notifica inviata dal Donor al Donating</t>
  </si>
  <si>
    <t>Valorizzato con il corrispondente valore inviato dal Recipient nella richiesta "Tipo Comunicazione 16"</t>
  </si>
  <si>
    <t>Identifica il tipo messaggio. 
Assume il seguente valore:
17 = Rimodulazione DAC Recipinet (Donor vs Donating)</t>
  </si>
  <si>
    <t xml:space="preserve">16 - Notifica inviata dal Recipient al Donor </t>
  </si>
  <si>
    <t>Valorizzato con il corrispondente valore inviato dal Donating nella richiesta "Tipo Comunicazione 5"</t>
  </si>
  <si>
    <t>KO verifiche Donating (Donor vs Recipient)</t>
  </si>
  <si>
    <t>KO verifiche Donating (Donating vs Donor)</t>
  </si>
  <si>
    <t>5 e 6 - KO verifiche Donating</t>
  </si>
  <si>
    <t>Valorizzato con il valore maggiore tra la DAC inviata dal Recipient ed eventuali DAC rimodulate dal Recipient e/o dal Donor.</t>
  </si>
  <si>
    <t>Valorizzato con  la DAC inviata dal Recipient</t>
  </si>
  <si>
    <t>Puo' assumere i seguenti valori: 
1 per i casi complessi 
0 per i casi semplici</t>
  </si>
  <si>
    <t>Obbligatorio in caso di sincronizzazione di diverse richieste sul medesimo Donor</t>
  </si>
  <si>
    <t>Obbligatorio in caso di esito positivo.
Contiene l'Identificativo dell'Operatore Donating</t>
  </si>
  <si>
    <t>Indica l’esito delle verifiche in carico al Donor.
Può assumere i seguenti valori: 
0 = OK  
1 = KO</t>
  </si>
  <si>
    <t>Il campo è valorizzato con il codice rifiuto della relativa causale di scarto.  
Se il campo "Esito Verifiche Richiesta" assume valore 1, il campo è obbligatorio</t>
  </si>
  <si>
    <t>Il campo è valorizzato con la descrizione rifiuto della relativa causale di scarto.  Se il campo "Esito verifica richiesta" assume valore 1, il campo è obbligatorio</t>
  </si>
  <si>
    <t>Valorizzato con il valore maggiore tra la DAC inviata dal Recipient ed eventuali DAC rimodulate dal Recipient e/o dal Donor</t>
  </si>
  <si>
    <t xml:space="preserve">Valorizzato con il corrispondete valore inviato dal Recipient nella richiesta "Tipo Comunicazione 1" </t>
  </si>
  <si>
    <t>Contiene l'Identificativo dell'Operatore Donating</t>
  </si>
  <si>
    <t>5 - Notifica inviata dal Donating al Donor</t>
  </si>
  <si>
    <t>6 - Notifica inviata dal Donor al Recipient</t>
  </si>
  <si>
    <t xml:space="preserve">Il campo è valorizzato con il codice rifiuto della relativa causale di scarto.  </t>
  </si>
  <si>
    <t>Il campo è valorizzato con la descrizione rifiuto della relativa causale di scarto.</t>
  </si>
  <si>
    <t xml:space="preserve">Valorizzato con il corrispondete valore inviato dal Donor nella notifica "Tipo Comunicazione 3" </t>
  </si>
  <si>
    <t>Identifica il tipo messaggio. 
Assume il seguente valore:
 8 = Notifica di Cessazione (Returning vs Donor)</t>
  </si>
  <si>
    <t>Per il GNR va indicato il Radicale</t>
  </si>
  <si>
    <t xml:space="preserve">Valorizzato con il corrispondete valore inviato dal Recipient nella richiesta  "Tipo Comunicazione 1" </t>
  </si>
  <si>
    <t>Valorizzata dal Donor con la DAC rimodulata</t>
  </si>
  <si>
    <r>
      <t>E' il numero oggetto di portabilità.
Per il GNR va indicato il Radicale. Nel caso in cui il Donor=Donating=TIM, il Recipient può inserire, a sua scelta, il radicale oppure il numero presente in fattura.</t>
    </r>
    <r>
      <rPr>
        <strike/>
        <sz val="10"/>
        <rFont val="Comic Sans MS"/>
        <family val="4"/>
      </rPr>
      <t xml:space="preserve">
</t>
    </r>
    <r>
      <rPr>
        <sz val="10"/>
        <rFont val="Comic Sans MS"/>
        <family val="4"/>
      </rPr>
      <t>Nel caso in cui il Donor=Donating=TIM, per ISDN va indicato il Principale</t>
    </r>
  </si>
  <si>
    <t>Associato a ciascun numero da portare</t>
  </si>
  <si>
    <t>Codice segreto necessario per avviare il trasferimento dall'Operatore Donating all'Operatore Recipient</t>
  </si>
  <si>
    <t>Identifica il tipo messaggio. 
Assume il seguente valore:
5 = Comunicazione KO verifiche del Donating  (Donating vs Donor)</t>
  </si>
  <si>
    <t>Identifica il tipo messaggio. 
Assume il seguente valore:
6 = Comunicazione KO verifiche  del Donating (Donor vs Recipient)</t>
  </si>
  <si>
    <t>Indica l’esito delle verifiche in carico al Donating. 
Può assumere solo il valore 1=KO</t>
  </si>
  <si>
    <t xml:space="preserve">Valorizzato con il corrispondete valore inviato dal Donating nella richiesta "Tipo Comunicazione 5" </t>
  </si>
  <si>
    <t>Identifica il tipo messaggio. 
Assume il seguente valore:
 9 = Notifica di Espletamento cessazione (Donor vs Returning)</t>
  </si>
  <si>
    <r>
      <rPr>
        <sz val="10"/>
        <rFont val="Comic Sans MS"/>
        <family val="4"/>
      </rPr>
      <t>Valorizzato con il corrispondete valore inviato dal Recipient nella richiesta "Tipo Comunicazione 1"</t>
    </r>
    <r>
      <rPr>
        <strike/>
        <sz val="10"/>
        <rFont val="Comic Sans MS"/>
        <family val="4"/>
      </rPr>
      <t xml:space="preserve"> </t>
    </r>
  </si>
  <si>
    <t>Identifica il tipo messaggio. 
Assume il seguente valore: 
12 – Notifica esito verifiche formali (Donor vs Returning)</t>
  </si>
  <si>
    <t>Indica l’esito delle verifiche in carico al Donor.
Può assumere solo il valore 1=KO</t>
  </si>
  <si>
    <t xml:space="preserve">Identifica il tipo messaggio. 
Assume il seguenti valore:
16 = Rimodulazione DAC Recipinet (Recipient vs Donor) </t>
  </si>
  <si>
    <t>Date</t>
  </si>
  <si>
    <t>CognomeCliente_RagioneSociale</t>
  </si>
  <si>
    <t xml:space="preserve">Date </t>
  </si>
  <si>
    <t>TipoComunicazione</t>
  </si>
  <si>
    <t xml:space="preserve">CodiceOrdine </t>
  </si>
  <si>
    <t xml:space="preserve">DataOrdine </t>
  </si>
  <si>
    <t xml:space="preserve">DirectoryNumber </t>
  </si>
  <si>
    <t>RoutingNumber</t>
  </si>
  <si>
    <t xml:space="preserve">TipoLinea </t>
  </si>
  <si>
    <t>DataAttesaConsegnaServizio</t>
  </si>
  <si>
    <t>NomeCliente</t>
  </si>
  <si>
    <t>CodiceSegreto</t>
  </si>
  <si>
    <t>CodiceProgetto</t>
  </si>
  <si>
    <t>IdentificativoCorrelazioni</t>
  </si>
  <si>
    <t>TotRichieste</t>
  </si>
  <si>
    <t>DataInvioMessaggio</t>
  </si>
  <si>
    <t>IdentificativoOperatoreDonor</t>
  </si>
  <si>
    <t>CodiceMotivoRifiuto</t>
  </si>
  <si>
    <t>DescrizioneRifiuto</t>
  </si>
  <si>
    <t xml:space="preserve">IdentificativoOperatoreDonating </t>
  </si>
  <si>
    <t xml:space="preserve">EsitoVerificaRichiesta  </t>
  </si>
  <si>
    <t>IdentificativoOperatoreDonating</t>
  </si>
  <si>
    <t>DataEspletamentoOrdine</t>
  </si>
  <si>
    <t>DataAttesaConsegnaRimodulata</t>
  </si>
  <si>
    <t>Identificativo orrelazioni</t>
  </si>
  <si>
    <t xml:space="preserve">IdentificativoOperatoreReturning </t>
  </si>
  <si>
    <t>YYYY-MM-DD  Rappresenta  la data di invio dell’ordine da parte del Recipient al Donor</t>
  </si>
  <si>
    <t>YYYY-MM-DD  Rappresenta la data di invio dello specifico messaggio da parte del mittente al destinatario</t>
  </si>
  <si>
    <t>YYYY-MM-DD   Rappresenta la data di invio dello specifico messaggio da parte del mittente al destinatario</t>
  </si>
  <si>
    <t>YYYY-MM-DD Data di effettivo espletamento delle ’attività da parte del Donor</t>
  </si>
  <si>
    <t>YYYY-MM-DD  Rappresenta la data di invio dell’ordine da parte del Returning</t>
  </si>
  <si>
    <t xml:space="preserve">YYYY-MM-DD  E’ la data in cui viene effettivamente espletata l’attività da parte del Donor. </t>
  </si>
  <si>
    <t>YYYY-MM-DD Rappresenta la data di invio dello specifico messaggio da parte del mittente al destinatario</t>
  </si>
  <si>
    <t>YYYY-MM-DD  Data di effettivo espletamento dell'attività da parte del Donating</t>
  </si>
  <si>
    <t>NumAggiuntivaPortata</t>
  </si>
  <si>
    <t>Il campo è popolato dal Returning</t>
  </si>
  <si>
    <t>Rimodulazione DAC del Recipient (Recipient vs Donor)</t>
  </si>
  <si>
    <t>Rimodulazione DAC del Recipient (Donor vs Donating)</t>
  </si>
  <si>
    <t>CodiceOpRecipient</t>
  </si>
  <si>
    <t>TotaleRichieste</t>
  </si>
  <si>
    <t>EsitoVerificaRichiesta</t>
  </si>
  <si>
    <t>Viene popolato da TI Donor=Donating, qualora il Recipient abbia inviato una richiesta su ISDN. Tag ricorsivo, che può essere ripetuto fino a 7 volte.</t>
  </si>
  <si>
    <t>Valorizzato dal Donor= Donating= TIM con il corrispondete valore  inviato nella richiesta "Tipo Comunicazione 2". Tag ricorsivo, che può essere ripetuto fino a 7 volte.</t>
  </si>
  <si>
    <t>Identifica il tipo messaggio. 
Assume il seguente valore:
14 = Espletamento del Donating (Donating vs Donor)</t>
  </si>
  <si>
    <t>Contiene l'Identificativo dell'Operatore Donor</t>
  </si>
  <si>
    <t>Contiene l'Identificativo dell'Operatore Returning</t>
  </si>
  <si>
    <t>Valorizzato con il corrispondete valore inviato dal Recipient nella richiesta "Tipo Comunicazione 3"</t>
  </si>
  <si>
    <r>
      <t>Notifica inviata dal Donor al Recipi</t>
    </r>
    <r>
      <rPr>
        <b/>
        <strike/>
        <sz val="10"/>
        <color theme="0"/>
        <rFont val="Comic Sans MS"/>
        <family val="4"/>
      </rPr>
      <t>n</t>
    </r>
    <r>
      <rPr>
        <b/>
        <sz val="10"/>
        <color theme="0"/>
        <rFont val="Comic Sans MS"/>
        <family val="4"/>
      </rPr>
      <t>ent e al Donating</t>
    </r>
  </si>
  <si>
    <t>Novembre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</si>
</sst>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8"/>
      <color rgb="FF000000"/>
      <name val="Comic Sans MS"/>
      <family val="4"/>
    </font>
    <font>
      <b/>
      <sz val="36"/>
      <color rgb="FFFF0000"/>
      <name val="Calibri"/>
      <family val="2"/>
    </font>
    <font>
      <b/>
      <sz val="28"/>
      <color rgb="FFFF0000"/>
      <name val="Calibri"/>
      <family val="2"/>
    </font>
    <font>
      <b/>
      <sz val="11"/>
      <color rgb="FFFF0000"/>
      <name val="Calibri"/>
      <family val="2"/>
      <scheme val="minor"/>
    </font>
    <font>
      <sz val="8"/>
      <name val="Calibri"/>
      <family val="2"/>
      <scheme val="minor"/>
    </font>
    <font>
      <sz val="11"/>
      <name val="Calibri"/>
      <family val="2"/>
      <scheme val="minor"/>
    </font>
    <font>
      <sz val="10"/>
      <color theme="1"/>
      <name val="Comic Sans MS"/>
      <family val="4"/>
    </font>
    <font>
      <b/>
      <sz val="10"/>
      <color theme="0"/>
      <name val="Comic Sans MS"/>
      <family val="4"/>
    </font>
    <font>
      <b/>
      <sz val="10"/>
      <color theme="1"/>
      <name val="Comic Sans MS"/>
      <family val="4"/>
    </font>
    <font>
      <b/>
      <sz val="10"/>
      <color rgb="FF000000"/>
      <name val="Comic Sans MS"/>
      <family val="4"/>
    </font>
    <font>
      <sz val="10"/>
      <name val="Comic Sans MS"/>
      <family val="4"/>
    </font>
    <font>
      <sz val="10"/>
      <color theme="1"/>
      <name val="Calibri"/>
      <family val="2"/>
      <scheme val="minor"/>
    </font>
    <font>
      <strike/>
      <sz val="10"/>
      <name val="Comic Sans MS"/>
      <family val="4"/>
    </font>
    <font>
      <b/>
      <strike/>
      <sz val="10"/>
      <color theme="0"/>
      <name val="Comic Sans MS"/>
      <family val="4"/>
    </font>
  </fonts>
  <fills count="5">
    <fill>
      <patternFill patternType="none"/>
    </fill>
    <fill>
      <patternFill patternType="gray125"/>
    </fill>
    <fill>
      <patternFill patternType="solid">
        <fgColor rgb="FFFF99CC"/>
        <bgColor indexed="64"/>
      </patternFill>
    </fill>
    <fill>
      <patternFill patternType="solid">
        <fgColor theme="0"/>
        <bgColor indexed="64"/>
      </patternFill>
    </fill>
    <fill>
      <patternFill patternType="solid">
        <fgColor rgb="FF00B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xf numFmtId="0" fontId="0" fillId="0" borderId="0" xfId="0"/>
    <xf numFmtId="0" fontId="0" fillId="0" borderId="0" xfId="0" applyAlignment="1">
      <alignment horizontal="left"/>
    </xf>
    <xf numFmtId="0" fontId="4" fillId="0" borderId="0" xfId="0" applyFont="1"/>
    <xf numFmtId="0" fontId="0" fillId="0" borderId="0" xfId="0" applyAlignment="1">
      <alignment wrapText="1"/>
    </xf>
    <xf numFmtId="0" fontId="6" fillId="0" borderId="0" xfId="0" applyFont="1" applyAlignment="1">
      <alignment horizontal="left"/>
    </xf>
    <xf numFmtId="0" fontId="6" fillId="0" borderId="0" xfId="0" applyFont="1"/>
    <xf numFmtId="0" fontId="7" fillId="0" borderId="0" xfId="0" applyFont="1"/>
    <xf numFmtId="0" fontId="8" fillId="4" borderId="1" xfId="0" applyFont="1" applyFill="1" applyBorder="1" applyAlignment="1">
      <alignment horizontal="center" vertical="top" wrapText="1"/>
    </xf>
    <xf numFmtId="0" fontId="7" fillId="0" borderId="0" xfId="0" applyFont="1" applyAlignment="1">
      <alignment horizontal="center"/>
    </xf>
    <xf numFmtId="0" fontId="9" fillId="2" borderId="1" xfId="0" applyFont="1" applyFill="1" applyBorder="1" applyAlignment="1">
      <alignment horizontal="center" vertical="center" shrinkToFi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top" wrapText="1"/>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0" xfId="0" applyFont="1" applyAlignment="1">
      <alignment horizontal="left"/>
    </xf>
    <xf numFmtId="0" fontId="12" fillId="0" borderId="0" xfId="0" applyFont="1"/>
    <xf numFmtId="0" fontId="12" fillId="0" borderId="0" xfId="0" applyFont="1" applyAlignment="1">
      <alignment horizontal="center"/>
    </xf>
    <xf numFmtId="0" fontId="11" fillId="0" borderId="1" xfId="0" applyFont="1" applyBorder="1" applyAlignment="1">
      <alignment horizontal="left" vertical="center" wrapText="1"/>
    </xf>
    <xf numFmtId="0" fontId="11" fillId="0" borderId="1" xfId="0" applyFont="1" applyBorder="1" applyAlignment="1">
      <alignment vertical="center" wrapText="1"/>
    </xf>
    <xf numFmtId="0" fontId="12" fillId="0" borderId="0" xfId="0" applyFont="1" applyAlignment="1">
      <alignment horizontal="left"/>
    </xf>
    <xf numFmtId="0" fontId="11" fillId="0" borderId="1" xfId="0" applyFont="1" applyBorder="1" applyAlignment="1">
      <alignment horizontal="center" vertical="center"/>
    </xf>
    <xf numFmtId="0" fontId="12" fillId="0" borderId="0" xfId="0" applyFont="1" applyAlignment="1">
      <alignment horizontal="center" vertical="center"/>
    </xf>
    <xf numFmtId="0" fontId="7" fillId="0" borderId="0" xfId="0" applyFont="1" applyAlignment="1">
      <alignment wrapText="1"/>
    </xf>
    <xf numFmtId="0" fontId="7" fillId="0" borderId="0" xfId="0" applyFont="1" applyAlignment="1">
      <alignment horizontal="center" wrapText="1"/>
    </xf>
    <xf numFmtId="0" fontId="9" fillId="2"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0" fontId="11" fillId="3" borderId="1" xfId="0" applyFont="1" applyFill="1" applyBorder="1" applyAlignment="1">
      <alignment vertical="center" wrapText="1"/>
    </xf>
    <xf numFmtId="0" fontId="13" fillId="0" borderId="1" xfId="0" applyFont="1" applyBorder="1" applyAlignment="1">
      <alignment vertical="center" wrapText="1"/>
    </xf>
    <xf numFmtId="0" fontId="11" fillId="3" borderId="1" xfId="0" applyFont="1" applyFill="1" applyBorder="1" applyAlignment="1">
      <alignment horizontal="left" vertical="center" wrapText="1"/>
    </xf>
    <xf numFmtId="0" fontId="11" fillId="0" borderId="2" xfId="0" applyFont="1" applyBorder="1" applyAlignment="1">
      <alignment horizontal="center" vertical="center" wrapText="1"/>
    </xf>
    <xf numFmtId="0" fontId="0" fillId="0" borderId="0" xfId="0" applyAlignment="1">
      <alignment horizontal="left" wrapText="1"/>
    </xf>
    <xf numFmtId="0" fontId="11" fillId="3" borderId="1" xfId="0" applyFont="1" applyFill="1" applyBorder="1" applyAlignment="1">
      <alignment horizontal="center" vertical="center" wrapText="1"/>
    </xf>
    <xf numFmtId="0" fontId="1" fillId="0" borderId="0" xfId="0" applyFont="1" applyFill="1" applyBorder="1" applyAlignment="1">
      <alignment horizontal="left" vertical="top" wrapText="1"/>
    </xf>
    <xf numFmtId="0" fontId="0" fillId="0" borderId="0" xfId="0" applyAlignment="1">
      <alignment horizontal="left" wrapText="1"/>
    </xf>
    <xf numFmtId="49" fontId="3" fillId="0" borderId="0" xfId="0" applyNumberFormat="1" applyFont="1" applyAlignment="1">
      <alignment horizontal="center" vertical="center"/>
    </xf>
  </cellXfs>
  <cellStyles count="1">
    <cellStyle name="Normale" xfId="0" builtinId="0"/>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420AA-26E3-43A1-AC0A-2BEBE8DCB3A5}">
  <dimension ref="J2:J12"/>
  <sheetViews>
    <sheetView tabSelected="1" zoomScale="70" zoomScaleNormal="70" workbookViewId="0">
      <selection activeCell="P13" sqref="P13"/>
    </sheetView>
  </sheetViews>
  <sheetFormatPr defaultRowHeight="14.5" x14ac:dyDescent="0.35"/>
  <cols>
    <col min="10" max="10" width="16.453125" bestFit="1" customWidth="1"/>
  </cols>
  <sheetData>
    <row r="2" spans="10:10" ht="46" x14ac:dyDescent="0.35">
      <c r="J2" s="2" t="s">
        <v>18</v>
      </c>
    </row>
    <row r="3" spans="10:10" x14ac:dyDescent="0.35">
      <c r="J3" s="1"/>
    </row>
    <row r="4" spans="10:10" ht="46" x14ac:dyDescent="0.35">
      <c r="J4" s="2" t="s">
        <v>33</v>
      </c>
    </row>
    <row r="5" spans="10:10" x14ac:dyDescent="0.35">
      <c r="J5" s="1"/>
    </row>
    <row r="6" spans="10:10" ht="36" x14ac:dyDescent="0.35">
      <c r="J6" s="3" t="s">
        <v>16</v>
      </c>
    </row>
    <row r="7" spans="10:10" ht="36" x14ac:dyDescent="0.35">
      <c r="J7" s="3" t="s">
        <v>17</v>
      </c>
    </row>
    <row r="8" spans="10:10" x14ac:dyDescent="0.35">
      <c r="J8" s="1"/>
    </row>
    <row r="9" spans="10:10" ht="36" x14ac:dyDescent="0.35">
      <c r="J9" s="3" t="s">
        <v>19</v>
      </c>
    </row>
    <row r="12" spans="10:10" ht="36" x14ac:dyDescent="0.35">
      <c r="J12" s="39" t="s">
        <v>164</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63CCF-10C7-4A1F-ABE4-2FC2EF139311}">
  <dimension ref="A1:F14"/>
  <sheetViews>
    <sheetView workbookViewId="0">
      <selection activeCell="D7" sqref="D7:D8"/>
    </sheetView>
  </sheetViews>
  <sheetFormatPr defaultColWidth="8.81640625" defaultRowHeight="15.5" x14ac:dyDescent="0.45"/>
  <cols>
    <col min="1" max="1" width="4.1796875" style="21" customWidth="1"/>
    <col min="2" max="2" width="30" style="11" customWidth="1"/>
    <col min="3" max="3" width="74.1796875" style="20" customWidth="1"/>
    <col min="4" max="4" width="9.1796875" style="21" bestFit="1" customWidth="1"/>
    <col min="5" max="5" width="9.81640625" style="26" bestFit="1" customWidth="1"/>
    <col min="6" max="6" width="6.90625" style="26" customWidth="1"/>
    <col min="7" max="16384" width="8.81640625" style="20"/>
  </cols>
  <sheetData>
    <row r="1" spans="1:6" ht="16.5" x14ac:dyDescent="0.45">
      <c r="B1" s="12" t="s">
        <v>54</v>
      </c>
      <c r="C1" s="12" t="s">
        <v>163</v>
      </c>
      <c r="D1" s="13"/>
      <c r="E1" s="13"/>
      <c r="F1" s="13"/>
    </row>
    <row r="2" spans="1:6" s="21" customFormat="1" ht="33" x14ac:dyDescent="0.3">
      <c r="A2" s="14" t="s">
        <v>10</v>
      </c>
      <c r="B2" s="15" t="s">
        <v>0</v>
      </c>
      <c r="C2" s="15" t="s">
        <v>41</v>
      </c>
      <c r="D2" s="15" t="s">
        <v>40</v>
      </c>
      <c r="E2" s="15" t="s">
        <v>11</v>
      </c>
      <c r="F2" s="15" t="s">
        <v>1</v>
      </c>
    </row>
    <row r="3" spans="1:6" ht="46.5" x14ac:dyDescent="0.3">
      <c r="A3" s="18">
        <v>1</v>
      </c>
      <c r="B3" s="23" t="s">
        <v>119</v>
      </c>
      <c r="C3" s="23" t="s">
        <v>49</v>
      </c>
      <c r="D3" s="18" t="s">
        <v>2</v>
      </c>
      <c r="E3" s="25">
        <v>2</v>
      </c>
      <c r="F3" s="18" t="s">
        <v>3</v>
      </c>
    </row>
    <row r="4" spans="1:6" ht="31" x14ac:dyDescent="0.3">
      <c r="A4" s="18">
        <f>A3+1</f>
        <v>2</v>
      </c>
      <c r="B4" s="23" t="s">
        <v>154</v>
      </c>
      <c r="C4" s="31" t="s">
        <v>9</v>
      </c>
      <c r="D4" s="18" t="s">
        <v>2</v>
      </c>
      <c r="E4" s="18">
        <v>3</v>
      </c>
      <c r="F4" s="18" t="s">
        <v>3</v>
      </c>
    </row>
    <row r="5" spans="1:6" ht="31" x14ac:dyDescent="0.3">
      <c r="A5" s="18">
        <f t="shared" ref="A5:A14" si="0">A4+1</f>
        <v>3</v>
      </c>
      <c r="B5" s="23" t="s">
        <v>120</v>
      </c>
      <c r="C5" s="23" t="s">
        <v>13</v>
      </c>
      <c r="D5" s="18" t="s">
        <v>2</v>
      </c>
      <c r="E5" s="18">
        <v>18</v>
      </c>
      <c r="F5" s="18" t="s">
        <v>3</v>
      </c>
    </row>
    <row r="6" spans="1:6" ht="31" x14ac:dyDescent="0.3">
      <c r="A6" s="18">
        <f t="shared" si="0"/>
        <v>4</v>
      </c>
      <c r="B6" s="23" t="s">
        <v>121</v>
      </c>
      <c r="C6" s="23" t="s">
        <v>13</v>
      </c>
      <c r="D6" s="18" t="s">
        <v>2</v>
      </c>
      <c r="E6" s="18">
        <v>10</v>
      </c>
      <c r="F6" s="18" t="s">
        <v>116</v>
      </c>
    </row>
    <row r="7" spans="1:6" ht="31" x14ac:dyDescent="0.3">
      <c r="A7" s="18">
        <f t="shared" si="0"/>
        <v>5</v>
      </c>
      <c r="B7" s="23" t="s">
        <v>122</v>
      </c>
      <c r="C7" s="23" t="s">
        <v>13</v>
      </c>
      <c r="D7" s="18" t="s">
        <v>2</v>
      </c>
      <c r="E7" s="18">
        <v>12</v>
      </c>
      <c r="F7" s="18" t="s">
        <v>3</v>
      </c>
    </row>
    <row r="8" spans="1:6" ht="31" x14ac:dyDescent="0.3">
      <c r="A8" s="18">
        <f t="shared" si="0"/>
        <v>6</v>
      </c>
      <c r="B8" s="23" t="s">
        <v>124</v>
      </c>
      <c r="C8" s="23" t="s">
        <v>13</v>
      </c>
      <c r="D8" s="18" t="s">
        <v>2</v>
      </c>
      <c r="E8" s="18">
        <v>1</v>
      </c>
      <c r="F8" s="18" t="s">
        <v>3</v>
      </c>
    </row>
    <row r="9" spans="1:6" x14ac:dyDescent="0.3">
      <c r="A9" s="18">
        <f t="shared" si="0"/>
        <v>7</v>
      </c>
      <c r="B9" s="23" t="s">
        <v>125</v>
      </c>
      <c r="C9" s="23" t="s">
        <v>85</v>
      </c>
      <c r="D9" s="18" t="s">
        <v>2</v>
      </c>
      <c r="E9" s="18">
        <v>10</v>
      </c>
      <c r="F9" s="18" t="s">
        <v>116</v>
      </c>
    </row>
    <row r="10" spans="1:6" x14ac:dyDescent="0.3">
      <c r="A10" s="18">
        <f t="shared" si="0"/>
        <v>8</v>
      </c>
      <c r="B10" s="23" t="s">
        <v>139</v>
      </c>
      <c r="C10" s="23" t="s">
        <v>103</v>
      </c>
      <c r="D10" s="18" t="s">
        <v>2</v>
      </c>
      <c r="E10" s="18">
        <v>10</v>
      </c>
      <c r="F10" s="18" t="s">
        <v>116</v>
      </c>
    </row>
    <row r="11" spans="1:6" ht="31" x14ac:dyDescent="0.3">
      <c r="A11" s="18">
        <f t="shared" si="0"/>
        <v>9</v>
      </c>
      <c r="B11" s="23" t="s">
        <v>128</v>
      </c>
      <c r="C11" s="23" t="s">
        <v>93</v>
      </c>
      <c r="D11" s="18" t="s">
        <v>5</v>
      </c>
      <c r="E11" s="18">
        <v>10</v>
      </c>
      <c r="F11" s="18" t="s">
        <v>3</v>
      </c>
    </row>
    <row r="12" spans="1:6" ht="31" x14ac:dyDescent="0.3">
      <c r="A12" s="18">
        <f t="shared" si="0"/>
        <v>10</v>
      </c>
      <c r="B12" s="23" t="s">
        <v>140</v>
      </c>
      <c r="C12" s="32" t="s">
        <v>112</v>
      </c>
      <c r="D12" s="18" t="s">
        <v>5</v>
      </c>
      <c r="E12" s="18">
        <v>15</v>
      </c>
      <c r="F12" s="18" t="s">
        <v>3</v>
      </c>
    </row>
    <row r="13" spans="1:6" ht="31" x14ac:dyDescent="0.3">
      <c r="A13" s="18">
        <f t="shared" si="0"/>
        <v>11</v>
      </c>
      <c r="B13" s="23" t="s">
        <v>155</v>
      </c>
      <c r="C13" s="32" t="s">
        <v>112</v>
      </c>
      <c r="D13" s="18" t="s">
        <v>5</v>
      </c>
      <c r="E13" s="18">
        <v>4</v>
      </c>
      <c r="F13" s="18" t="s">
        <v>4</v>
      </c>
    </row>
    <row r="14" spans="1:6" ht="31" x14ac:dyDescent="0.3">
      <c r="A14" s="18">
        <f t="shared" si="0"/>
        <v>12</v>
      </c>
      <c r="B14" s="23" t="s">
        <v>131</v>
      </c>
      <c r="C14" s="23" t="s">
        <v>148</v>
      </c>
      <c r="D14" s="18" t="s">
        <v>2</v>
      </c>
      <c r="E14" s="18">
        <v>10</v>
      </c>
      <c r="F14" s="18" t="s">
        <v>116</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99FED-D35A-4E75-9365-6E97C200BE6D}">
  <dimension ref="A1:G10"/>
  <sheetViews>
    <sheetView topLeftCell="B4" workbookViewId="0">
      <selection activeCell="D12" sqref="D12"/>
    </sheetView>
  </sheetViews>
  <sheetFormatPr defaultColWidth="8.81640625" defaultRowHeight="15.5" x14ac:dyDescent="0.45"/>
  <cols>
    <col min="1" max="1" width="4.1796875" style="21" customWidth="1"/>
    <col min="2" max="2" width="30.1796875" style="19" customWidth="1"/>
    <col min="3" max="3" width="53.90625" style="24" customWidth="1"/>
    <col min="4" max="4" width="54" style="24" customWidth="1"/>
    <col min="5" max="5" width="9.1796875" style="21" bestFit="1" customWidth="1"/>
    <col min="6" max="6" width="9.81640625" style="26" bestFit="1" customWidth="1"/>
    <col min="7" max="7" width="7.6328125" style="26" customWidth="1"/>
    <col min="8" max="8" width="3.453125" style="20" customWidth="1"/>
    <col min="9" max="11" width="20.453125" style="20" customWidth="1"/>
    <col min="12" max="16384" width="8.81640625" style="20"/>
  </cols>
  <sheetData>
    <row r="1" spans="1:7" ht="33" x14ac:dyDescent="0.45">
      <c r="B1" s="12" t="s">
        <v>60</v>
      </c>
      <c r="C1" s="12" t="s">
        <v>68</v>
      </c>
      <c r="D1" s="12" t="s">
        <v>69</v>
      </c>
      <c r="E1" s="13"/>
      <c r="F1" s="13"/>
      <c r="G1" s="13"/>
    </row>
    <row r="2" spans="1:7" s="21" customFormat="1" ht="33" x14ac:dyDescent="0.3">
      <c r="A2" s="14" t="s">
        <v>10</v>
      </c>
      <c r="B2" s="15" t="s">
        <v>0</v>
      </c>
      <c r="C2" s="15" t="s">
        <v>41</v>
      </c>
      <c r="D2" s="15" t="s">
        <v>41</v>
      </c>
      <c r="E2" s="15" t="s">
        <v>40</v>
      </c>
      <c r="F2" s="15" t="s">
        <v>11</v>
      </c>
      <c r="G2" s="15" t="s">
        <v>1</v>
      </c>
    </row>
    <row r="3" spans="1:7" ht="46.5" x14ac:dyDescent="0.3">
      <c r="A3" s="17">
        <v>1</v>
      </c>
      <c r="B3" s="22" t="s">
        <v>119</v>
      </c>
      <c r="C3" s="22" t="s">
        <v>70</v>
      </c>
      <c r="D3" s="22" t="s">
        <v>71</v>
      </c>
      <c r="E3" s="18" t="s">
        <v>2</v>
      </c>
      <c r="F3" s="25">
        <v>2</v>
      </c>
      <c r="G3" s="18" t="s">
        <v>3</v>
      </c>
    </row>
    <row r="4" spans="1:7" ht="46.5" x14ac:dyDescent="0.3">
      <c r="A4" s="17">
        <f>A3+1</f>
        <v>2</v>
      </c>
      <c r="B4" s="23" t="s">
        <v>154</v>
      </c>
      <c r="C4" s="33" t="s">
        <v>9</v>
      </c>
      <c r="D4" s="22" t="s">
        <v>67</v>
      </c>
      <c r="E4" s="18" t="s">
        <v>2</v>
      </c>
      <c r="F4" s="18">
        <v>3</v>
      </c>
      <c r="G4" s="18" t="s">
        <v>3</v>
      </c>
    </row>
    <row r="5" spans="1:7" ht="31" x14ac:dyDescent="0.3">
      <c r="A5" s="17">
        <f t="shared" ref="A5:A10" si="0">A4+1</f>
        <v>3</v>
      </c>
      <c r="B5" s="22" t="s">
        <v>120</v>
      </c>
      <c r="C5" s="22" t="s">
        <v>13</v>
      </c>
      <c r="D5" s="22" t="s">
        <v>67</v>
      </c>
      <c r="E5" s="18" t="s">
        <v>2</v>
      </c>
      <c r="F5" s="18">
        <v>18</v>
      </c>
      <c r="G5" s="18" t="s">
        <v>3</v>
      </c>
    </row>
    <row r="6" spans="1:7" ht="31" x14ac:dyDescent="0.3">
      <c r="A6" s="17">
        <f t="shared" si="0"/>
        <v>4</v>
      </c>
      <c r="B6" s="22" t="s">
        <v>122</v>
      </c>
      <c r="C6" s="22" t="s">
        <v>13</v>
      </c>
      <c r="D6" s="22" t="s">
        <v>67</v>
      </c>
      <c r="E6" s="18" t="s">
        <v>2</v>
      </c>
      <c r="F6" s="18">
        <v>12</v>
      </c>
      <c r="G6" s="18" t="s">
        <v>3</v>
      </c>
    </row>
    <row r="7" spans="1:7" ht="31" x14ac:dyDescent="0.3">
      <c r="A7" s="17">
        <f t="shared" si="0"/>
        <v>5</v>
      </c>
      <c r="B7" s="22" t="s">
        <v>128</v>
      </c>
      <c r="C7" s="22" t="s">
        <v>13</v>
      </c>
      <c r="D7" s="22" t="s">
        <v>67</v>
      </c>
      <c r="E7" s="18" t="s">
        <v>5</v>
      </c>
      <c r="F7" s="18">
        <v>10</v>
      </c>
      <c r="G7" s="18" t="s">
        <v>3</v>
      </c>
    </row>
    <row r="8" spans="1:7" ht="31" x14ac:dyDescent="0.3">
      <c r="A8" s="17">
        <f t="shared" si="0"/>
        <v>6</v>
      </c>
      <c r="B8" s="31" t="s">
        <v>129</v>
      </c>
      <c r="C8" s="22" t="s">
        <v>13</v>
      </c>
      <c r="D8" s="22" t="s">
        <v>67</v>
      </c>
      <c r="E8" s="36" t="s">
        <v>5</v>
      </c>
      <c r="F8" s="18">
        <v>15</v>
      </c>
      <c r="G8" s="18" t="s">
        <v>3</v>
      </c>
    </row>
    <row r="9" spans="1:7" ht="31" x14ac:dyDescent="0.3">
      <c r="A9" s="17">
        <f t="shared" si="0"/>
        <v>7</v>
      </c>
      <c r="B9" s="23" t="s">
        <v>155</v>
      </c>
      <c r="C9" s="22" t="s">
        <v>13</v>
      </c>
      <c r="D9" s="22" t="s">
        <v>67</v>
      </c>
      <c r="E9" s="36" t="s">
        <v>5</v>
      </c>
      <c r="F9" s="18">
        <v>4</v>
      </c>
      <c r="G9" s="18" t="s">
        <v>4</v>
      </c>
    </row>
    <row r="10" spans="1:7" ht="31" x14ac:dyDescent="0.3">
      <c r="A10" s="17">
        <f t="shared" si="0"/>
        <v>8</v>
      </c>
      <c r="B10" s="22" t="s">
        <v>131</v>
      </c>
      <c r="C10" s="22" t="s">
        <v>148</v>
      </c>
      <c r="D10" s="22" t="s">
        <v>148</v>
      </c>
      <c r="E10" s="18" t="s">
        <v>2</v>
      </c>
      <c r="F10" s="18">
        <v>10</v>
      </c>
      <c r="G10" s="18" t="s">
        <v>116</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E725C-8742-4353-B3C4-6F2093980CAF}">
  <dimension ref="A1:F12"/>
  <sheetViews>
    <sheetView topLeftCell="A4" zoomScaleNormal="100" workbookViewId="0">
      <selection activeCell="C11" sqref="C11:C12"/>
    </sheetView>
  </sheetViews>
  <sheetFormatPr defaultColWidth="8.81640625" defaultRowHeight="15.5" x14ac:dyDescent="0.45"/>
  <cols>
    <col min="1" max="1" width="4.1796875" style="21" customWidth="1"/>
    <col min="2" max="2" width="31.08984375" style="11" bestFit="1" customWidth="1"/>
    <col min="3" max="3" width="86.1796875" style="11" bestFit="1" customWidth="1"/>
    <col min="4" max="4" width="9.36328125" style="13" bestFit="1" customWidth="1"/>
    <col min="5" max="5" width="9.81640625" style="13" bestFit="1" customWidth="1"/>
    <col min="6" max="6" width="7.453125" style="13" customWidth="1"/>
    <col min="7" max="16384" width="8.81640625" style="20"/>
  </cols>
  <sheetData>
    <row r="1" spans="1:6" ht="16.5" x14ac:dyDescent="0.45">
      <c r="B1" s="12" t="s">
        <v>59</v>
      </c>
      <c r="C1" s="12" t="s">
        <v>55</v>
      </c>
    </row>
    <row r="2" spans="1:6" s="21" customFormat="1" ht="16.5" x14ac:dyDescent="0.3">
      <c r="A2" s="14" t="s">
        <v>10</v>
      </c>
      <c r="B2" s="15" t="s">
        <v>0</v>
      </c>
      <c r="C2" s="15" t="s">
        <v>41</v>
      </c>
      <c r="D2" s="16" t="s">
        <v>40</v>
      </c>
      <c r="E2" s="15" t="s">
        <v>11</v>
      </c>
      <c r="F2" s="15" t="s">
        <v>1</v>
      </c>
    </row>
    <row r="3" spans="1:6" ht="46.5" x14ac:dyDescent="0.3">
      <c r="A3" s="18">
        <v>1</v>
      </c>
      <c r="B3" s="23" t="s">
        <v>119</v>
      </c>
      <c r="C3" s="23" t="s">
        <v>113</v>
      </c>
      <c r="D3" s="18" t="s">
        <v>2</v>
      </c>
      <c r="E3" s="18">
        <v>2</v>
      </c>
      <c r="F3" s="18" t="s">
        <v>3</v>
      </c>
    </row>
    <row r="4" spans="1:6" ht="31" x14ac:dyDescent="0.3">
      <c r="A4" s="18">
        <f>A3+1</f>
        <v>2</v>
      </c>
      <c r="B4" s="23" t="s">
        <v>120</v>
      </c>
      <c r="C4" s="23" t="s">
        <v>15</v>
      </c>
      <c r="D4" s="18" t="s">
        <v>2</v>
      </c>
      <c r="E4" s="18">
        <v>18</v>
      </c>
      <c r="F4" s="18" t="s">
        <v>3</v>
      </c>
    </row>
    <row r="5" spans="1:6" ht="31" x14ac:dyDescent="0.3">
      <c r="A5" s="18">
        <f t="shared" ref="A5:A12" si="0">A4+1</f>
        <v>3</v>
      </c>
      <c r="B5" s="23" t="s">
        <v>121</v>
      </c>
      <c r="C5" s="23" t="s">
        <v>15</v>
      </c>
      <c r="D5" s="18" t="s">
        <v>2</v>
      </c>
      <c r="E5" s="18">
        <v>10</v>
      </c>
      <c r="F5" s="18" t="s">
        <v>116</v>
      </c>
    </row>
    <row r="6" spans="1:6" ht="31" x14ac:dyDescent="0.3">
      <c r="A6" s="18">
        <f t="shared" si="0"/>
        <v>4</v>
      </c>
      <c r="B6" s="23" t="s">
        <v>122</v>
      </c>
      <c r="C6" s="23" t="s">
        <v>15</v>
      </c>
      <c r="D6" s="18" t="s">
        <v>2</v>
      </c>
      <c r="E6" s="18">
        <v>12</v>
      </c>
      <c r="F6" s="18" t="s">
        <v>3</v>
      </c>
    </row>
    <row r="7" spans="1:6" ht="31" x14ac:dyDescent="0.3">
      <c r="A7" s="18">
        <f t="shared" si="0"/>
        <v>5</v>
      </c>
      <c r="B7" s="23" t="s">
        <v>136</v>
      </c>
      <c r="C7" s="23" t="s">
        <v>114</v>
      </c>
      <c r="D7" s="18" t="s">
        <v>2</v>
      </c>
      <c r="E7" s="18">
        <v>1</v>
      </c>
      <c r="F7" s="18" t="s">
        <v>3</v>
      </c>
    </row>
    <row r="8" spans="1:6" x14ac:dyDescent="0.3">
      <c r="A8" s="18">
        <f t="shared" si="0"/>
        <v>6</v>
      </c>
      <c r="B8" s="23" t="s">
        <v>133</v>
      </c>
      <c r="C8" s="22" t="s">
        <v>97</v>
      </c>
      <c r="D8" s="34" t="s">
        <v>2</v>
      </c>
      <c r="E8" s="18">
        <v>2</v>
      </c>
      <c r="F8" s="18" t="s">
        <v>4</v>
      </c>
    </row>
    <row r="9" spans="1:6" x14ac:dyDescent="0.3">
      <c r="A9" s="18">
        <f t="shared" si="0"/>
        <v>7</v>
      </c>
      <c r="B9" s="23" t="s">
        <v>134</v>
      </c>
      <c r="C9" s="22" t="s">
        <v>98</v>
      </c>
      <c r="D9" s="34" t="s">
        <v>2</v>
      </c>
      <c r="E9" s="18">
        <v>255</v>
      </c>
      <c r="F9" s="18" t="s">
        <v>3</v>
      </c>
    </row>
    <row r="10" spans="1:6" ht="31" x14ac:dyDescent="0.3">
      <c r="A10" s="18">
        <f t="shared" si="0"/>
        <v>8</v>
      </c>
      <c r="B10" s="23" t="s">
        <v>131</v>
      </c>
      <c r="C10" s="23" t="s">
        <v>143</v>
      </c>
      <c r="D10" s="18" t="s">
        <v>2</v>
      </c>
      <c r="E10" s="18">
        <v>10</v>
      </c>
      <c r="F10" s="18" t="s">
        <v>116</v>
      </c>
    </row>
    <row r="11" spans="1:6" x14ac:dyDescent="0.3">
      <c r="A11" s="18">
        <f t="shared" si="0"/>
        <v>9</v>
      </c>
      <c r="B11" s="23" t="s">
        <v>141</v>
      </c>
      <c r="C11" s="22" t="s">
        <v>161</v>
      </c>
      <c r="D11" s="18" t="s">
        <v>2</v>
      </c>
      <c r="E11" s="18">
        <v>3</v>
      </c>
      <c r="F11" s="18" t="s">
        <v>3</v>
      </c>
    </row>
    <row r="12" spans="1:6" x14ac:dyDescent="0.3">
      <c r="A12" s="18">
        <f t="shared" si="0"/>
        <v>10</v>
      </c>
      <c r="B12" s="23" t="s">
        <v>132</v>
      </c>
      <c r="C12" s="22" t="s">
        <v>160</v>
      </c>
      <c r="D12" s="18" t="s">
        <v>2</v>
      </c>
      <c r="E12" s="18">
        <v>3</v>
      </c>
      <c r="F12" s="18" t="s">
        <v>3</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6E40E-4A36-441C-B483-4BBE219B9ADB}">
  <dimension ref="A1:G12"/>
  <sheetViews>
    <sheetView topLeftCell="B1" workbookViewId="0">
      <selection activeCell="C3" sqref="C3"/>
    </sheetView>
  </sheetViews>
  <sheetFormatPr defaultColWidth="8.81640625" defaultRowHeight="15.5" x14ac:dyDescent="0.45"/>
  <cols>
    <col min="1" max="1" width="4.81640625" style="20" customWidth="1"/>
    <col min="2" max="2" width="28.6328125" style="11" customWidth="1"/>
    <col min="3" max="3" width="59.08984375" style="20" customWidth="1"/>
    <col min="4" max="4" width="58.1796875" style="20" customWidth="1"/>
    <col min="5" max="5" width="11.453125" style="13" customWidth="1"/>
    <col min="6" max="6" width="11.81640625" style="13" customWidth="1"/>
    <col min="7" max="7" width="7.6328125" style="13" customWidth="1"/>
    <col min="8" max="16384" width="8.81640625" style="20"/>
  </cols>
  <sheetData>
    <row r="1" spans="1:7" ht="33" x14ac:dyDescent="0.45">
      <c r="B1" s="12" t="s">
        <v>61</v>
      </c>
      <c r="C1" s="12" t="s">
        <v>72</v>
      </c>
      <c r="D1" s="12" t="s">
        <v>73</v>
      </c>
    </row>
    <row r="2" spans="1:7" s="21" customFormat="1" ht="16.5" x14ac:dyDescent="0.3">
      <c r="A2" s="14" t="s">
        <v>10</v>
      </c>
      <c r="B2" s="15" t="s">
        <v>0</v>
      </c>
      <c r="C2" s="15" t="s">
        <v>41</v>
      </c>
      <c r="D2" s="15" t="s">
        <v>41</v>
      </c>
      <c r="E2" s="16" t="s">
        <v>40</v>
      </c>
      <c r="F2" s="15" t="s">
        <v>11</v>
      </c>
      <c r="G2" s="15" t="s">
        <v>1</v>
      </c>
    </row>
    <row r="3" spans="1:7" ht="46.5" x14ac:dyDescent="0.3">
      <c r="A3" s="18">
        <v>1</v>
      </c>
      <c r="B3" s="23" t="s">
        <v>119</v>
      </c>
      <c r="C3" s="23" t="s">
        <v>159</v>
      </c>
      <c r="D3" s="23" t="s">
        <v>74</v>
      </c>
      <c r="E3" s="18" t="s">
        <v>2</v>
      </c>
      <c r="F3" s="18">
        <v>2</v>
      </c>
      <c r="G3" s="18" t="s">
        <v>3</v>
      </c>
    </row>
    <row r="4" spans="1:7" ht="31" x14ac:dyDescent="0.3">
      <c r="A4" s="18">
        <f>A3+1</f>
        <v>2</v>
      </c>
      <c r="B4" s="23" t="s">
        <v>120</v>
      </c>
      <c r="C4" s="23" t="s">
        <v>13</v>
      </c>
      <c r="D4" s="23" t="s">
        <v>75</v>
      </c>
      <c r="E4" s="18" t="s">
        <v>2</v>
      </c>
      <c r="F4" s="18">
        <v>18</v>
      </c>
      <c r="G4" s="18" t="s">
        <v>3</v>
      </c>
    </row>
    <row r="5" spans="1:7" ht="31" x14ac:dyDescent="0.3">
      <c r="A5" s="18">
        <f t="shared" ref="A5:A12" si="0">A4+1</f>
        <v>3</v>
      </c>
      <c r="B5" s="23" t="s">
        <v>121</v>
      </c>
      <c r="C5" s="23" t="s">
        <v>13</v>
      </c>
      <c r="D5" s="23" t="s">
        <v>75</v>
      </c>
      <c r="E5" s="18" t="s">
        <v>2</v>
      </c>
      <c r="F5" s="18">
        <v>10</v>
      </c>
      <c r="G5" s="18" t="s">
        <v>116</v>
      </c>
    </row>
    <row r="6" spans="1:7" ht="31" x14ac:dyDescent="0.3">
      <c r="A6" s="18">
        <f t="shared" si="0"/>
        <v>4</v>
      </c>
      <c r="B6" s="23" t="s">
        <v>122</v>
      </c>
      <c r="C6" s="23" t="s">
        <v>13</v>
      </c>
      <c r="D6" s="23" t="s">
        <v>75</v>
      </c>
      <c r="E6" s="18" t="s">
        <v>2</v>
      </c>
      <c r="F6" s="18">
        <v>12</v>
      </c>
      <c r="G6" s="18" t="s">
        <v>3</v>
      </c>
    </row>
    <row r="7" spans="1:7" ht="31" x14ac:dyDescent="0.3">
      <c r="A7" s="18">
        <f t="shared" si="0"/>
        <v>5</v>
      </c>
      <c r="B7" s="23" t="s">
        <v>125</v>
      </c>
      <c r="C7" s="23" t="s">
        <v>84</v>
      </c>
      <c r="D7" s="23" t="s">
        <v>75</v>
      </c>
      <c r="E7" s="18" t="s">
        <v>2</v>
      </c>
      <c r="F7" s="18">
        <v>10</v>
      </c>
      <c r="G7" s="18" t="s">
        <v>116</v>
      </c>
    </row>
    <row r="8" spans="1:7" ht="31" x14ac:dyDescent="0.3">
      <c r="A8" s="18">
        <f t="shared" si="0"/>
        <v>6</v>
      </c>
      <c r="B8" s="23" t="s">
        <v>128</v>
      </c>
      <c r="C8" s="23" t="s">
        <v>13</v>
      </c>
      <c r="D8" s="23" t="s">
        <v>75</v>
      </c>
      <c r="E8" s="18" t="s">
        <v>5</v>
      </c>
      <c r="F8" s="18">
        <v>10</v>
      </c>
      <c r="G8" s="18" t="s">
        <v>3</v>
      </c>
    </row>
    <row r="9" spans="1:7" ht="31" x14ac:dyDescent="0.3">
      <c r="A9" s="18">
        <f t="shared" si="0"/>
        <v>7</v>
      </c>
      <c r="B9" s="23" t="s">
        <v>129</v>
      </c>
      <c r="C9" s="23" t="s">
        <v>13</v>
      </c>
      <c r="D9" s="23" t="s">
        <v>75</v>
      </c>
      <c r="E9" s="18" t="s">
        <v>5</v>
      </c>
      <c r="F9" s="18">
        <v>15</v>
      </c>
      <c r="G9" s="18" t="s">
        <v>4</v>
      </c>
    </row>
    <row r="10" spans="1:7" ht="31" x14ac:dyDescent="0.3">
      <c r="A10" s="18">
        <f t="shared" si="0"/>
        <v>8</v>
      </c>
      <c r="B10" s="23" t="s">
        <v>155</v>
      </c>
      <c r="C10" s="23" t="s">
        <v>13</v>
      </c>
      <c r="D10" s="23" t="s">
        <v>75</v>
      </c>
      <c r="E10" s="18" t="s">
        <v>5</v>
      </c>
      <c r="F10" s="18">
        <v>4</v>
      </c>
      <c r="G10" s="18" t="s">
        <v>4</v>
      </c>
    </row>
    <row r="11" spans="1:7" ht="31" x14ac:dyDescent="0.3">
      <c r="A11" s="18">
        <f t="shared" si="0"/>
        <v>9</v>
      </c>
      <c r="B11" s="23" t="s">
        <v>131</v>
      </c>
      <c r="C11" s="23" t="s">
        <v>143</v>
      </c>
      <c r="D11" s="23" t="s">
        <v>143</v>
      </c>
      <c r="E11" s="18" t="s">
        <v>2</v>
      </c>
      <c r="F11" s="18">
        <v>10</v>
      </c>
      <c r="G11" s="18" t="s">
        <v>116</v>
      </c>
    </row>
    <row r="12" spans="1:7" ht="31" x14ac:dyDescent="0.3">
      <c r="A12" s="18">
        <f t="shared" si="0"/>
        <v>10</v>
      </c>
      <c r="B12" s="23" t="s">
        <v>138</v>
      </c>
      <c r="C12" s="23" t="s">
        <v>149</v>
      </c>
      <c r="D12" s="23" t="s">
        <v>75</v>
      </c>
      <c r="E12" s="18" t="s">
        <v>2</v>
      </c>
      <c r="F12" s="18">
        <v>10</v>
      </c>
      <c r="G12" s="18" t="s">
        <v>116</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2A57A-DF47-414A-983C-BF9E8DE4E934}">
  <dimension ref="A1:G11"/>
  <sheetViews>
    <sheetView zoomScaleNormal="100" workbookViewId="0">
      <selection activeCell="A12" sqref="A12:XFD13"/>
    </sheetView>
  </sheetViews>
  <sheetFormatPr defaultColWidth="8.81640625" defaultRowHeight="15.5" x14ac:dyDescent="0.45"/>
  <cols>
    <col min="1" max="1" width="4.81640625" style="20" customWidth="1"/>
    <col min="2" max="2" width="31.1796875" style="11" customWidth="1"/>
    <col min="3" max="4" width="56" style="20" customWidth="1"/>
    <col min="5" max="5" width="9.1796875" style="21" bestFit="1" customWidth="1"/>
    <col min="6" max="6" width="9.81640625" style="26" bestFit="1" customWidth="1"/>
    <col min="7" max="7" width="7.36328125" style="26" customWidth="1"/>
    <col min="8" max="8" width="4.453125" style="20" customWidth="1"/>
    <col min="9" max="16384" width="8.81640625" style="20"/>
  </cols>
  <sheetData>
    <row r="1" spans="1:7" ht="16.5" x14ac:dyDescent="0.45">
      <c r="B1" s="12" t="s">
        <v>62</v>
      </c>
      <c r="C1" s="12" t="s">
        <v>79</v>
      </c>
      <c r="D1" s="12" t="s">
        <v>76</v>
      </c>
      <c r="E1" s="13"/>
      <c r="F1" s="13"/>
      <c r="G1" s="13"/>
    </row>
    <row r="2" spans="1:7" s="21" customFormat="1" ht="33" x14ac:dyDescent="0.3">
      <c r="A2" s="14" t="s">
        <v>10</v>
      </c>
      <c r="B2" s="15" t="s">
        <v>0</v>
      </c>
      <c r="C2" s="15" t="s">
        <v>41</v>
      </c>
      <c r="D2" s="15" t="s">
        <v>41</v>
      </c>
      <c r="E2" s="15" t="s">
        <v>40</v>
      </c>
      <c r="F2" s="15" t="s">
        <v>11</v>
      </c>
      <c r="G2" s="15" t="s">
        <v>1</v>
      </c>
    </row>
    <row r="3" spans="1:7" ht="46.5" x14ac:dyDescent="0.3">
      <c r="A3" s="18">
        <v>1</v>
      </c>
      <c r="B3" s="23" t="s">
        <v>119</v>
      </c>
      <c r="C3" s="23" t="s">
        <v>115</v>
      </c>
      <c r="D3" s="23" t="s">
        <v>78</v>
      </c>
      <c r="E3" s="18" t="s">
        <v>2</v>
      </c>
      <c r="F3" s="25">
        <v>2</v>
      </c>
      <c r="G3" s="18" t="s">
        <v>3</v>
      </c>
    </row>
    <row r="4" spans="1:7" ht="31" x14ac:dyDescent="0.3">
      <c r="A4" s="18">
        <f>A3+1</f>
        <v>2</v>
      </c>
      <c r="B4" s="23" t="s">
        <v>154</v>
      </c>
      <c r="C4" s="31" t="s">
        <v>9</v>
      </c>
      <c r="D4" s="23" t="s">
        <v>77</v>
      </c>
      <c r="E4" s="18" t="s">
        <v>2</v>
      </c>
      <c r="F4" s="18">
        <v>3</v>
      </c>
      <c r="G4" s="18" t="s">
        <v>3</v>
      </c>
    </row>
    <row r="5" spans="1:7" ht="31" x14ac:dyDescent="0.3">
      <c r="A5" s="18">
        <f t="shared" ref="A5:A11" si="0">A4+1</f>
        <v>3</v>
      </c>
      <c r="B5" s="23" t="s">
        <v>120</v>
      </c>
      <c r="C5" s="23" t="s">
        <v>13</v>
      </c>
      <c r="D5" s="23" t="s">
        <v>77</v>
      </c>
      <c r="E5" s="18" t="s">
        <v>2</v>
      </c>
      <c r="F5" s="18">
        <v>18</v>
      </c>
      <c r="G5" s="18" t="s">
        <v>3</v>
      </c>
    </row>
    <row r="6" spans="1:7" ht="31" x14ac:dyDescent="0.3">
      <c r="A6" s="18">
        <f t="shared" si="0"/>
        <v>4</v>
      </c>
      <c r="B6" s="23" t="s">
        <v>122</v>
      </c>
      <c r="C6" s="23" t="s">
        <v>13</v>
      </c>
      <c r="D6" s="23" t="s">
        <v>77</v>
      </c>
      <c r="E6" s="18" t="s">
        <v>2</v>
      </c>
      <c r="F6" s="18">
        <v>12</v>
      </c>
      <c r="G6" s="18" t="s">
        <v>3</v>
      </c>
    </row>
    <row r="7" spans="1:7" ht="31" x14ac:dyDescent="0.3">
      <c r="A7" s="18">
        <f t="shared" si="0"/>
        <v>5</v>
      </c>
      <c r="B7" s="23" t="s">
        <v>139</v>
      </c>
      <c r="C7" s="23" t="s">
        <v>14</v>
      </c>
      <c r="D7" s="23" t="s">
        <v>77</v>
      </c>
      <c r="E7" s="18" t="s">
        <v>2</v>
      </c>
      <c r="F7" s="18">
        <v>10</v>
      </c>
      <c r="G7" s="18" t="s">
        <v>116</v>
      </c>
    </row>
    <row r="8" spans="1:7" ht="31" x14ac:dyDescent="0.3">
      <c r="A8" s="18">
        <f t="shared" si="0"/>
        <v>6</v>
      </c>
      <c r="B8" s="23" t="s">
        <v>128</v>
      </c>
      <c r="C8" s="23" t="s">
        <v>13</v>
      </c>
      <c r="D8" s="23" t="s">
        <v>77</v>
      </c>
      <c r="E8" s="18" t="s">
        <v>5</v>
      </c>
      <c r="F8" s="18">
        <v>10</v>
      </c>
      <c r="G8" s="18" t="s">
        <v>3</v>
      </c>
    </row>
    <row r="9" spans="1:7" ht="31" x14ac:dyDescent="0.3">
      <c r="A9" s="18">
        <f t="shared" si="0"/>
        <v>7</v>
      </c>
      <c r="B9" s="23" t="s">
        <v>129</v>
      </c>
      <c r="C9" s="23" t="s">
        <v>13</v>
      </c>
      <c r="D9" s="23" t="s">
        <v>77</v>
      </c>
      <c r="E9" s="18" t="s">
        <v>5</v>
      </c>
      <c r="F9" s="18">
        <v>15</v>
      </c>
      <c r="G9" s="18" t="s">
        <v>3</v>
      </c>
    </row>
    <row r="10" spans="1:7" ht="31" x14ac:dyDescent="0.3">
      <c r="A10" s="18">
        <f t="shared" si="0"/>
        <v>8</v>
      </c>
      <c r="B10" s="23" t="s">
        <v>155</v>
      </c>
      <c r="C10" s="23" t="s">
        <v>13</v>
      </c>
      <c r="D10" s="23" t="s">
        <v>77</v>
      </c>
      <c r="E10" s="18" t="s">
        <v>5</v>
      </c>
      <c r="F10" s="18">
        <v>4</v>
      </c>
      <c r="G10" s="18" t="s">
        <v>4</v>
      </c>
    </row>
    <row r="11" spans="1:7" ht="31" x14ac:dyDescent="0.3">
      <c r="A11" s="18">
        <f t="shared" si="0"/>
        <v>9</v>
      </c>
      <c r="B11" s="23" t="s">
        <v>131</v>
      </c>
      <c r="C11" s="23" t="s">
        <v>143</v>
      </c>
      <c r="D11" s="23" t="s">
        <v>143</v>
      </c>
      <c r="E11" s="18" t="s">
        <v>2</v>
      </c>
      <c r="F11" s="18">
        <v>10</v>
      </c>
      <c r="G11" s="18" t="s">
        <v>116</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45256-60E9-48AD-8BFF-7CC71BD6EBF0}">
  <dimension ref="B1:H26"/>
  <sheetViews>
    <sheetView zoomScale="115" zoomScaleNormal="115" workbookViewId="0">
      <selection activeCell="C29" sqref="C29"/>
    </sheetView>
  </sheetViews>
  <sheetFormatPr defaultRowHeight="14.5" x14ac:dyDescent="0.35"/>
  <cols>
    <col min="1" max="1" width="2.6328125" customWidth="1"/>
    <col min="2" max="2" width="9.453125" customWidth="1"/>
    <col min="3" max="3" width="139.08984375" customWidth="1"/>
    <col min="6" max="6" width="36.81640625" customWidth="1"/>
    <col min="7" max="7" width="105.36328125" customWidth="1"/>
  </cols>
  <sheetData>
    <row r="1" spans="2:8" x14ac:dyDescent="0.35">
      <c r="B1" s="4" t="s">
        <v>21</v>
      </c>
    </row>
    <row r="2" spans="2:8" x14ac:dyDescent="0.35">
      <c r="B2" t="s">
        <v>22</v>
      </c>
      <c r="C2" t="s">
        <v>23</v>
      </c>
    </row>
    <row r="3" spans="2:8" x14ac:dyDescent="0.35">
      <c r="B3" t="s">
        <v>5</v>
      </c>
      <c r="C3" t="s">
        <v>24</v>
      </c>
    </row>
    <row r="4" spans="2:8" s="5" customFormat="1" x14ac:dyDescent="0.35">
      <c r="B4" s="5" t="s">
        <v>10</v>
      </c>
      <c r="C4" s="5" t="s">
        <v>34</v>
      </c>
    </row>
    <row r="6" spans="2:8" x14ac:dyDescent="0.35">
      <c r="B6" s="4" t="s">
        <v>25</v>
      </c>
      <c r="C6" s="4"/>
      <c r="D6" s="4"/>
      <c r="E6" s="4"/>
    </row>
    <row r="7" spans="2:8" x14ac:dyDescent="0.35">
      <c r="B7" t="s">
        <v>20</v>
      </c>
    </row>
    <row r="8" spans="2:8" ht="29.4" customHeight="1" x14ac:dyDescent="0.35">
      <c r="B8" s="38" t="s">
        <v>26</v>
      </c>
      <c r="C8" s="38"/>
      <c r="D8" s="8"/>
      <c r="E8" s="8"/>
      <c r="F8" s="8"/>
      <c r="G8" s="8"/>
    </row>
    <row r="9" spans="2:8" s="5" customFormat="1" ht="27.5" customHeight="1" x14ac:dyDescent="0.35">
      <c r="B9" s="35"/>
      <c r="C9" s="35"/>
      <c r="D9" s="8"/>
      <c r="E9" s="8"/>
      <c r="F9" s="8"/>
      <c r="G9" s="8"/>
    </row>
    <row r="10" spans="2:8" x14ac:dyDescent="0.35">
      <c r="B10" s="7" t="s">
        <v>32</v>
      </c>
    </row>
    <row r="11" spans="2:8" x14ac:dyDescent="0.35">
      <c r="B11" s="6">
        <v>1</v>
      </c>
      <c r="C11" s="5" t="s">
        <v>27</v>
      </c>
      <c r="D11" s="5"/>
      <c r="G11" s="37"/>
      <c r="H11" s="37"/>
    </row>
    <row r="12" spans="2:8" ht="15" customHeight="1" x14ac:dyDescent="0.35">
      <c r="B12" s="6">
        <v>2</v>
      </c>
      <c r="C12" s="5" t="s">
        <v>56</v>
      </c>
      <c r="D12" s="5"/>
      <c r="G12" s="37"/>
      <c r="H12" s="37"/>
    </row>
    <row r="13" spans="2:8" ht="15" customHeight="1" x14ac:dyDescent="0.35">
      <c r="B13" s="6">
        <v>3</v>
      </c>
      <c r="C13" s="5" t="s">
        <v>28</v>
      </c>
      <c r="D13" s="5"/>
      <c r="G13" s="37"/>
      <c r="H13" s="37"/>
    </row>
    <row r="14" spans="2:8" ht="15" customHeight="1" x14ac:dyDescent="0.35">
      <c r="B14" s="6">
        <v>5</v>
      </c>
      <c r="C14" s="5" t="s">
        <v>82</v>
      </c>
      <c r="D14" s="5"/>
      <c r="G14" s="37"/>
      <c r="H14" s="37"/>
    </row>
    <row r="15" spans="2:8" ht="15" customHeight="1" x14ac:dyDescent="0.35">
      <c r="B15" s="6">
        <v>6</v>
      </c>
      <c r="C15" s="5" t="s">
        <v>81</v>
      </c>
      <c r="D15" s="5"/>
      <c r="G15" s="37"/>
      <c r="H15" s="37"/>
    </row>
    <row r="16" spans="2:8" ht="15" customHeight="1" x14ac:dyDescent="0.35">
      <c r="B16" s="6">
        <v>7</v>
      </c>
      <c r="C16" s="5" t="s">
        <v>57</v>
      </c>
      <c r="D16" s="5"/>
    </row>
    <row r="17" spans="2:6" x14ac:dyDescent="0.35">
      <c r="B17" s="6">
        <v>8</v>
      </c>
      <c r="C17" s="5" t="s">
        <v>30</v>
      </c>
      <c r="D17" s="5"/>
    </row>
    <row r="18" spans="2:6" x14ac:dyDescent="0.35">
      <c r="B18" s="6">
        <v>9</v>
      </c>
      <c r="C18" s="5" t="s">
        <v>31</v>
      </c>
      <c r="D18" s="5"/>
      <c r="E18" s="5"/>
      <c r="F18" s="5"/>
    </row>
    <row r="19" spans="2:6" x14ac:dyDescent="0.35">
      <c r="B19" s="6">
        <v>10</v>
      </c>
      <c r="C19" s="5" t="s">
        <v>29</v>
      </c>
      <c r="D19" s="5"/>
    </row>
    <row r="20" spans="2:6" x14ac:dyDescent="0.35">
      <c r="B20" s="9">
        <v>11</v>
      </c>
      <c r="C20" s="10" t="s">
        <v>65</v>
      </c>
    </row>
    <row r="21" spans="2:6" x14ac:dyDescent="0.35">
      <c r="B21" s="9">
        <v>12</v>
      </c>
      <c r="C21" s="10" t="s">
        <v>58</v>
      </c>
    </row>
    <row r="22" spans="2:6" s="5" customFormat="1" ht="15" customHeight="1" x14ac:dyDescent="0.35">
      <c r="B22" s="9">
        <v>14</v>
      </c>
      <c r="C22" s="10" t="s">
        <v>63</v>
      </c>
    </row>
    <row r="23" spans="2:6" s="5" customFormat="1" x14ac:dyDescent="0.35">
      <c r="B23" s="9">
        <v>15</v>
      </c>
      <c r="C23" s="10" t="s">
        <v>64</v>
      </c>
    </row>
    <row r="24" spans="2:6" s="5" customFormat="1" x14ac:dyDescent="0.35">
      <c r="B24" s="9">
        <v>16</v>
      </c>
      <c r="C24" s="10" t="s">
        <v>152</v>
      </c>
    </row>
    <row r="25" spans="2:6" s="5" customFormat="1" x14ac:dyDescent="0.35">
      <c r="B25" s="9">
        <v>17</v>
      </c>
      <c r="C25" s="10" t="s">
        <v>153</v>
      </c>
    </row>
    <row r="26" spans="2:6" x14ac:dyDescent="0.35">
      <c r="B26" s="9">
        <v>18</v>
      </c>
      <c r="C26" s="10" t="s">
        <v>66</v>
      </c>
    </row>
  </sheetData>
  <mergeCells count="6">
    <mergeCell ref="G15:H15"/>
    <mergeCell ref="B8:C8"/>
    <mergeCell ref="G11:H11"/>
    <mergeCell ref="G12:H12"/>
    <mergeCell ref="G13:H13"/>
    <mergeCell ref="G14:H14"/>
  </mergeCells>
  <phoneticPr fontId="5" type="noConversion"/>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40DE2-BEE9-4408-B50B-0E90A370750A}">
  <dimension ref="A1:F17"/>
  <sheetViews>
    <sheetView zoomScale="96" zoomScaleNormal="96" workbookViewId="0">
      <selection activeCell="B7" sqref="B7"/>
    </sheetView>
  </sheetViews>
  <sheetFormatPr defaultColWidth="8.81640625" defaultRowHeight="15.5" x14ac:dyDescent="0.45"/>
  <cols>
    <col min="1" max="1" width="4.453125" style="28" customWidth="1"/>
    <col min="2" max="2" width="28.08984375" style="27" bestFit="1" customWidth="1"/>
    <col min="3" max="3" width="75.36328125" style="27" customWidth="1"/>
    <col min="4" max="4" width="9.1796875" style="28" bestFit="1" customWidth="1"/>
    <col min="5" max="5" width="9.6328125" style="28" bestFit="1" customWidth="1"/>
    <col min="6" max="6" width="5.36328125" style="28" bestFit="1" customWidth="1"/>
    <col min="7" max="7" width="16" style="27" customWidth="1"/>
    <col min="8" max="16384" width="8.81640625" style="27"/>
  </cols>
  <sheetData>
    <row r="1" spans="1:6" ht="16.5" x14ac:dyDescent="0.45">
      <c r="B1" s="12" t="s">
        <v>37</v>
      </c>
      <c r="C1" s="12" t="s">
        <v>36</v>
      </c>
    </row>
    <row r="2" spans="1:6" s="28" customFormat="1" ht="16.5" customHeight="1" x14ac:dyDescent="0.45">
      <c r="A2" s="29" t="s">
        <v>10</v>
      </c>
      <c r="B2" s="15" t="s">
        <v>0</v>
      </c>
      <c r="C2" s="15" t="s">
        <v>41</v>
      </c>
      <c r="D2" s="15" t="s">
        <v>40</v>
      </c>
      <c r="E2" s="15" t="s">
        <v>11</v>
      </c>
      <c r="F2" s="15" t="s">
        <v>1</v>
      </c>
    </row>
    <row r="3" spans="1:6" ht="46.5" x14ac:dyDescent="0.45">
      <c r="A3" s="18">
        <v>1</v>
      </c>
      <c r="B3" s="23" t="s">
        <v>119</v>
      </c>
      <c r="C3" s="23" t="s">
        <v>35</v>
      </c>
      <c r="D3" s="18" t="s">
        <v>2</v>
      </c>
      <c r="E3" s="18">
        <v>2</v>
      </c>
      <c r="F3" s="18" t="s">
        <v>3</v>
      </c>
    </row>
    <row r="4" spans="1:6" ht="31" x14ac:dyDescent="0.45">
      <c r="A4" s="18">
        <f>A3+1</f>
        <v>2</v>
      </c>
      <c r="B4" s="23" t="s">
        <v>154</v>
      </c>
      <c r="C4" s="30" t="s">
        <v>9</v>
      </c>
      <c r="D4" s="18" t="s">
        <v>2</v>
      </c>
      <c r="E4" s="18">
        <v>3</v>
      </c>
      <c r="F4" s="18" t="s">
        <v>3</v>
      </c>
    </row>
    <row r="5" spans="1:6" x14ac:dyDescent="0.45">
      <c r="A5" s="18">
        <f t="shared" ref="A5:A17" si="0">A4+1</f>
        <v>3</v>
      </c>
      <c r="B5" s="23" t="s">
        <v>120</v>
      </c>
      <c r="C5" s="23" t="s">
        <v>8</v>
      </c>
      <c r="D5" s="18" t="s">
        <v>2</v>
      </c>
      <c r="E5" s="18">
        <v>18</v>
      </c>
      <c r="F5" s="18" t="s">
        <v>3</v>
      </c>
    </row>
    <row r="6" spans="1:6" x14ac:dyDescent="0.45">
      <c r="A6" s="18">
        <f t="shared" si="0"/>
        <v>4</v>
      </c>
      <c r="B6" s="23" t="s">
        <v>121</v>
      </c>
      <c r="C6" s="23" t="s">
        <v>142</v>
      </c>
      <c r="D6" s="18" t="s">
        <v>2</v>
      </c>
      <c r="E6" s="18">
        <v>10</v>
      </c>
      <c r="F6" s="23" t="s">
        <v>116</v>
      </c>
    </row>
    <row r="7" spans="1:6" ht="62" x14ac:dyDescent="0.45">
      <c r="A7" s="18">
        <f t="shared" si="0"/>
        <v>5</v>
      </c>
      <c r="B7" s="23" t="s">
        <v>122</v>
      </c>
      <c r="C7" s="30" t="s">
        <v>104</v>
      </c>
      <c r="D7" s="18" t="s">
        <v>2</v>
      </c>
      <c r="E7" s="18">
        <v>12</v>
      </c>
      <c r="F7" s="18" t="s">
        <v>3</v>
      </c>
    </row>
    <row r="8" spans="1:6" x14ac:dyDescent="0.45">
      <c r="A8" s="18">
        <f t="shared" si="0"/>
        <v>6</v>
      </c>
      <c r="B8" s="23" t="s">
        <v>123</v>
      </c>
      <c r="C8" s="23" t="s">
        <v>105</v>
      </c>
      <c r="D8" s="18" t="s">
        <v>2</v>
      </c>
      <c r="E8" s="18">
        <v>18</v>
      </c>
      <c r="F8" s="18" t="s">
        <v>3</v>
      </c>
    </row>
    <row r="9" spans="1:6" ht="46.5" x14ac:dyDescent="0.45">
      <c r="A9" s="18">
        <f t="shared" si="0"/>
        <v>7</v>
      </c>
      <c r="B9" s="23" t="s">
        <v>124</v>
      </c>
      <c r="C9" s="23" t="s">
        <v>86</v>
      </c>
      <c r="D9" s="18" t="s">
        <v>2</v>
      </c>
      <c r="E9" s="18">
        <v>1</v>
      </c>
      <c r="F9" s="18" t="s">
        <v>3</v>
      </c>
    </row>
    <row r="10" spans="1:6" x14ac:dyDescent="0.45">
      <c r="A10" s="18">
        <f t="shared" si="0"/>
        <v>8</v>
      </c>
      <c r="B10" s="23" t="s">
        <v>125</v>
      </c>
      <c r="C10" s="23" t="s">
        <v>6</v>
      </c>
      <c r="D10" s="18" t="s">
        <v>2</v>
      </c>
      <c r="E10" s="18">
        <v>10</v>
      </c>
      <c r="F10" s="18" t="s">
        <v>116</v>
      </c>
    </row>
    <row r="11" spans="1:6" x14ac:dyDescent="0.45">
      <c r="A11" s="18">
        <f t="shared" si="0"/>
        <v>9</v>
      </c>
      <c r="B11" s="23" t="s">
        <v>126</v>
      </c>
      <c r="C11" s="23"/>
      <c r="D11" s="18" t="s">
        <v>5</v>
      </c>
      <c r="E11" s="18">
        <v>40</v>
      </c>
      <c r="F11" s="18" t="s">
        <v>3</v>
      </c>
    </row>
    <row r="12" spans="1:6" x14ac:dyDescent="0.45">
      <c r="A12" s="18">
        <f t="shared" si="0"/>
        <v>10</v>
      </c>
      <c r="B12" s="23" t="s">
        <v>117</v>
      </c>
      <c r="C12" s="23"/>
      <c r="D12" s="18" t="s">
        <v>2</v>
      </c>
      <c r="E12" s="18">
        <v>60</v>
      </c>
      <c r="F12" s="18" t="s">
        <v>3</v>
      </c>
    </row>
    <row r="13" spans="1:6" ht="31" x14ac:dyDescent="0.45">
      <c r="A13" s="18">
        <f t="shared" si="0"/>
        <v>11</v>
      </c>
      <c r="B13" s="23" t="s">
        <v>127</v>
      </c>
      <c r="C13" s="23" t="s">
        <v>106</v>
      </c>
      <c r="D13" s="18" t="s">
        <v>2</v>
      </c>
      <c r="E13" s="18">
        <v>3</v>
      </c>
      <c r="F13" s="18" t="s">
        <v>3</v>
      </c>
    </row>
    <row r="14" spans="1:6" ht="31" x14ac:dyDescent="0.45">
      <c r="A14" s="18">
        <f t="shared" si="0"/>
        <v>12</v>
      </c>
      <c r="B14" s="23" t="s">
        <v>128</v>
      </c>
      <c r="C14" s="23" t="s">
        <v>7</v>
      </c>
      <c r="D14" s="18" t="s">
        <v>5</v>
      </c>
      <c r="E14" s="18">
        <v>10</v>
      </c>
      <c r="F14" s="18" t="s">
        <v>3</v>
      </c>
    </row>
    <row r="15" spans="1:6" x14ac:dyDescent="0.45">
      <c r="A15" s="18">
        <f t="shared" si="0"/>
        <v>13</v>
      </c>
      <c r="B15" s="23" t="s">
        <v>129</v>
      </c>
      <c r="C15" s="23" t="s">
        <v>87</v>
      </c>
      <c r="D15" s="18" t="s">
        <v>5</v>
      </c>
      <c r="E15" s="18">
        <v>15</v>
      </c>
      <c r="F15" s="18" t="s">
        <v>3</v>
      </c>
    </row>
    <row r="16" spans="1:6" x14ac:dyDescent="0.45">
      <c r="A16" s="18">
        <f t="shared" si="0"/>
        <v>14</v>
      </c>
      <c r="B16" s="23" t="s">
        <v>155</v>
      </c>
      <c r="C16" s="30" t="s">
        <v>87</v>
      </c>
      <c r="D16" s="18" t="s">
        <v>5</v>
      </c>
      <c r="E16" s="18">
        <v>4</v>
      </c>
      <c r="F16" s="18" t="s">
        <v>4</v>
      </c>
    </row>
    <row r="17" spans="1:6" ht="31" x14ac:dyDescent="0.45">
      <c r="A17" s="18">
        <f t="shared" si="0"/>
        <v>15</v>
      </c>
      <c r="B17" s="23" t="s">
        <v>131</v>
      </c>
      <c r="C17" s="23" t="s">
        <v>143</v>
      </c>
      <c r="D17" s="18" t="s">
        <v>2</v>
      </c>
      <c r="E17" s="18">
        <v>10</v>
      </c>
      <c r="F17" s="18" t="s">
        <v>116</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99A34-DE1F-47C0-AAFB-A54E38F9D65B}">
  <dimension ref="A1:F21"/>
  <sheetViews>
    <sheetView workbookViewId="0">
      <selection activeCell="C1" sqref="C1"/>
    </sheetView>
  </sheetViews>
  <sheetFormatPr defaultColWidth="8.81640625" defaultRowHeight="15.5" x14ac:dyDescent="0.45"/>
  <cols>
    <col min="1" max="1" width="3.81640625" style="13" customWidth="1"/>
    <col min="2" max="2" width="29.90625" style="11" customWidth="1"/>
    <col min="3" max="3" width="68.54296875" style="19" customWidth="1"/>
    <col min="4" max="4" width="9.1796875" style="13" bestFit="1" customWidth="1"/>
    <col min="5" max="5" width="9.81640625" style="13" bestFit="1" customWidth="1"/>
    <col min="6" max="6" width="6.81640625" style="13" customWidth="1"/>
    <col min="7" max="16384" width="8.81640625" style="11"/>
  </cols>
  <sheetData>
    <row r="1" spans="1:6" ht="16.5" x14ac:dyDescent="0.45">
      <c r="B1" s="12" t="s">
        <v>39</v>
      </c>
      <c r="C1" s="12" t="s">
        <v>38</v>
      </c>
    </row>
    <row r="2" spans="1:6" s="13" customFormat="1" ht="33" x14ac:dyDescent="0.45">
      <c r="A2" s="14" t="s">
        <v>10</v>
      </c>
      <c r="B2" s="15" t="s">
        <v>0</v>
      </c>
      <c r="C2" s="15" t="s">
        <v>41</v>
      </c>
      <c r="D2" s="15" t="s">
        <v>40</v>
      </c>
      <c r="E2" s="15" t="s">
        <v>11</v>
      </c>
      <c r="F2" s="15" t="s">
        <v>1</v>
      </c>
    </row>
    <row r="3" spans="1:6" ht="46.5" x14ac:dyDescent="0.45">
      <c r="A3" s="18">
        <v>1</v>
      </c>
      <c r="B3" s="23" t="s">
        <v>119</v>
      </c>
      <c r="C3" s="22" t="s">
        <v>46</v>
      </c>
      <c r="D3" s="18" t="s">
        <v>2</v>
      </c>
      <c r="E3" s="18">
        <v>2</v>
      </c>
      <c r="F3" s="18" t="s">
        <v>3</v>
      </c>
    </row>
    <row r="4" spans="1:6" ht="31" x14ac:dyDescent="0.45">
      <c r="A4" s="18">
        <f>A3+1</f>
        <v>2</v>
      </c>
      <c r="B4" s="23" t="s">
        <v>154</v>
      </c>
      <c r="C4" s="22" t="s">
        <v>13</v>
      </c>
      <c r="D4" s="18" t="s">
        <v>2</v>
      </c>
      <c r="E4" s="18">
        <v>3</v>
      </c>
      <c r="F4" s="18" t="s">
        <v>3</v>
      </c>
    </row>
    <row r="5" spans="1:6" ht="31" x14ac:dyDescent="0.45">
      <c r="A5" s="18">
        <f t="shared" ref="A5:A21" si="0">A4+1</f>
        <v>3</v>
      </c>
      <c r="B5" s="23" t="s">
        <v>120</v>
      </c>
      <c r="C5" s="22" t="s">
        <v>13</v>
      </c>
      <c r="D5" s="18" t="s">
        <v>2</v>
      </c>
      <c r="E5" s="18">
        <v>18</v>
      </c>
      <c r="F5" s="18" t="s">
        <v>3</v>
      </c>
    </row>
    <row r="6" spans="1:6" ht="31" x14ac:dyDescent="0.45">
      <c r="A6" s="18">
        <f t="shared" si="0"/>
        <v>4</v>
      </c>
      <c r="B6" s="23" t="s">
        <v>121</v>
      </c>
      <c r="C6" s="22" t="s">
        <v>13</v>
      </c>
      <c r="D6" s="18" t="s">
        <v>2</v>
      </c>
      <c r="E6" s="18">
        <v>10</v>
      </c>
      <c r="F6" s="18" t="s">
        <v>116</v>
      </c>
    </row>
    <row r="7" spans="1:6" ht="31" x14ac:dyDescent="0.45">
      <c r="A7" s="18">
        <f t="shared" si="0"/>
        <v>5</v>
      </c>
      <c r="B7" s="23" t="s">
        <v>122</v>
      </c>
      <c r="C7" s="22" t="s">
        <v>13</v>
      </c>
      <c r="D7" s="18" t="s">
        <v>2</v>
      </c>
      <c r="E7" s="18">
        <v>12</v>
      </c>
      <c r="F7" s="18" t="s">
        <v>3</v>
      </c>
    </row>
    <row r="8" spans="1:6" ht="31" x14ac:dyDescent="0.45">
      <c r="A8" s="18">
        <f t="shared" si="0"/>
        <v>6</v>
      </c>
      <c r="B8" s="23" t="s">
        <v>124</v>
      </c>
      <c r="C8" s="22" t="s">
        <v>13</v>
      </c>
      <c r="D8" s="18" t="s">
        <v>2</v>
      </c>
      <c r="E8" s="18">
        <v>1</v>
      </c>
      <c r="F8" s="18" t="s">
        <v>3</v>
      </c>
    </row>
    <row r="9" spans="1:6" ht="31" x14ac:dyDescent="0.45">
      <c r="A9" s="18">
        <f t="shared" si="0"/>
        <v>7</v>
      </c>
      <c r="B9" s="23" t="s">
        <v>125</v>
      </c>
      <c r="C9" s="22" t="s">
        <v>92</v>
      </c>
      <c r="D9" s="18" t="s">
        <v>2</v>
      </c>
      <c r="E9" s="18">
        <v>10</v>
      </c>
      <c r="F9" s="18" t="s">
        <v>116</v>
      </c>
    </row>
    <row r="10" spans="1:6" ht="31" x14ac:dyDescent="0.45">
      <c r="A10" s="18">
        <f t="shared" si="0"/>
        <v>8</v>
      </c>
      <c r="B10" s="23" t="s">
        <v>126</v>
      </c>
      <c r="C10" s="22" t="s">
        <v>12</v>
      </c>
      <c r="D10" s="18" t="s">
        <v>5</v>
      </c>
      <c r="E10" s="18">
        <v>40</v>
      </c>
      <c r="F10" s="18" t="s">
        <v>3</v>
      </c>
    </row>
    <row r="11" spans="1:6" ht="31" x14ac:dyDescent="0.45">
      <c r="A11" s="18">
        <f t="shared" si="0"/>
        <v>9</v>
      </c>
      <c r="B11" s="23" t="s">
        <v>117</v>
      </c>
      <c r="C11" s="22" t="s">
        <v>12</v>
      </c>
      <c r="D11" s="18" t="s">
        <v>2</v>
      </c>
      <c r="E11" s="18">
        <v>60</v>
      </c>
      <c r="F11" s="18" t="s">
        <v>3</v>
      </c>
    </row>
    <row r="12" spans="1:6" ht="31" x14ac:dyDescent="0.45">
      <c r="A12" s="18">
        <f t="shared" si="0"/>
        <v>10</v>
      </c>
      <c r="B12" s="23" t="s">
        <v>128</v>
      </c>
      <c r="C12" s="22" t="s">
        <v>12</v>
      </c>
      <c r="D12" s="18" t="s">
        <v>5</v>
      </c>
      <c r="E12" s="18">
        <v>10</v>
      </c>
      <c r="F12" s="18" t="s">
        <v>3</v>
      </c>
    </row>
    <row r="13" spans="1:6" ht="31" x14ac:dyDescent="0.45">
      <c r="A13" s="18">
        <f t="shared" si="0"/>
        <v>11</v>
      </c>
      <c r="B13" s="23" t="s">
        <v>129</v>
      </c>
      <c r="C13" s="22" t="s">
        <v>12</v>
      </c>
      <c r="D13" s="18" t="s">
        <v>5</v>
      </c>
      <c r="E13" s="18">
        <v>15</v>
      </c>
      <c r="F13" s="18" t="s">
        <v>3</v>
      </c>
    </row>
    <row r="14" spans="1:6" ht="31" x14ac:dyDescent="0.45">
      <c r="A14" s="18">
        <f t="shared" si="0"/>
        <v>12</v>
      </c>
      <c r="B14" s="23" t="s">
        <v>130</v>
      </c>
      <c r="C14" s="22" t="s">
        <v>12</v>
      </c>
      <c r="D14" s="18" t="s">
        <v>5</v>
      </c>
      <c r="E14" s="18">
        <v>4</v>
      </c>
      <c r="F14" s="18" t="s">
        <v>4</v>
      </c>
    </row>
    <row r="15" spans="1:6" ht="62" x14ac:dyDescent="0.45">
      <c r="A15" s="18">
        <f t="shared" si="0"/>
        <v>13</v>
      </c>
      <c r="B15" s="23" t="s">
        <v>156</v>
      </c>
      <c r="C15" s="22" t="s">
        <v>89</v>
      </c>
      <c r="D15" s="18" t="s">
        <v>2</v>
      </c>
      <c r="E15" s="18">
        <v>1</v>
      </c>
      <c r="F15" s="18" t="s">
        <v>3</v>
      </c>
    </row>
    <row r="16" spans="1:6" ht="32" customHeight="1" x14ac:dyDescent="0.45">
      <c r="A16" s="18">
        <f t="shared" si="0"/>
        <v>14</v>
      </c>
      <c r="B16" s="23" t="s">
        <v>133</v>
      </c>
      <c r="C16" s="22" t="s">
        <v>90</v>
      </c>
      <c r="D16" s="18" t="s">
        <v>5</v>
      </c>
      <c r="E16" s="18">
        <v>2</v>
      </c>
      <c r="F16" s="18" t="s">
        <v>4</v>
      </c>
    </row>
    <row r="17" spans="1:6" ht="38" customHeight="1" x14ac:dyDescent="0.45">
      <c r="A17" s="18">
        <f t="shared" si="0"/>
        <v>15</v>
      </c>
      <c r="B17" s="23" t="s">
        <v>134</v>
      </c>
      <c r="C17" s="22" t="s">
        <v>91</v>
      </c>
      <c r="D17" s="18" t="s">
        <v>5</v>
      </c>
      <c r="E17" s="18">
        <v>255</v>
      </c>
      <c r="F17" s="18" t="s">
        <v>3</v>
      </c>
    </row>
    <row r="18" spans="1:6" ht="31" x14ac:dyDescent="0.45">
      <c r="A18" s="18">
        <f t="shared" si="0"/>
        <v>16</v>
      </c>
      <c r="B18" s="23" t="s">
        <v>131</v>
      </c>
      <c r="C18" s="22" t="s">
        <v>143</v>
      </c>
      <c r="D18" s="18" t="s">
        <v>2</v>
      </c>
      <c r="E18" s="18">
        <v>10</v>
      </c>
      <c r="F18" s="18" t="s">
        <v>116</v>
      </c>
    </row>
    <row r="19" spans="1:6" ht="31" x14ac:dyDescent="0.45">
      <c r="A19" s="18">
        <f t="shared" si="0"/>
        <v>17</v>
      </c>
      <c r="B19" s="23" t="s">
        <v>135</v>
      </c>
      <c r="C19" s="22" t="s">
        <v>88</v>
      </c>
      <c r="D19" s="18" t="s">
        <v>5</v>
      </c>
      <c r="E19" s="18">
        <v>3</v>
      </c>
      <c r="F19" s="18" t="s">
        <v>3</v>
      </c>
    </row>
    <row r="20" spans="1:6" x14ac:dyDescent="0.45">
      <c r="A20" s="18">
        <f t="shared" si="0"/>
        <v>18</v>
      </c>
      <c r="B20" s="23" t="s">
        <v>132</v>
      </c>
      <c r="C20" s="22" t="s">
        <v>160</v>
      </c>
      <c r="D20" s="18" t="s">
        <v>2</v>
      </c>
      <c r="E20" s="18">
        <v>3</v>
      </c>
      <c r="F20" s="18" t="s">
        <v>3</v>
      </c>
    </row>
    <row r="21" spans="1:6" ht="31" x14ac:dyDescent="0.45">
      <c r="A21" s="18">
        <f t="shared" si="0"/>
        <v>19</v>
      </c>
      <c r="B21" s="23" t="s">
        <v>150</v>
      </c>
      <c r="C21" s="22" t="s">
        <v>157</v>
      </c>
      <c r="D21" s="18" t="s">
        <v>5</v>
      </c>
      <c r="E21" s="18">
        <v>12</v>
      </c>
      <c r="F21" s="18" t="s">
        <v>3</v>
      </c>
    </row>
  </sheetData>
  <phoneticPr fontId="5" type="noConversion"/>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EA3F2-FA3E-42C6-8AD0-1DA996431B96}">
  <dimension ref="A1:F18"/>
  <sheetViews>
    <sheetView topLeftCell="A7" workbookViewId="0">
      <selection activeCell="C18" sqref="C18"/>
    </sheetView>
  </sheetViews>
  <sheetFormatPr defaultColWidth="8.81640625" defaultRowHeight="15.5" x14ac:dyDescent="0.45"/>
  <cols>
    <col min="1" max="1" width="4.1796875" style="21" customWidth="1"/>
    <col min="2" max="2" width="32.1796875" style="11" customWidth="1"/>
    <col min="3" max="3" width="60.81640625" style="11" bestFit="1" customWidth="1"/>
    <col min="4" max="4" width="10.453125" style="13" bestFit="1" customWidth="1"/>
    <col min="5" max="5" width="10.453125" style="13" customWidth="1"/>
    <col min="6" max="6" width="6.54296875" style="13" customWidth="1"/>
    <col min="7" max="7" width="17" style="20" customWidth="1"/>
    <col min="8" max="16384" width="8.81640625" style="20"/>
  </cols>
  <sheetData>
    <row r="1" spans="1:6" ht="16.5" x14ac:dyDescent="0.45">
      <c r="B1" s="12" t="s">
        <v>42</v>
      </c>
      <c r="C1" s="12" t="s">
        <v>43</v>
      </c>
    </row>
    <row r="2" spans="1:6" s="21" customFormat="1" ht="16.5" x14ac:dyDescent="0.3">
      <c r="A2" s="14" t="s">
        <v>10</v>
      </c>
      <c r="B2" s="15" t="s">
        <v>0</v>
      </c>
      <c r="C2" s="15" t="s">
        <v>41</v>
      </c>
      <c r="D2" s="15" t="s">
        <v>40</v>
      </c>
      <c r="E2" s="15" t="s">
        <v>11</v>
      </c>
      <c r="F2" s="15" t="s">
        <v>1</v>
      </c>
    </row>
    <row r="3" spans="1:6" ht="46.5" x14ac:dyDescent="0.3">
      <c r="A3" s="18">
        <v>1</v>
      </c>
      <c r="B3" s="23" t="s">
        <v>119</v>
      </c>
      <c r="C3" s="23" t="s">
        <v>47</v>
      </c>
      <c r="D3" s="18" t="s">
        <v>2</v>
      </c>
      <c r="E3" s="18">
        <v>2</v>
      </c>
      <c r="F3" s="18" t="s">
        <v>3</v>
      </c>
    </row>
    <row r="4" spans="1:6" ht="31" x14ac:dyDescent="0.3">
      <c r="A4" s="18">
        <f>A3+1</f>
        <v>2</v>
      </c>
      <c r="B4" s="23" t="s">
        <v>154</v>
      </c>
      <c r="C4" s="23" t="s">
        <v>13</v>
      </c>
      <c r="D4" s="18" t="s">
        <v>2</v>
      </c>
      <c r="E4" s="18">
        <v>3</v>
      </c>
      <c r="F4" s="18" t="s">
        <v>3</v>
      </c>
    </row>
    <row r="5" spans="1:6" ht="31" x14ac:dyDescent="0.3">
      <c r="A5" s="18">
        <f t="shared" ref="A5:A18" si="0">A4+1</f>
        <v>3</v>
      </c>
      <c r="B5" s="23" t="s">
        <v>120</v>
      </c>
      <c r="C5" s="23" t="s">
        <v>13</v>
      </c>
      <c r="D5" s="18" t="s">
        <v>2</v>
      </c>
      <c r="E5" s="18">
        <v>18</v>
      </c>
      <c r="F5" s="18" t="s">
        <v>3</v>
      </c>
    </row>
    <row r="6" spans="1:6" ht="31" x14ac:dyDescent="0.3">
      <c r="A6" s="18">
        <f t="shared" si="0"/>
        <v>4</v>
      </c>
      <c r="B6" s="23" t="s">
        <v>121</v>
      </c>
      <c r="C6" s="23" t="s">
        <v>13</v>
      </c>
      <c r="D6" s="18" t="s">
        <v>2</v>
      </c>
      <c r="E6" s="18">
        <v>10</v>
      </c>
      <c r="F6" s="18" t="s">
        <v>116</v>
      </c>
    </row>
    <row r="7" spans="1:6" ht="31" x14ac:dyDescent="0.3">
      <c r="A7" s="18">
        <f t="shared" si="0"/>
        <v>5</v>
      </c>
      <c r="B7" s="23" t="s">
        <v>122</v>
      </c>
      <c r="C7" s="23" t="s">
        <v>13</v>
      </c>
      <c r="D7" s="18" t="s">
        <v>2</v>
      </c>
      <c r="E7" s="18">
        <v>12</v>
      </c>
      <c r="F7" s="18" t="s">
        <v>3</v>
      </c>
    </row>
    <row r="8" spans="1:6" ht="31" x14ac:dyDescent="0.3">
      <c r="A8" s="18">
        <f t="shared" si="0"/>
        <v>6</v>
      </c>
      <c r="B8" s="23" t="s">
        <v>124</v>
      </c>
      <c r="C8" s="23" t="s">
        <v>13</v>
      </c>
      <c r="D8" s="18" t="s">
        <v>2</v>
      </c>
      <c r="E8" s="18">
        <v>1</v>
      </c>
      <c r="F8" s="18" t="s">
        <v>3</v>
      </c>
    </row>
    <row r="9" spans="1:6" ht="31" x14ac:dyDescent="0.3">
      <c r="A9" s="18">
        <f t="shared" si="0"/>
        <v>7</v>
      </c>
      <c r="B9" s="23" t="s">
        <v>125</v>
      </c>
      <c r="C9" s="23" t="s">
        <v>92</v>
      </c>
      <c r="D9" s="18" t="s">
        <v>2</v>
      </c>
      <c r="E9" s="18">
        <v>10</v>
      </c>
      <c r="F9" s="18" t="s">
        <v>116</v>
      </c>
    </row>
    <row r="10" spans="1:6" ht="31" x14ac:dyDescent="0.3">
      <c r="A10" s="18">
        <f t="shared" si="0"/>
        <v>8</v>
      </c>
      <c r="B10" s="23" t="s">
        <v>126</v>
      </c>
      <c r="C10" s="23" t="s">
        <v>12</v>
      </c>
      <c r="D10" s="18" t="s">
        <v>5</v>
      </c>
      <c r="E10" s="18">
        <v>40</v>
      </c>
      <c r="F10" s="18" t="s">
        <v>3</v>
      </c>
    </row>
    <row r="11" spans="1:6" ht="31" x14ac:dyDescent="0.3">
      <c r="A11" s="18">
        <f t="shared" si="0"/>
        <v>9</v>
      </c>
      <c r="B11" s="23" t="s">
        <v>117</v>
      </c>
      <c r="C11" s="23" t="s">
        <v>12</v>
      </c>
      <c r="D11" s="18" t="s">
        <v>2</v>
      </c>
      <c r="E11" s="18">
        <v>60</v>
      </c>
      <c r="F11" s="18" t="s">
        <v>3</v>
      </c>
    </row>
    <row r="12" spans="1:6" ht="31" x14ac:dyDescent="0.3">
      <c r="A12" s="18">
        <f t="shared" si="0"/>
        <v>10</v>
      </c>
      <c r="B12" s="23" t="s">
        <v>127</v>
      </c>
      <c r="C12" s="23" t="s">
        <v>93</v>
      </c>
      <c r="D12" s="18" t="s">
        <v>2</v>
      </c>
      <c r="E12" s="18">
        <v>3</v>
      </c>
      <c r="F12" s="18" t="s">
        <v>3</v>
      </c>
    </row>
    <row r="13" spans="1:6" ht="31" x14ac:dyDescent="0.3">
      <c r="A13" s="18">
        <f t="shared" si="0"/>
        <v>11</v>
      </c>
      <c r="B13" s="23" t="s">
        <v>128</v>
      </c>
      <c r="C13" s="23" t="s">
        <v>93</v>
      </c>
      <c r="D13" s="18" t="s">
        <v>5</v>
      </c>
      <c r="E13" s="18">
        <v>10</v>
      </c>
      <c r="F13" s="18" t="s">
        <v>3</v>
      </c>
    </row>
    <row r="14" spans="1:6" ht="31" x14ac:dyDescent="0.3">
      <c r="A14" s="18">
        <f t="shared" si="0"/>
        <v>12</v>
      </c>
      <c r="B14" s="23" t="s">
        <v>129</v>
      </c>
      <c r="C14" s="23" t="s">
        <v>93</v>
      </c>
      <c r="D14" s="18" t="s">
        <v>5</v>
      </c>
      <c r="E14" s="18">
        <v>15</v>
      </c>
      <c r="F14" s="18" t="s">
        <v>3</v>
      </c>
    </row>
    <row r="15" spans="1:6" ht="31" x14ac:dyDescent="0.3">
      <c r="A15" s="18">
        <f t="shared" si="0"/>
        <v>13</v>
      </c>
      <c r="B15" s="23" t="s">
        <v>155</v>
      </c>
      <c r="C15" s="23" t="s">
        <v>93</v>
      </c>
      <c r="D15" s="18" t="s">
        <v>5</v>
      </c>
      <c r="E15" s="18">
        <v>4</v>
      </c>
      <c r="F15" s="18" t="s">
        <v>4</v>
      </c>
    </row>
    <row r="16" spans="1:6" ht="31" x14ac:dyDescent="0.3">
      <c r="A16" s="18">
        <f t="shared" si="0"/>
        <v>14</v>
      </c>
      <c r="B16" s="23" t="s">
        <v>131</v>
      </c>
      <c r="C16" s="23" t="s">
        <v>143</v>
      </c>
      <c r="D16" s="18" t="s">
        <v>2</v>
      </c>
      <c r="E16" s="18">
        <v>10</v>
      </c>
      <c r="F16" s="18" t="s">
        <v>116</v>
      </c>
    </row>
    <row r="17" spans="1:6" x14ac:dyDescent="0.3">
      <c r="A17" s="18">
        <f t="shared" si="0"/>
        <v>15</v>
      </c>
      <c r="B17" s="23" t="s">
        <v>135</v>
      </c>
      <c r="C17" s="22" t="s">
        <v>94</v>
      </c>
      <c r="D17" s="18" t="s">
        <v>2</v>
      </c>
      <c r="E17" s="18">
        <v>3</v>
      </c>
      <c r="F17" s="18" t="s">
        <v>3</v>
      </c>
    </row>
    <row r="18" spans="1:6" x14ac:dyDescent="0.3">
      <c r="A18" s="18">
        <f t="shared" si="0"/>
        <v>16</v>
      </c>
      <c r="B18" s="23" t="s">
        <v>132</v>
      </c>
      <c r="C18" s="22" t="s">
        <v>160</v>
      </c>
      <c r="D18" s="18" t="s">
        <v>2</v>
      </c>
      <c r="E18" s="18">
        <v>3</v>
      </c>
      <c r="F18" s="18" t="s">
        <v>3</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F3AD6-857E-4B8F-9B9B-20599151358D}">
  <dimension ref="A1:G18"/>
  <sheetViews>
    <sheetView zoomScale="85" zoomScaleNormal="85" workbookViewId="0">
      <selection activeCell="E7" sqref="E7:E8"/>
    </sheetView>
  </sheetViews>
  <sheetFormatPr defaultColWidth="8.81640625" defaultRowHeight="15.5" x14ac:dyDescent="0.45"/>
  <cols>
    <col min="1" max="1" width="4.81640625" style="21" customWidth="1"/>
    <col min="2" max="2" width="30.6328125" style="11" customWidth="1"/>
    <col min="3" max="3" width="56.6328125" style="20" customWidth="1"/>
    <col min="4" max="4" width="56.81640625" style="20" bestFit="1" customWidth="1"/>
    <col min="5" max="5" width="9.36328125" style="21" bestFit="1" customWidth="1"/>
    <col min="6" max="6" width="9.81640625" style="21" bestFit="1" customWidth="1"/>
    <col min="7" max="7" width="6.90625" style="21" customWidth="1"/>
    <col min="8" max="16384" width="8.81640625" style="20"/>
  </cols>
  <sheetData>
    <row r="1" spans="1:7" ht="16.5" x14ac:dyDescent="0.45">
      <c r="B1" s="12" t="s">
        <v>83</v>
      </c>
      <c r="C1" s="12" t="s">
        <v>95</v>
      </c>
      <c r="D1" s="12" t="s">
        <v>96</v>
      </c>
      <c r="E1" s="13"/>
      <c r="F1" s="13"/>
      <c r="G1" s="13"/>
    </row>
    <row r="2" spans="1:7" s="21" customFormat="1" ht="16.5" x14ac:dyDescent="0.3">
      <c r="A2" s="14" t="s">
        <v>10</v>
      </c>
      <c r="B2" s="15" t="s">
        <v>0</v>
      </c>
      <c r="C2" s="15" t="s">
        <v>41</v>
      </c>
      <c r="D2" s="15" t="s">
        <v>41</v>
      </c>
      <c r="E2" s="16" t="s">
        <v>40</v>
      </c>
      <c r="F2" s="15" t="s">
        <v>11</v>
      </c>
      <c r="G2" s="15" t="s">
        <v>1</v>
      </c>
    </row>
    <row r="3" spans="1:7" ht="62" x14ac:dyDescent="0.3">
      <c r="A3" s="18">
        <v>1</v>
      </c>
      <c r="B3" s="23" t="s">
        <v>119</v>
      </c>
      <c r="C3" s="23" t="s">
        <v>107</v>
      </c>
      <c r="D3" s="23" t="s">
        <v>108</v>
      </c>
      <c r="E3" s="18" t="s">
        <v>2</v>
      </c>
      <c r="F3" s="18">
        <v>2</v>
      </c>
      <c r="G3" s="18" t="s">
        <v>3</v>
      </c>
    </row>
    <row r="4" spans="1:7" ht="31" x14ac:dyDescent="0.3">
      <c r="A4" s="18">
        <f>A3+1</f>
        <v>2</v>
      </c>
      <c r="B4" s="23" t="s">
        <v>154</v>
      </c>
      <c r="C4" s="23" t="s">
        <v>13</v>
      </c>
      <c r="D4" s="23" t="s">
        <v>80</v>
      </c>
      <c r="E4" s="18" t="s">
        <v>2</v>
      </c>
      <c r="F4" s="18">
        <v>3</v>
      </c>
      <c r="G4" s="18" t="s">
        <v>3</v>
      </c>
    </row>
    <row r="5" spans="1:7" ht="31" x14ac:dyDescent="0.3">
      <c r="A5" s="18">
        <f t="shared" ref="A5:A18" si="0">A4+1</f>
        <v>3</v>
      </c>
      <c r="B5" s="23" t="s">
        <v>120</v>
      </c>
      <c r="C5" s="23" t="s">
        <v>13</v>
      </c>
      <c r="D5" s="23" t="s">
        <v>80</v>
      </c>
      <c r="E5" s="18" t="s">
        <v>2</v>
      </c>
      <c r="F5" s="18">
        <v>18</v>
      </c>
      <c r="G5" s="18" t="s">
        <v>3</v>
      </c>
    </row>
    <row r="6" spans="1:7" ht="31" x14ac:dyDescent="0.3">
      <c r="A6" s="18">
        <f t="shared" si="0"/>
        <v>4</v>
      </c>
      <c r="B6" s="23" t="s">
        <v>121</v>
      </c>
      <c r="C6" s="23" t="s">
        <v>13</v>
      </c>
      <c r="D6" s="23" t="s">
        <v>80</v>
      </c>
      <c r="E6" s="18" t="s">
        <v>2</v>
      </c>
      <c r="F6" s="18">
        <v>10</v>
      </c>
      <c r="G6" s="18" t="s">
        <v>116</v>
      </c>
    </row>
    <row r="7" spans="1:7" ht="31" x14ac:dyDescent="0.3">
      <c r="A7" s="18">
        <f t="shared" si="0"/>
        <v>5</v>
      </c>
      <c r="B7" s="23" t="s">
        <v>122</v>
      </c>
      <c r="C7" s="23" t="s">
        <v>13</v>
      </c>
      <c r="D7" s="23" t="s">
        <v>80</v>
      </c>
      <c r="E7" s="18" t="s">
        <v>2</v>
      </c>
      <c r="F7" s="18">
        <v>12</v>
      </c>
      <c r="G7" s="18" t="s">
        <v>3</v>
      </c>
    </row>
    <row r="8" spans="1:7" ht="31" x14ac:dyDescent="0.3">
      <c r="A8" s="18">
        <f t="shared" si="0"/>
        <v>6</v>
      </c>
      <c r="B8" s="23" t="s">
        <v>124</v>
      </c>
      <c r="C8" s="23" t="s">
        <v>13</v>
      </c>
      <c r="D8" s="23" t="s">
        <v>80</v>
      </c>
      <c r="E8" s="18" t="s">
        <v>2</v>
      </c>
      <c r="F8" s="18">
        <v>1</v>
      </c>
      <c r="G8" s="18" t="s">
        <v>3</v>
      </c>
    </row>
    <row r="9" spans="1:7" ht="31" x14ac:dyDescent="0.3">
      <c r="A9" s="18">
        <f t="shared" si="0"/>
        <v>7</v>
      </c>
      <c r="B9" s="23" t="s">
        <v>127</v>
      </c>
      <c r="C9" s="23" t="s">
        <v>13</v>
      </c>
      <c r="D9" s="23" t="s">
        <v>80</v>
      </c>
      <c r="E9" s="18" t="s">
        <v>2</v>
      </c>
      <c r="F9" s="18">
        <v>3</v>
      </c>
      <c r="G9" s="18" t="s">
        <v>3</v>
      </c>
    </row>
    <row r="10" spans="1:7" ht="31" x14ac:dyDescent="0.3">
      <c r="A10" s="18">
        <f t="shared" si="0"/>
        <v>8</v>
      </c>
      <c r="B10" s="23" t="s">
        <v>128</v>
      </c>
      <c r="C10" s="23" t="s">
        <v>13</v>
      </c>
      <c r="D10" s="23" t="s">
        <v>80</v>
      </c>
      <c r="E10" s="18" t="s">
        <v>5</v>
      </c>
      <c r="F10" s="18">
        <v>10</v>
      </c>
      <c r="G10" s="18" t="s">
        <v>3</v>
      </c>
    </row>
    <row r="11" spans="1:7" ht="31" x14ac:dyDescent="0.3">
      <c r="A11" s="18">
        <f t="shared" si="0"/>
        <v>9</v>
      </c>
      <c r="B11" s="23" t="s">
        <v>129</v>
      </c>
      <c r="C11" s="23" t="s">
        <v>13</v>
      </c>
      <c r="D11" s="23" t="s">
        <v>80</v>
      </c>
      <c r="E11" s="18" t="s">
        <v>5</v>
      </c>
      <c r="F11" s="18">
        <v>15</v>
      </c>
      <c r="G11" s="18" t="s">
        <v>3</v>
      </c>
    </row>
    <row r="12" spans="1:7" ht="31" x14ac:dyDescent="0.3">
      <c r="A12" s="18">
        <f t="shared" si="0"/>
        <v>10</v>
      </c>
      <c r="B12" s="23" t="s">
        <v>155</v>
      </c>
      <c r="C12" s="23" t="s">
        <v>13</v>
      </c>
      <c r="D12" s="23" t="s">
        <v>80</v>
      </c>
      <c r="E12" s="18" t="s">
        <v>5</v>
      </c>
      <c r="F12" s="18">
        <v>4</v>
      </c>
      <c r="G12" s="18" t="s">
        <v>4</v>
      </c>
    </row>
    <row r="13" spans="1:7" ht="31" x14ac:dyDescent="0.3">
      <c r="A13" s="18">
        <f t="shared" si="0"/>
        <v>11</v>
      </c>
      <c r="B13" s="23" t="s">
        <v>136</v>
      </c>
      <c r="C13" s="23" t="s">
        <v>109</v>
      </c>
      <c r="D13" s="23" t="s">
        <v>110</v>
      </c>
      <c r="E13" s="18" t="s">
        <v>2</v>
      </c>
      <c r="F13" s="18">
        <v>1</v>
      </c>
      <c r="G13" s="18" t="s">
        <v>3</v>
      </c>
    </row>
    <row r="14" spans="1:7" ht="31" x14ac:dyDescent="0.3">
      <c r="A14" s="18">
        <f t="shared" si="0"/>
        <v>12</v>
      </c>
      <c r="B14" s="23" t="s">
        <v>133</v>
      </c>
      <c r="C14" s="22" t="s">
        <v>97</v>
      </c>
      <c r="D14" s="23" t="s">
        <v>110</v>
      </c>
      <c r="E14" s="18" t="s">
        <v>2</v>
      </c>
      <c r="F14" s="18">
        <v>2</v>
      </c>
      <c r="G14" s="18" t="s">
        <v>4</v>
      </c>
    </row>
    <row r="15" spans="1:7" ht="31" x14ac:dyDescent="0.3">
      <c r="A15" s="18">
        <f t="shared" si="0"/>
        <v>13</v>
      </c>
      <c r="B15" s="23" t="s">
        <v>134</v>
      </c>
      <c r="C15" s="22" t="s">
        <v>98</v>
      </c>
      <c r="D15" s="23" t="s">
        <v>110</v>
      </c>
      <c r="E15" s="18" t="s">
        <v>2</v>
      </c>
      <c r="F15" s="18">
        <v>255</v>
      </c>
      <c r="G15" s="18" t="s">
        <v>3</v>
      </c>
    </row>
    <row r="16" spans="1:7" ht="31" x14ac:dyDescent="0.3">
      <c r="A16" s="18">
        <f t="shared" si="0"/>
        <v>14</v>
      </c>
      <c r="B16" s="23" t="s">
        <v>131</v>
      </c>
      <c r="C16" s="23" t="s">
        <v>143</v>
      </c>
      <c r="D16" s="23" t="s">
        <v>144</v>
      </c>
      <c r="E16" s="18" t="s">
        <v>2</v>
      </c>
      <c r="F16" s="18">
        <v>10</v>
      </c>
      <c r="G16" s="18" t="s">
        <v>116</v>
      </c>
    </row>
    <row r="17" spans="1:7" ht="31" x14ac:dyDescent="0.3">
      <c r="A17" s="18">
        <f t="shared" si="0"/>
        <v>15</v>
      </c>
      <c r="B17" s="23" t="s">
        <v>137</v>
      </c>
      <c r="C17" s="23" t="s">
        <v>99</v>
      </c>
      <c r="D17" s="23" t="s">
        <v>80</v>
      </c>
      <c r="E17" s="18" t="s">
        <v>2</v>
      </c>
      <c r="F17" s="18">
        <v>3</v>
      </c>
      <c r="G17" s="18" t="s">
        <v>3</v>
      </c>
    </row>
    <row r="18" spans="1:7" ht="31" x14ac:dyDescent="0.3">
      <c r="A18" s="18">
        <f t="shared" si="0"/>
        <v>16</v>
      </c>
      <c r="B18" s="23" t="s">
        <v>132</v>
      </c>
      <c r="C18" s="23" t="s">
        <v>162</v>
      </c>
      <c r="D18" s="23" t="s">
        <v>80</v>
      </c>
      <c r="E18" s="18" t="s">
        <v>2</v>
      </c>
      <c r="F18" s="18">
        <v>3</v>
      </c>
      <c r="G18" s="18" t="s">
        <v>3</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EA1E3-2661-437E-9831-77C461BE2266}">
  <dimension ref="A1:F15"/>
  <sheetViews>
    <sheetView topLeftCell="A4" workbookViewId="0">
      <selection activeCell="D7" sqref="D7:D8"/>
    </sheetView>
  </sheetViews>
  <sheetFormatPr defaultColWidth="8.81640625" defaultRowHeight="15.5" x14ac:dyDescent="0.45"/>
  <cols>
    <col min="1" max="1" width="4.54296875" style="21" customWidth="1"/>
    <col min="2" max="2" width="29.08984375" style="11" bestFit="1" customWidth="1"/>
    <col min="3" max="3" width="68.453125" style="20" customWidth="1"/>
    <col min="4" max="4" width="9.1796875" style="21" bestFit="1" customWidth="1"/>
    <col min="5" max="5" width="9.81640625" style="26" bestFit="1" customWidth="1"/>
    <col min="6" max="6" width="6.81640625" style="26" customWidth="1"/>
    <col min="7" max="16384" width="8.81640625" style="20"/>
  </cols>
  <sheetData>
    <row r="1" spans="1:6" ht="16.5" x14ac:dyDescent="0.45">
      <c r="B1" s="12" t="s">
        <v>44</v>
      </c>
      <c r="C1" s="12" t="s">
        <v>45</v>
      </c>
      <c r="D1" s="13"/>
      <c r="E1" s="13"/>
      <c r="F1" s="13"/>
    </row>
    <row r="2" spans="1:6" s="21" customFormat="1" ht="33" x14ac:dyDescent="0.3">
      <c r="A2" s="14" t="s">
        <v>10</v>
      </c>
      <c r="B2" s="15" t="s">
        <v>0</v>
      </c>
      <c r="C2" s="15" t="s">
        <v>41</v>
      </c>
      <c r="D2" s="15" t="s">
        <v>40</v>
      </c>
      <c r="E2" s="15" t="s">
        <v>11</v>
      </c>
      <c r="F2" s="15" t="s">
        <v>1</v>
      </c>
    </row>
    <row r="3" spans="1:6" ht="46.5" x14ac:dyDescent="0.3">
      <c r="A3" s="18">
        <v>1</v>
      </c>
      <c r="B3" s="23" t="s">
        <v>119</v>
      </c>
      <c r="C3" s="23" t="s">
        <v>48</v>
      </c>
      <c r="D3" s="18" t="s">
        <v>2</v>
      </c>
      <c r="E3" s="25">
        <v>2</v>
      </c>
      <c r="F3" s="25" t="s">
        <v>3</v>
      </c>
    </row>
    <row r="4" spans="1:6" ht="31" x14ac:dyDescent="0.3">
      <c r="A4" s="18">
        <f>A3+1</f>
        <v>2</v>
      </c>
      <c r="B4" s="23" t="s">
        <v>154</v>
      </c>
      <c r="C4" s="30" t="s">
        <v>9</v>
      </c>
      <c r="D4" s="18" t="s">
        <v>2</v>
      </c>
      <c r="E4" s="18">
        <v>3</v>
      </c>
      <c r="F4" s="18" t="s">
        <v>3</v>
      </c>
    </row>
    <row r="5" spans="1:6" ht="31" x14ac:dyDescent="0.3">
      <c r="A5" s="18">
        <f t="shared" ref="A5:A15" si="0">A4+1</f>
        <v>3</v>
      </c>
      <c r="B5" s="23" t="s">
        <v>120</v>
      </c>
      <c r="C5" s="23" t="s">
        <v>13</v>
      </c>
      <c r="D5" s="18" t="s">
        <v>2</v>
      </c>
      <c r="E5" s="18">
        <v>18</v>
      </c>
      <c r="F5" s="18" t="s">
        <v>3</v>
      </c>
    </row>
    <row r="6" spans="1:6" ht="31" x14ac:dyDescent="0.3">
      <c r="A6" s="18">
        <f t="shared" si="0"/>
        <v>4</v>
      </c>
      <c r="B6" s="23" t="s">
        <v>121</v>
      </c>
      <c r="C6" s="23" t="s">
        <v>13</v>
      </c>
      <c r="D6" s="18" t="s">
        <v>2</v>
      </c>
      <c r="E6" s="18">
        <v>10</v>
      </c>
      <c r="F6" s="18" t="s">
        <v>116</v>
      </c>
    </row>
    <row r="7" spans="1:6" ht="31" x14ac:dyDescent="0.3">
      <c r="A7" s="18">
        <f t="shared" si="0"/>
        <v>5</v>
      </c>
      <c r="B7" s="23" t="s">
        <v>122</v>
      </c>
      <c r="C7" s="23" t="s">
        <v>13</v>
      </c>
      <c r="D7" s="18" t="s">
        <v>2</v>
      </c>
      <c r="E7" s="18">
        <v>12</v>
      </c>
      <c r="F7" s="18" t="s">
        <v>3</v>
      </c>
    </row>
    <row r="8" spans="1:6" ht="31" x14ac:dyDescent="0.3">
      <c r="A8" s="18">
        <f t="shared" si="0"/>
        <v>6</v>
      </c>
      <c r="B8" s="23" t="s">
        <v>124</v>
      </c>
      <c r="C8" s="23" t="s">
        <v>13</v>
      </c>
      <c r="D8" s="18" t="s">
        <v>2</v>
      </c>
      <c r="E8" s="18">
        <v>1</v>
      </c>
      <c r="F8" s="18" t="s">
        <v>3</v>
      </c>
    </row>
    <row r="9" spans="1:6" ht="31" x14ac:dyDescent="0.3">
      <c r="A9" s="18">
        <f t="shared" si="0"/>
        <v>7</v>
      </c>
      <c r="B9" s="23" t="s">
        <v>125</v>
      </c>
      <c r="C9" s="23" t="s">
        <v>92</v>
      </c>
      <c r="D9" s="18" t="s">
        <v>2</v>
      </c>
      <c r="E9" s="18">
        <v>10</v>
      </c>
      <c r="F9" s="18" t="s">
        <v>116</v>
      </c>
    </row>
    <row r="10" spans="1:6" ht="31" x14ac:dyDescent="0.3">
      <c r="A10" s="18">
        <f t="shared" si="0"/>
        <v>8</v>
      </c>
      <c r="B10" s="23" t="s">
        <v>128</v>
      </c>
      <c r="C10" s="23" t="s">
        <v>102</v>
      </c>
      <c r="D10" s="18" t="s">
        <v>5</v>
      </c>
      <c r="E10" s="18">
        <v>10</v>
      </c>
      <c r="F10" s="18" t="s">
        <v>3</v>
      </c>
    </row>
    <row r="11" spans="1:6" ht="31" x14ac:dyDescent="0.3">
      <c r="A11" s="18">
        <f t="shared" si="0"/>
        <v>9</v>
      </c>
      <c r="B11" s="23" t="s">
        <v>129</v>
      </c>
      <c r="C11" s="23" t="s">
        <v>102</v>
      </c>
      <c r="D11" s="18" t="s">
        <v>5</v>
      </c>
      <c r="E11" s="18">
        <v>15</v>
      </c>
      <c r="F11" s="18" t="s">
        <v>3</v>
      </c>
    </row>
    <row r="12" spans="1:6" ht="31" x14ac:dyDescent="0.3">
      <c r="A12" s="18">
        <f t="shared" si="0"/>
        <v>10</v>
      </c>
      <c r="B12" s="23" t="s">
        <v>155</v>
      </c>
      <c r="C12" s="23" t="s">
        <v>102</v>
      </c>
      <c r="D12" s="18" t="s">
        <v>5</v>
      </c>
      <c r="E12" s="18">
        <v>4</v>
      </c>
      <c r="F12" s="18" t="s">
        <v>4</v>
      </c>
    </row>
    <row r="13" spans="1:6" ht="31" x14ac:dyDescent="0.3">
      <c r="A13" s="18">
        <f t="shared" si="0"/>
        <v>11</v>
      </c>
      <c r="B13" s="23" t="s">
        <v>131</v>
      </c>
      <c r="C13" s="23" t="s">
        <v>143</v>
      </c>
      <c r="D13" s="18" t="s">
        <v>2</v>
      </c>
      <c r="E13" s="18">
        <v>10</v>
      </c>
      <c r="F13" s="18" t="s">
        <v>116</v>
      </c>
    </row>
    <row r="14" spans="1:6" x14ac:dyDescent="0.3">
      <c r="A14" s="18">
        <f t="shared" si="0"/>
        <v>12</v>
      </c>
      <c r="B14" s="23" t="s">
        <v>138</v>
      </c>
      <c r="C14" s="23" t="s">
        <v>145</v>
      </c>
      <c r="D14" s="18" t="s">
        <v>2</v>
      </c>
      <c r="E14" s="18">
        <v>10</v>
      </c>
      <c r="F14" s="18" t="s">
        <v>116</v>
      </c>
    </row>
    <row r="15" spans="1:6" ht="46.5" x14ac:dyDescent="0.3">
      <c r="A15" s="18">
        <f t="shared" si="0"/>
        <v>13</v>
      </c>
      <c r="B15" s="23" t="s">
        <v>150</v>
      </c>
      <c r="C15" s="23" t="s">
        <v>158</v>
      </c>
      <c r="D15" s="18" t="s">
        <v>5</v>
      </c>
      <c r="E15" s="18">
        <v>12</v>
      </c>
      <c r="F15" s="18" t="s">
        <v>3</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0686B-3DAC-4BF8-95D3-5574D6253F34}">
  <dimension ref="A1:G7"/>
  <sheetViews>
    <sheetView zoomScaleNormal="100" workbookViewId="0">
      <selection activeCell="C12" sqref="C12"/>
    </sheetView>
  </sheetViews>
  <sheetFormatPr defaultColWidth="8.81640625" defaultRowHeight="15.5" x14ac:dyDescent="0.45"/>
  <cols>
    <col min="1" max="1" width="4.54296875" style="21" customWidth="1"/>
    <col min="2" max="2" width="31.08984375" style="11" customWidth="1"/>
    <col min="3" max="3" width="74.81640625" style="11" customWidth="1"/>
    <col min="4" max="4" width="9.1796875" style="13" bestFit="1" customWidth="1"/>
    <col min="5" max="5" width="9.81640625" style="13" bestFit="1" customWidth="1"/>
    <col min="6" max="6" width="7" style="13" customWidth="1"/>
    <col min="7" max="7" width="8.81640625" style="11"/>
    <col min="8" max="16384" width="8.81640625" style="20"/>
  </cols>
  <sheetData>
    <row r="1" spans="1:7" ht="16.5" x14ac:dyDescent="0.45">
      <c r="B1" s="12" t="s">
        <v>50</v>
      </c>
      <c r="C1" s="12" t="s">
        <v>51</v>
      </c>
      <c r="G1" s="20"/>
    </row>
    <row r="2" spans="1:7" s="21" customFormat="1" ht="33" x14ac:dyDescent="0.3">
      <c r="A2" s="14" t="s">
        <v>10</v>
      </c>
      <c r="B2" s="15" t="s">
        <v>0</v>
      </c>
      <c r="C2" s="15" t="s">
        <v>41</v>
      </c>
      <c r="D2" s="15" t="s">
        <v>40</v>
      </c>
      <c r="E2" s="15" t="s">
        <v>11</v>
      </c>
      <c r="F2" s="15" t="s">
        <v>1</v>
      </c>
    </row>
    <row r="3" spans="1:7" ht="46.5" x14ac:dyDescent="0.45">
      <c r="A3" s="18">
        <v>1</v>
      </c>
      <c r="B3" s="23" t="s">
        <v>119</v>
      </c>
      <c r="C3" s="23" t="s">
        <v>100</v>
      </c>
      <c r="D3" s="18" t="s">
        <v>2</v>
      </c>
      <c r="E3" s="18">
        <v>2</v>
      </c>
      <c r="F3" s="18" t="s">
        <v>3</v>
      </c>
    </row>
    <row r="4" spans="1:7" x14ac:dyDescent="0.45">
      <c r="A4" s="18">
        <f t="shared" ref="A4:A7" si="0">A3+1</f>
        <v>2</v>
      </c>
      <c r="B4" s="23" t="s">
        <v>120</v>
      </c>
      <c r="C4" s="23" t="s">
        <v>151</v>
      </c>
      <c r="D4" s="18" t="s">
        <v>2</v>
      </c>
      <c r="E4" s="18">
        <v>18</v>
      </c>
      <c r="F4" s="18" t="s">
        <v>3</v>
      </c>
    </row>
    <row r="5" spans="1:7" x14ac:dyDescent="0.45">
      <c r="A5" s="18">
        <f t="shared" si="0"/>
        <v>3</v>
      </c>
      <c r="B5" s="23" t="s">
        <v>121</v>
      </c>
      <c r="C5" s="23" t="s">
        <v>146</v>
      </c>
      <c r="D5" s="18" t="s">
        <v>2</v>
      </c>
      <c r="E5" s="18">
        <v>10</v>
      </c>
      <c r="F5" s="18" t="s">
        <v>116</v>
      </c>
    </row>
    <row r="6" spans="1:7" x14ac:dyDescent="0.45">
      <c r="A6" s="18">
        <f t="shared" si="0"/>
        <v>4</v>
      </c>
      <c r="B6" s="23" t="s">
        <v>122</v>
      </c>
      <c r="C6" s="23" t="s">
        <v>101</v>
      </c>
      <c r="D6" s="18" t="s">
        <v>2</v>
      </c>
      <c r="E6" s="18">
        <v>12</v>
      </c>
      <c r="F6" s="18" t="s">
        <v>3</v>
      </c>
    </row>
    <row r="7" spans="1:7" ht="31" x14ac:dyDescent="0.45">
      <c r="A7" s="18">
        <f t="shared" si="0"/>
        <v>5</v>
      </c>
      <c r="B7" s="23" t="s">
        <v>131</v>
      </c>
      <c r="C7" s="23" t="s">
        <v>143</v>
      </c>
      <c r="D7" s="18" t="s">
        <v>2</v>
      </c>
      <c r="E7" s="18">
        <v>10</v>
      </c>
      <c r="F7" s="18" t="s">
        <v>118</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9B8BA-6965-4D6E-9EAF-A991F74BF407}">
  <dimension ref="A1:F8"/>
  <sheetViews>
    <sheetView zoomScaleNormal="100" workbookViewId="0">
      <selection activeCell="H3" sqref="H3"/>
    </sheetView>
  </sheetViews>
  <sheetFormatPr defaultColWidth="8.81640625" defaultRowHeight="15.5" x14ac:dyDescent="0.45"/>
  <cols>
    <col min="1" max="1" width="3.90625" style="21" customWidth="1"/>
    <col min="2" max="2" width="32.54296875" style="11" customWidth="1"/>
    <col min="3" max="3" width="68.36328125" style="11" customWidth="1"/>
    <col min="4" max="4" width="9.1796875" style="13" bestFit="1" customWidth="1"/>
    <col min="5" max="5" width="9.81640625" style="13" customWidth="1"/>
    <col min="6" max="6" width="6.453125" style="13" customWidth="1"/>
    <col min="7" max="16384" width="8.81640625" style="20"/>
  </cols>
  <sheetData>
    <row r="1" spans="1:6" ht="16.5" x14ac:dyDescent="0.45">
      <c r="B1" s="12" t="s">
        <v>52</v>
      </c>
      <c r="C1" s="12" t="s">
        <v>53</v>
      </c>
    </row>
    <row r="2" spans="1:6" s="21" customFormat="1" ht="33" x14ac:dyDescent="0.3">
      <c r="A2" s="14" t="s">
        <v>10</v>
      </c>
      <c r="B2" s="15" t="s">
        <v>0</v>
      </c>
      <c r="C2" s="15" t="s">
        <v>41</v>
      </c>
      <c r="D2" s="15" t="s">
        <v>40</v>
      </c>
      <c r="E2" s="15" t="s">
        <v>11</v>
      </c>
      <c r="F2" s="15" t="s">
        <v>1</v>
      </c>
    </row>
    <row r="3" spans="1:6" ht="46.5" x14ac:dyDescent="0.3">
      <c r="A3" s="18">
        <v>1</v>
      </c>
      <c r="B3" s="23" t="s">
        <v>119</v>
      </c>
      <c r="C3" s="23" t="s">
        <v>111</v>
      </c>
      <c r="D3" s="18" t="s">
        <v>2</v>
      </c>
      <c r="E3" s="18">
        <v>2</v>
      </c>
      <c r="F3" s="18" t="s">
        <v>3</v>
      </c>
    </row>
    <row r="4" spans="1:6" ht="31" x14ac:dyDescent="0.3">
      <c r="A4" s="18">
        <f>A3+1</f>
        <v>2</v>
      </c>
      <c r="B4" s="23" t="s">
        <v>120</v>
      </c>
      <c r="C4" s="23" t="s">
        <v>15</v>
      </c>
      <c r="D4" s="18" t="s">
        <v>2</v>
      </c>
      <c r="E4" s="18">
        <v>18</v>
      </c>
      <c r="F4" s="18" t="s">
        <v>3</v>
      </c>
    </row>
    <row r="5" spans="1:6" ht="31" x14ac:dyDescent="0.3">
      <c r="A5" s="18">
        <f t="shared" ref="A5:A8" si="0">A4+1</f>
        <v>3</v>
      </c>
      <c r="B5" s="23" t="s">
        <v>121</v>
      </c>
      <c r="C5" s="23" t="s">
        <v>15</v>
      </c>
      <c r="D5" s="18" t="s">
        <v>2</v>
      </c>
      <c r="E5" s="18">
        <v>10</v>
      </c>
      <c r="F5" s="18" t="s">
        <v>116</v>
      </c>
    </row>
    <row r="6" spans="1:6" ht="31" x14ac:dyDescent="0.3">
      <c r="A6" s="18">
        <f t="shared" si="0"/>
        <v>4</v>
      </c>
      <c r="B6" s="23" t="s">
        <v>122</v>
      </c>
      <c r="C6" s="23" t="s">
        <v>15</v>
      </c>
      <c r="D6" s="18" t="s">
        <v>2</v>
      </c>
      <c r="E6" s="18">
        <v>12</v>
      </c>
      <c r="F6" s="18" t="s">
        <v>3</v>
      </c>
    </row>
    <row r="7" spans="1:6" ht="31" x14ac:dyDescent="0.3">
      <c r="A7" s="18">
        <f t="shared" si="0"/>
        <v>5</v>
      </c>
      <c r="B7" s="23" t="s">
        <v>131</v>
      </c>
      <c r="C7" s="23" t="s">
        <v>143</v>
      </c>
      <c r="D7" s="18" t="s">
        <v>2</v>
      </c>
      <c r="E7" s="18">
        <v>10</v>
      </c>
      <c r="F7" s="18" t="s">
        <v>116</v>
      </c>
    </row>
    <row r="8" spans="1:6" ht="31" x14ac:dyDescent="0.3">
      <c r="A8" s="18">
        <f t="shared" si="0"/>
        <v>6</v>
      </c>
      <c r="B8" s="23" t="s">
        <v>138</v>
      </c>
      <c r="C8" s="23" t="s">
        <v>147</v>
      </c>
      <c r="D8" s="18" t="s">
        <v>2</v>
      </c>
      <c r="E8" s="18">
        <v>10</v>
      </c>
      <c r="F8" s="18" t="s">
        <v>116</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vt:i4>
      </vt:variant>
    </vt:vector>
  </HeadingPairs>
  <TitlesOfParts>
    <vt:vector size="15" baseType="lpstr">
      <vt:lpstr>Titolo</vt:lpstr>
      <vt:lpstr>Legenda</vt:lpstr>
      <vt:lpstr>1-Richiesta NP </vt:lpstr>
      <vt:lpstr>2-Esito verifiche Donor</vt:lpstr>
      <vt:lpstr>3-Prenotifica NP</vt:lpstr>
      <vt:lpstr>5 e 6-KO verifiche Donating </vt:lpstr>
      <vt:lpstr>7-Espletamento Donor</vt:lpstr>
      <vt:lpstr>8-Richiesta Cessazione</vt:lpstr>
      <vt:lpstr>9-Espletamento Cessazione</vt:lpstr>
      <vt:lpstr>10-RDAC Donor</vt:lpstr>
      <vt:lpstr>11 e 18-Annullamento Recipient</vt:lpstr>
      <vt:lpstr>12-KO verifiche cessazione</vt:lpstr>
      <vt:lpstr>14 e 15-Espletamento Donating</vt:lpstr>
      <vt:lpstr>16 e 17-RDAC Recipient</vt:lpstr>
      <vt:lpstr>Legenda!_Toc271639462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Pozzi Michela</dc:creator>
  <cp:lastModifiedBy>Graziani Palmieri Anna Rita</cp:lastModifiedBy>
  <dcterms:created xsi:type="dcterms:W3CDTF">2022-03-14T13:50:08Z</dcterms:created>
  <dcterms:modified xsi:type="dcterms:W3CDTF">2022-11-09T14:04:02Z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6986fb0-3baa-42d2-89d5-89f9b25e6ac9_Enabled">
    <vt:lpwstr>true</vt:lpwstr>
  </property>
  <property fmtid="{D5CDD505-2E9C-101B-9397-08002B2CF9AE}" pid="3" name="MSIP_Label_d6986fb0-3baa-42d2-89d5-89f9b25e6ac9_SetDate">
    <vt:lpwstr>2022-11-09T14:04:02Z</vt:lpwstr>
  </property>
  <property fmtid="{D5CDD505-2E9C-101B-9397-08002B2CF9AE}" pid="4" name="MSIP_Label_d6986fb0-3baa-42d2-89d5-89f9b25e6ac9_Method">
    <vt:lpwstr>Standard</vt:lpwstr>
  </property>
  <property fmtid="{D5CDD505-2E9C-101B-9397-08002B2CF9AE}" pid="5" name="MSIP_Label_d6986fb0-3baa-42d2-89d5-89f9b25e6ac9_Name">
    <vt:lpwstr>Uso Interno</vt:lpwstr>
  </property>
  <property fmtid="{D5CDD505-2E9C-101B-9397-08002B2CF9AE}" pid="6" name="MSIP_Label_d6986fb0-3baa-42d2-89d5-89f9b25e6ac9_SiteId">
    <vt:lpwstr>6815f468-021c-48f2-a6b2-d65c8e979dfb</vt:lpwstr>
  </property>
  <property fmtid="{D5CDD505-2E9C-101B-9397-08002B2CF9AE}" pid="7" name="MSIP_Label_d6986fb0-3baa-42d2-89d5-89f9b25e6ac9_ActionId">
    <vt:lpwstr>407c5e6e-96e6-45c0-8e1d-8d5ea0a6d420</vt:lpwstr>
  </property>
  <property fmtid="{D5CDD505-2E9C-101B-9397-08002B2CF9AE}" pid="8" name="MSIP_Label_d6986fb0-3baa-42d2-89d5-89f9b25e6ac9_ContentBits">
    <vt:lpwstr>2</vt:lpwstr>
  </property>
</Properties>
</file>