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1.xml" ContentType="application/vnd.openxmlformats-officedocument.spreadsheetml.worksheet+xml"/>
  <Override PartName="/xl/worksheets/sheet6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theme/theme1.xml" ContentType="application/vnd.openxmlformats-officedocument.theme+xml"/>
  <Override PartName="/xl/worksheets/sheet85.xml" ContentType="application/vnd.openxmlformats-officedocument.spreadsheetml.worksheet+xml"/>
  <Override PartName="/xl/worksheets/sheet84.xml" ContentType="application/vnd.openxmlformats-officedocument.spreadsheetml.worksheet+xml"/>
  <Override PartName="/xl/worksheets/sheet83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sharedStrings.xml" ContentType="application/vnd.openxmlformats-officedocument.spreadsheetml.sharedStrings+xml"/>
  <Override PartName="/xl/worksheets/sheet50.xml" ContentType="application/vnd.openxmlformats-officedocument.spreadsheetml.worksheet+xml"/>
  <Override PartName="/xl/worksheets/sheet48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6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7.xml" ContentType="application/vnd.openxmlformats-officedocument.spreadsheetml.worksheet+xml"/>
  <Override PartName="/xl/worksheets/sheet31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/>
  <bookViews>
    <workbookView xWindow="-15" yWindow="7050" windowWidth="19230" windowHeight="4935"/>
  </bookViews>
  <sheets>
    <sheet name="A1" sheetId="237" r:id="rId1"/>
    <sheet name="A2" sheetId="238" r:id="rId2"/>
    <sheet name="A3" sheetId="239" r:id="rId3"/>
    <sheet name="A4" sheetId="240" r:id="rId4"/>
    <sheet name="A5" sheetId="243" r:id="rId5"/>
    <sheet name="A6" sheetId="247" r:id="rId6"/>
    <sheet name="A7" sheetId="250" r:id="rId7"/>
    <sheet name="A8" sheetId="248" r:id="rId8"/>
    <sheet name="A9" sheetId="241" r:id="rId9"/>
    <sheet name="A10" sheetId="245" r:id="rId10"/>
    <sheet name="A11" sheetId="249" r:id="rId11"/>
    <sheet name="A12" sheetId="242" r:id="rId12"/>
    <sheet name="A13" sheetId="244" r:id="rId13"/>
    <sheet name="A14" sheetId="246" r:id="rId14"/>
    <sheet name="A15" sheetId="251" r:id="rId15"/>
    <sheet name="A16" sheetId="252" r:id="rId16"/>
    <sheet name="A17" sheetId="253" r:id="rId17"/>
    <sheet name="A18" sheetId="254" r:id="rId18"/>
    <sheet name="A19" sheetId="255" r:id="rId19"/>
    <sheet name="A20" sheetId="258" r:id="rId20"/>
    <sheet name="A21" sheetId="259" r:id="rId21"/>
    <sheet name="A22" sheetId="256" r:id="rId22"/>
    <sheet name="A23" sheetId="257" r:id="rId23"/>
    <sheet name="A24" sheetId="260" r:id="rId24"/>
    <sheet name="B1" sheetId="170" r:id="rId25"/>
    <sheet name="B2" sheetId="171" r:id="rId26"/>
    <sheet name="B3" sheetId="172" r:id="rId27"/>
    <sheet name="B4" sheetId="175" r:id="rId28"/>
    <sheet name="B5" sheetId="179" r:id="rId29"/>
    <sheet name="B6" sheetId="182" r:id="rId30"/>
    <sheet name="B7" sheetId="180" r:id="rId31"/>
    <sheet name="B8" sheetId="173" r:id="rId32"/>
    <sheet name="B9" sheetId="177" r:id="rId33"/>
    <sheet name="B10" sheetId="181" r:id="rId34"/>
    <sheet name="B11" sheetId="174" r:id="rId35"/>
    <sheet name="B12" sheetId="176" r:id="rId36"/>
    <sheet name="B13" sheetId="178" r:id="rId37"/>
    <sheet name="B14" sheetId="183" r:id="rId38"/>
    <sheet name="C1" sheetId="185" r:id="rId39"/>
    <sheet name="C2" sheetId="186" r:id="rId40"/>
    <sheet name="C3" sheetId="187" r:id="rId41"/>
    <sheet name="C4" sheetId="188" r:id="rId42"/>
    <sheet name="C5" sheetId="191" r:id="rId43"/>
    <sheet name="C6" sheetId="195" r:id="rId44"/>
    <sheet name="C7" sheetId="198" r:id="rId45"/>
    <sheet name="C8" sheetId="196" r:id="rId46"/>
    <sheet name="C9" sheetId="189" r:id="rId47"/>
    <sheet name="C10" sheetId="193" r:id="rId48"/>
    <sheet name="C11" sheetId="197" r:id="rId49"/>
    <sheet name="C12" sheetId="190" r:id="rId50"/>
    <sheet name="C13" sheetId="192" r:id="rId51"/>
    <sheet name="C14" sheetId="194" r:id="rId52"/>
    <sheet name="C15" sheetId="199" r:id="rId53"/>
    <sheet name="D1" sheetId="538" r:id="rId54"/>
    <sheet name="D2" sheetId="539" r:id="rId55"/>
    <sheet name="D3" sheetId="540" r:id="rId56"/>
    <sheet name="D4" sheetId="541" r:id="rId57"/>
    <sheet name="D5" sheetId="542" r:id="rId58"/>
    <sheet name="D6" sheetId="543" r:id="rId59"/>
    <sheet name="D7" sheetId="544" r:id="rId60"/>
    <sheet name="D8" sheetId="545" r:id="rId61"/>
    <sheet name="D9" sheetId="546" r:id="rId62"/>
    <sheet name="D10" sheetId="547" r:id="rId63"/>
    <sheet name="D11" sheetId="548" r:id="rId64"/>
    <sheet name="D12" sheetId="549" r:id="rId65"/>
    <sheet name="D13" sheetId="550" r:id="rId66"/>
    <sheet name="D14" sheetId="551" r:id="rId67"/>
    <sheet name="D15" sheetId="552" r:id="rId68"/>
    <sheet name="D16" sheetId="553" r:id="rId69"/>
    <sheet name="D17" sheetId="554" r:id="rId70"/>
    <sheet name="D18" sheetId="555" r:id="rId71"/>
    <sheet name="D19" sheetId="556" r:id="rId72"/>
    <sheet name="D20" sheetId="557" r:id="rId73"/>
    <sheet name="D21" sheetId="558" r:id="rId74"/>
    <sheet name="D22" sheetId="559" r:id="rId75"/>
    <sheet name="D23" sheetId="560" r:id="rId76"/>
    <sheet name="D24" sheetId="561" r:id="rId77"/>
    <sheet name="D25" sheetId="562" r:id="rId78"/>
    <sheet name="D26" sheetId="563" r:id="rId79"/>
    <sheet name="D27" sheetId="564" r:id="rId80"/>
    <sheet name="D28" sheetId="565" r:id="rId81"/>
    <sheet name="D29" sheetId="566" r:id="rId82"/>
    <sheet name="D30" sheetId="567" r:id="rId83"/>
    <sheet name="D31" sheetId="568" r:id="rId84"/>
    <sheet name="D32" sheetId="569" r:id="rId85"/>
    <sheet name="D33" sheetId="570" r:id="rId86"/>
    <sheet name="D34" sheetId="571" r:id="rId87"/>
    <sheet name="D35" sheetId="572" r:id="rId88"/>
    <sheet name="D36" sheetId="573" r:id="rId89"/>
    <sheet name="D37" sheetId="574" r:id="rId90"/>
    <sheet name="D38" sheetId="575" r:id="rId91"/>
    <sheet name="D39" sheetId="576" r:id="rId92"/>
    <sheet name="D40" sheetId="577" r:id="rId93"/>
  </sheets>
  <definedNames>
    <definedName name="_xlnm.Print_Area" localSheetId="9">'A10'!$A$1:$K$38</definedName>
    <definedName name="_xlnm.Print_Area" localSheetId="10">'A11'!$A$1:$K$38</definedName>
    <definedName name="_xlnm.Print_Area" localSheetId="11">'A12'!$A$1:$K$38</definedName>
    <definedName name="_xlnm.Print_Area" localSheetId="12">'A13'!$A$1:$K$38</definedName>
    <definedName name="_xlnm.Print_Area" localSheetId="13">'A14'!$A$1:$K$38</definedName>
    <definedName name="_xlnm.Print_Area" localSheetId="14">'A15'!$A$1:$K$38</definedName>
    <definedName name="_xlnm.Print_Area" localSheetId="18">'A19'!$A$1:$K$38</definedName>
    <definedName name="_xlnm.Print_Area" localSheetId="19">'A20'!$A$1:$K$38</definedName>
    <definedName name="_xlnm.Print_Area" localSheetId="20">'A21'!$A$1:$K$38</definedName>
    <definedName name="_xlnm.Print_Area" localSheetId="21">'A22'!$A$1:$K$38</definedName>
    <definedName name="_xlnm.Print_Area" localSheetId="22">'A23'!$A$1:$K$38</definedName>
    <definedName name="_xlnm.Print_Area" localSheetId="23">'A24'!$A$1:$K$38</definedName>
    <definedName name="_xlnm.Print_Area" localSheetId="4">'A5'!$A$1:$K$38</definedName>
    <definedName name="_xlnm.Print_Area" localSheetId="5">'A6'!$A$1:$K$38</definedName>
    <definedName name="_xlnm.Print_Area" localSheetId="6">'A7'!$A$1:$K$38</definedName>
    <definedName name="_xlnm.Print_Area" localSheetId="7">'A8'!$A$1:$K$38</definedName>
    <definedName name="_xlnm.Print_Area" localSheetId="8">'A9'!$A$1:$K$38</definedName>
    <definedName name="_xlnm.Print_Area" localSheetId="33">'B10'!$A$1:$K$38</definedName>
    <definedName name="_xlnm.Print_Area" localSheetId="34">'B11'!$A$1:$K$38</definedName>
    <definedName name="_xlnm.Print_Area" localSheetId="35">'B12'!$A$1:$K$38</definedName>
    <definedName name="_xlnm.Print_Area" localSheetId="36">'B13'!$A$1:$K$38</definedName>
    <definedName name="_xlnm.Print_Area" localSheetId="37">'B14'!$A$1:$K$38</definedName>
    <definedName name="_xlnm.Print_Area" localSheetId="26">'B3'!$A$1:$K$38</definedName>
    <definedName name="_xlnm.Print_Area" localSheetId="27">'B4'!$A$1:$K$38</definedName>
    <definedName name="_xlnm.Print_Area" localSheetId="28">'B5'!$A$1:$K$38</definedName>
    <definedName name="_xlnm.Print_Area" localSheetId="29">'B6'!$A$1:$K$38</definedName>
    <definedName name="_xlnm.Print_Area" localSheetId="30">'B7'!$A$1:$K$38</definedName>
    <definedName name="_xlnm.Print_Area" localSheetId="31">'B8'!$A$1:$K$38</definedName>
    <definedName name="_xlnm.Print_Area" localSheetId="32">'B9'!$A$1:$K$38</definedName>
    <definedName name="_xlnm.Print_Area" localSheetId="55">'D3'!$A$1:$J$11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575" l="1"/>
  <c r="G7" i="575"/>
  <c r="F7" i="575"/>
  <c r="F10" i="575" s="1"/>
  <c r="E10" i="573"/>
  <c r="G7" i="573"/>
  <c r="G10" i="573" s="1"/>
  <c r="F7" i="573"/>
  <c r="F10" i="573" s="1"/>
  <c r="E10" i="570"/>
  <c r="F7" i="570" s="1"/>
  <c r="F10" i="570" s="1"/>
  <c r="G7" i="570"/>
  <c r="G10" i="570" s="1"/>
  <c r="H7" i="570" s="1"/>
  <c r="H10" i="570" s="1"/>
  <c r="D10" i="566"/>
  <c r="C10" i="566"/>
  <c r="E8" i="566"/>
  <c r="E7" i="566"/>
  <c r="E10" i="566" s="1"/>
  <c r="F8" i="566" s="1"/>
  <c r="D10" i="565"/>
  <c r="E8" i="565"/>
  <c r="E7" i="565"/>
  <c r="E10" i="565" s="1"/>
  <c r="D10" i="562"/>
  <c r="C10" i="562"/>
  <c r="E8" i="562"/>
  <c r="E7" i="562"/>
  <c r="E10" i="562" s="1"/>
  <c r="D10" i="560"/>
  <c r="C10" i="560"/>
  <c r="E8" i="560"/>
  <c r="E7" i="560"/>
  <c r="E10" i="560" s="1"/>
  <c r="D10" i="557"/>
  <c r="E8" i="557"/>
  <c r="E7" i="557"/>
  <c r="E10" i="557" s="1"/>
  <c r="C10" i="554"/>
  <c r="E8" i="554"/>
  <c r="E10" i="554" s="1"/>
  <c r="D10" i="553"/>
  <c r="C10" i="553"/>
  <c r="E8" i="553"/>
  <c r="E7" i="553"/>
  <c r="E10" i="553" s="1"/>
  <c r="D10" i="552"/>
  <c r="E8" i="552"/>
  <c r="E7" i="552"/>
  <c r="E10" i="552" s="1"/>
  <c r="E10" i="551"/>
  <c r="F8" i="551" s="1"/>
  <c r="E10" i="550"/>
  <c r="F8" i="550" s="1"/>
  <c r="G10" i="549"/>
  <c r="E10" i="549"/>
  <c r="C10" i="549"/>
  <c r="H8" i="549"/>
  <c r="F8" i="549"/>
  <c r="D8" i="549"/>
  <c r="H7" i="549"/>
  <c r="H10" i="549" s="1"/>
  <c r="F7" i="549"/>
  <c r="F10" i="549" s="1"/>
  <c r="D7" i="549"/>
  <c r="D10" i="549" s="1"/>
  <c r="G10" i="548"/>
  <c r="E10" i="548"/>
  <c r="C10" i="548"/>
  <c r="H8" i="548"/>
  <c r="F8" i="548"/>
  <c r="D8" i="548"/>
  <c r="H7" i="548"/>
  <c r="H10" i="548" s="1"/>
  <c r="F7" i="548"/>
  <c r="F10" i="548" s="1"/>
  <c r="D7" i="548"/>
  <c r="D10" i="548" s="1"/>
  <c r="G10" i="547"/>
  <c r="E10" i="547"/>
  <c r="C10" i="547"/>
  <c r="I8" i="547"/>
  <c r="H8" i="547"/>
  <c r="F8" i="547"/>
  <c r="D8" i="547"/>
  <c r="I7" i="547"/>
  <c r="I10" i="547" s="1"/>
  <c r="H7" i="547"/>
  <c r="H10" i="547" s="1"/>
  <c r="F7" i="547"/>
  <c r="F10" i="547" s="1"/>
  <c r="D7" i="547"/>
  <c r="D10" i="547" s="1"/>
  <c r="G10" i="546"/>
  <c r="E10" i="546"/>
  <c r="C10" i="546"/>
  <c r="I8" i="546"/>
  <c r="H8" i="546"/>
  <c r="F8" i="546"/>
  <c r="D8" i="546"/>
  <c r="I7" i="546"/>
  <c r="I10" i="546" s="1"/>
  <c r="J7" i="546" s="1"/>
  <c r="H7" i="546"/>
  <c r="H10" i="546" s="1"/>
  <c r="F7" i="546"/>
  <c r="F10" i="546" s="1"/>
  <c r="D7" i="546"/>
  <c r="D10" i="546" s="1"/>
  <c r="G10" i="545"/>
  <c r="E10" i="545"/>
  <c r="F8" i="545" s="1"/>
  <c r="H8" i="545"/>
  <c r="H7" i="545"/>
  <c r="H10" i="545" s="1"/>
  <c r="F7" i="545"/>
  <c r="G10" i="544"/>
  <c r="E10" i="544"/>
  <c r="H8" i="544"/>
  <c r="F8" i="544"/>
  <c r="H7" i="544"/>
  <c r="H10" i="544" s="1"/>
  <c r="F7" i="544"/>
  <c r="F10" i="544" s="1"/>
  <c r="I10" i="543"/>
  <c r="G10" i="543"/>
  <c r="C10" i="543"/>
  <c r="D8" i="543" s="1"/>
  <c r="J8" i="543"/>
  <c r="J7" i="543"/>
  <c r="J10" i="543" s="1"/>
  <c r="H7" i="543"/>
  <c r="H10" i="543" s="1"/>
  <c r="D7" i="543"/>
  <c r="D10" i="543" s="1"/>
  <c r="I10" i="542"/>
  <c r="G10" i="542"/>
  <c r="C10" i="542"/>
  <c r="J8" i="542"/>
  <c r="D8" i="542"/>
  <c r="J7" i="542"/>
  <c r="J10" i="542" s="1"/>
  <c r="H7" i="542"/>
  <c r="H10" i="542" s="1"/>
  <c r="D7" i="542"/>
  <c r="D10" i="542" s="1"/>
  <c r="I10" i="541"/>
  <c r="J8" i="541" s="1"/>
  <c r="J7" i="541"/>
  <c r="I10" i="540"/>
  <c r="J8" i="540"/>
  <c r="J7" i="540"/>
  <c r="J10" i="540" s="1"/>
  <c r="E10" i="539"/>
  <c r="D10" i="539"/>
  <c r="C10" i="539"/>
  <c r="F8" i="539"/>
  <c r="F7" i="539"/>
  <c r="E10" i="538"/>
  <c r="D10" i="538"/>
  <c r="C10" i="538"/>
  <c r="F8" i="538"/>
  <c r="F7" i="538"/>
  <c r="J8" i="547" l="1"/>
  <c r="F8" i="553"/>
  <c r="F10" i="545"/>
  <c r="J8" i="546"/>
  <c r="J10" i="546" s="1"/>
  <c r="F8" i="552"/>
  <c r="F8" i="560"/>
  <c r="F8" i="562"/>
  <c r="F8" i="565"/>
  <c r="G7" i="538"/>
  <c r="J10" i="541"/>
  <c r="F8" i="557"/>
  <c r="F10" i="538"/>
  <c r="G8" i="538" s="1"/>
  <c r="F7" i="566"/>
  <c r="F10" i="566" s="1"/>
  <c r="H7" i="573"/>
  <c r="H10" i="573" s="1"/>
  <c r="F10" i="539"/>
  <c r="G8" i="539" s="1"/>
  <c r="F7" i="550"/>
  <c r="F10" i="550" s="1"/>
  <c r="F7" i="551"/>
  <c r="F10" i="551" s="1"/>
  <c r="F7" i="553"/>
  <c r="F10" i="553" s="1"/>
  <c r="F8" i="554"/>
  <c r="F10" i="554" s="1"/>
  <c r="F7" i="560"/>
  <c r="F10" i="560" s="1"/>
  <c r="F7" i="562"/>
  <c r="F10" i="562" s="1"/>
  <c r="F7" i="565"/>
  <c r="F10" i="565" s="1"/>
  <c r="F7" i="552"/>
  <c r="F10" i="552" s="1"/>
  <c r="F7" i="557"/>
  <c r="G10" i="575"/>
  <c r="H7" i="575" s="1"/>
  <c r="H10" i="575" s="1"/>
  <c r="J7" i="547"/>
  <c r="J10" i="547" s="1"/>
  <c r="G10" i="538" l="1"/>
  <c r="G7" i="539"/>
  <c r="G10" i="539" s="1"/>
  <c r="F10" i="557"/>
</calcChain>
</file>

<file path=xl/sharedStrings.xml><?xml version="1.0" encoding="utf-8"?>
<sst xmlns="http://schemas.openxmlformats.org/spreadsheetml/2006/main" count="3613" uniqueCount="204">
  <si>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</si>
  <si>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</si>
  <si>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</si>
  <si>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</si>
  <si>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</si>
  <si>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</si>
  <si>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</si>
  <si>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</si>
  <si>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</si>
  <si>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</si>
  <si>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</si>
  <si>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</si>
  <si>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PDL - Forza Italia</t>
  </si>
  <si>
    <t>Lega Nord</t>
  </si>
  <si>
    <t>Partito Socialista Italiano</t>
  </si>
  <si>
    <t>Fratelli d'Italia</t>
  </si>
  <si>
    <t>Per le Autonomie - Minoranze linguistiche</t>
  </si>
  <si>
    <t>Grandi Autonomie e Libertà (G.A.L.)</t>
  </si>
  <si>
    <t>L'Altra Europa con Tsipras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</si>
  <si>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</si>
  <si>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</si>
  <si>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</si>
  <si>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</si>
  <si>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</si>
  <si>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</si>
  <si>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</si>
  <si>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</si>
  <si>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Tab. B3 - Tempo di parola dei soggetti politici ed istituzionali nei programmi extra-gr di rete e di testata. Rete Radio 24 Il sole 24 ore - Testata Radio 24 Il sole 24 ore</t>
  </si>
  <si>
    <t>Rete Radio 24 Il sole 24 ore</t>
  </si>
  <si>
    <t>Testata Rete Radio 24 Il sole 24 ore</t>
  </si>
  <si>
    <t>Rete m2o</t>
  </si>
  <si>
    <t>Testata m2o</t>
  </si>
  <si>
    <t xml:space="preserve">Tempo di Parola: indica il tempo in cui il soggetto politico/istituzionale parla direttamente in voce
</t>
  </si>
  <si>
    <t>Rete Kiss Kiss</t>
  </si>
  <si>
    <t>Testata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</si>
  <si>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</si>
  <si>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</si>
  <si>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</si>
  <si>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</si>
  <si>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</si>
  <si>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</si>
  <si>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</si>
  <si>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</si>
  <si>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</si>
  <si>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</si>
  <si>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</si>
  <si>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</si>
  <si>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</si>
  <si>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</si>
  <si>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</si>
  <si>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Testata Rete 105</t>
  </si>
  <si>
    <t>Tab. B14 - Tempo di parola dei soggetti politici ed istituzionali nei programmi extra-gr di rete e di testata. Rete Radio Italia - Testata Radio Italia Notizie</t>
  </si>
  <si>
    <t>Rete Radio Italia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</si>
  <si>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</si>
  <si>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</si>
  <si>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</si>
  <si>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</si>
  <si>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</si>
  <si>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</si>
  <si>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</si>
  <si>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</si>
  <si>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</si>
  <si>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</si>
  <si>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</si>
  <si>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</si>
  <si>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</si>
  <si>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</si>
  <si>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</si>
  <si>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</si>
  <si>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</si>
  <si>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</si>
  <si>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</si>
  <si>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</si>
  <si>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</si>
  <si>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 xml:space="preserve">Conservatori e riformisti </t>
  </si>
  <si>
    <t>Genere</t>
  </si>
  <si>
    <t>Radio Deejay</t>
  </si>
  <si>
    <t>Radio Capital</t>
  </si>
  <si>
    <t>Radio 101</t>
  </si>
  <si>
    <t>Radio 105</t>
  </si>
  <si>
    <t>Radio 24</t>
  </si>
  <si>
    <t>Radio Kiss Kiss</t>
  </si>
  <si>
    <t>Virgin Radio</t>
  </si>
  <si>
    <t>Tab. D1 - Tempo di parola dei soggetti politici ed istituzionali (escluso Governo) secondo la variabile sesso nei Radiogiornali RAI - tutte le edizioni</t>
  </si>
  <si>
    <t>Maschi</t>
  </si>
  <si>
    <t>Femmine</t>
  </si>
  <si>
    <t>E' incluso il tempo dei soggetti istituzionali ad eccezione dei tempi del Governo e del Presidente del Consiglio.</t>
  </si>
  <si>
    <t>Tab. D2 - Tempo di parola dei membri del Governo e del Presidente del Consiglio secondo la variabile sesso nei Radiogiornali RAI - tutte le edizioni</t>
  </si>
  <si>
    <t>Radio m2o</t>
  </si>
  <si>
    <t>Radio RTL 102.5</t>
  </si>
  <si>
    <t>Radio Dimensione Suono</t>
  </si>
  <si>
    <t>Radio Monte Carlo</t>
  </si>
  <si>
    <t>Radio Italia</t>
  </si>
  <si>
    <t>Tab. D9 -  Tempo di parola dei soggetti politici ed istituzionali (escluso Governo) secondo la variabile sesso nei Radiogiornali RAI - edizioni principali</t>
  </si>
  <si>
    <t>Tab. D10 - Tempo di parola dei membri del Governo e del Presidente del Consiglio secondo la variabile sesso nei Radiogiornali RAI - edizioni principali</t>
  </si>
  <si>
    <t>Progr. di rete</t>
  </si>
  <si>
    <t>Progr. di testata</t>
  </si>
  <si>
    <t>Democrazia Solidale - Centro Democratico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</si>
  <si>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</si>
  <si>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</si>
  <si>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</si>
  <si>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</si>
  <si>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</si>
  <si>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</si>
  <si>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D15 - Tempo di parola dei soggetti politici ed istituzionali (escluso Governo) secondo la variabile sesso nei programmi extra-gr di rete e di testata. Reti Radio Uno, Radio Due, Radio Tre</t>
  </si>
  <si>
    <t>Tab. D16 - Tempo di parola dei soggetti politici ed istituzionali (escluso Governo) secondo la variabile sesso nei programmi extra-gr di Radio 24 Il Sole 24 ore</t>
  </si>
  <si>
    <t>Tab. D27 - Tempo di parola dei soggetti politici ed istituzionali (escluso Governo) secondo la variabile sesso nei programmi extra-gr di Radio Italia</t>
  </si>
  <si>
    <t>Tab. D28 - Tempo di parola dei membri del Governo e del Presidente del Consiglio secondo la variabile sesso nei programmi extra-gr di rete e di testata. Reti: Radio Uno, Radio Due, Radio Tre</t>
  </si>
  <si>
    <t>Tab. D29 - Tempo di parola dei membri del Governo e del Presidente del Consiglio secondo la variabile sesso nei programmi extra-gr di Radio 24 Il Sole 24 ore</t>
  </si>
  <si>
    <t>Tab. D40 - Tempo di parola dei membri del Governo e del Presidente del Consiglio secondo la variabile sesso nei programmi extra-gr di Radio Italia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</si>
  <si>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</si>
  <si>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</si>
  <si>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</si>
  <si>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</si>
  <si>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</si>
  <si>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</si>
  <si>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</si>
  <si>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</si>
  <si>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>Tab. A20 - Tempo di notizia, parola e antenna  dei soggetti politici ed istituzionali nei Radiogiornali di Radio Monte Carlo - edizioni principali</t>
  </si>
  <si>
    <t>Tab. A21 - Tempo di notizia, parola e antenna  dei soggetti politici ed istituzionali nei Radiogiornali di Radio Capital - edizioni principali</t>
  </si>
  <si>
    <t>Tab. A22 - Tempo di notizia, parola e antenna  dei soggetti politici ed istituzionali nei Radiogiornali di Radio Kiss Kiss - edizioni principali</t>
  </si>
  <si>
    <t>Tab. A23 - Tempo di notizia, parola e antenna dei soggetti politici ed istituzionali nei Radiogiornali di RTL 102.5 - edizioni principali</t>
  </si>
  <si>
    <t>Tab. B4 - Tempo di parola dei soggetti politici ed istituzionali nei programmi extra-gr di rete e di testata. Rete Radio 101 - Testata Pagina 101</t>
  </si>
  <si>
    <t>Tab. B5 - Tempo di parola dei soggetti politici ed istituzionali nei programmi extra-gr di rete e di testata. Rete Virgin Radio - Testata Virgin Radio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</si>
  <si>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</si>
  <si>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</si>
  <si>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</si>
  <si>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</si>
  <si>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</si>
  <si>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</si>
  <si>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D5 - Tempo di parola dei soggetti politici ed istituzionali (escluso Governo) secondo la variabile sesso nei Radiogiornali di Radio 24, Radio m2o, Radio Deejay, Radio Capital - tutte le edizioni</t>
  </si>
  <si>
    <t>Tab. D7 - Tempo di parola dei soggetti politici ed istituzionali (escluso Governo) secondo la variabile sesso nei Radiogiornali di Radio Kiss Kiss, Radio RTL 102.5, Radio Dimensione Suono, Radio Italia - tutte le edizioni</t>
  </si>
  <si>
    <t>Tab. D11 - Tempo di parola dei soggetti politici ed istituzionali (escluso Governo) secondo la variabile sesso nei Radiogiornali di Radio 24, Radio Monte Carlo, Radio Capital - edizioni principali</t>
  </si>
  <si>
    <t>Tab. D13 - Tempo di parola dei soggetti politici ed istituzionali (escluso Governo) secondo la variabile sesso nei Radiogiornali di Radio Kiss Kiss, Radio RTL 102.5, Radio Italia - edizioni principali</t>
  </si>
  <si>
    <t>Tab. D6 - Tempo di parola dei membri del Governo e del Presidente del Consiglio secondo la variabile sesso nei Radiogiornali di Radio 24, Radio m2o, Radio Deejay, Radio Capital - tutte le edizioni</t>
  </si>
  <si>
    <t>Tab. D8 - Tempo di parola dei membri del Governo e del Presidente del Consiglio secondo la variabile sesso nei Radiogiornali di Radio Kiss Kiss, Radio RTL 102.5, Radio Dimensione Suono, Radio Italia - tutte le edizioni</t>
  </si>
  <si>
    <t>Tab. D12 - Tempo di parola dei membri del Governo e del Presidente del Consiglio secondo la variabile sesso nei Radiogiornali di Radio 24, Radio Monte Carlo, Radio Capital - edizioni principali</t>
  </si>
  <si>
    <t>Tab. D14 - Tempo di parola dei membri del Governo e del Presidente del Consiglio secondo la variabile sesso nei Radiogiornali di Radio Kiss Kiss, Radio RTL 102.5, Radio Italia - edizioni principali</t>
  </si>
  <si>
    <t>Tab. D17 - Tempo di parola dei soggetti politici ed istituzionali (escluso Governo) secondo la variabile sesso nei programmi extra-gr di Radio 101</t>
  </si>
  <si>
    <t>Tab. D18 - Tempo di parola dei soggetti politici ed istituzionali (escluso Governo) secondo la variabile sesso nei programmi extra-gr di Virgin Radio</t>
  </si>
  <si>
    <t>Tab. D21 - Tempo di parola dei soggetti politici ed istituzionali (escluso Governo) secondo la variabile sesso nei programmi extra-gr di Radio m2o</t>
  </si>
  <si>
    <t>Tab. D22 - Tempo di parola dei soggetti politici ed istituzionali (escluso Governo) secondo la variabile sesso nei programmi extra-gr di Radio Deejay</t>
  </si>
  <si>
    <t>Tab. D23 - Tempo di parola dei soggetti politici ed istituzionali (escluso Governo) secondo la variabile sesso nei programmi extra-gr di Radio Capital</t>
  </si>
  <si>
    <t>Tab. D24 - Tempo di parola dei soggetti politici ed istituzionali (escluso Governo) secondo la variabile sesso nei programmi extra-gr di Radio Kiss Kiss</t>
  </si>
  <si>
    <t>Tab. D25 - Tempo di parola dei soggetti politici ed istituzionali (escluso Governo) secondo la variabile sesso nei programmi extra-gr di Radio RTL 102.5</t>
  </si>
  <si>
    <t>Tab. D26 - Tempo di parola dei soggetti politici ed istituzionali (escluso Governo) secondo la variabile sesso nei programmi extra-gr di Radio Dimensione Suono</t>
  </si>
  <si>
    <t>Tab. D30 - Tempo di parola dei membri del Governo e del Presidente del Consiglio secondo la variabile sesso nei programmi extra-gr di Radio 101</t>
  </si>
  <si>
    <t>Tab. D31 - Tempo di parola dei membri del Governo e del Presidente del Consiglio secondo la variabile sesso nei programmi extra-gr di Virgin Radio</t>
  </si>
  <si>
    <t>Tab. D34 - Tempo di parola dei membri del Governo e del Presidente del Consiglio secondo la variabile sesso nei programmi extra-gr di Radio m2o</t>
  </si>
  <si>
    <t>Tab. D35 - Tempo di parola dei membri del Governo e del Presidente del Consiglio secondo la variabile sesso nei programmi extra-gr di Radio Deejay</t>
  </si>
  <si>
    <t>Tab. D36 - Tempo di parola dei membri del Governo e del Presidente del Consiglio secondo la variabile sesso nei programmi extra-gr di Radio Capital</t>
  </si>
  <si>
    <t>Tab. D37 - Tempo di parola dei membri del Governo e del Presidente del Consiglio secondo la variabile sesso nei programmi extra-gr di Radio Kiss Kiss</t>
  </si>
  <si>
    <t>Tab. D39 - Tempo di parola dei membri del Governo e del Presidente del Consiglio secondo la variabile sesso nei programmi extra-gr di Radio Dimensione Suono</t>
  </si>
  <si>
    <t>Tab. D38 - Tempo di parola dei membri del Governo e del Presidente del Consiglio secondo la variabile sesso nei programmi extra-gr di Radio RTL 102.5</t>
  </si>
  <si>
    <t xml:space="preserve">Tempo di Parola: indica il tempo in cui il soggetto politico/istituzionale parla direttamente in voce
Rete Virgin Radio: 
Testata Virgin Radio: 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</si>
  <si>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</si>
  <si>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</si>
  <si>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C1 - Tempo di parola dei soggetti del pluralismo politico nei programmi extra-gr fasce di programmazione. Radio Uno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</si>
  <si>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</si>
  <si>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</si>
  <si>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</si>
  <si>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</si>
  <si>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</si>
  <si>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</si>
  <si>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</si>
  <si>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</si>
  <si>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</si>
  <si>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</si>
  <si>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</si>
  <si>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</si>
  <si>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Civici e Innovatori</t>
  </si>
  <si>
    <t>Energie per l'Italia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</si>
  <si>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</si>
  <si>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</si>
  <si>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r>
      <t xml:space="preserve">Tab. B1 - Tempo di parola dei soggetti politici ed istituzionali nei programmi extra-gr </t>
    </r>
    <r>
      <rPr>
        <b/>
        <sz val="11"/>
        <color rgb="FF000000"/>
        <rFont val="Calibri"/>
        <family val="2"/>
      </rPr>
      <t xml:space="preserve">di rete. 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>adio Uno, Radio Due, Radio Tre</t>
    </r>
  </si>
  <si>
    <t>Tab. A24 - Tempo di notizia, parola e antenna dei soggetti politici ed istituzionali nei Radiogiornali di Radio Italia - edizioni principali</t>
  </si>
  <si>
    <t>Tab. B2 - Tempo di parola dei soggetti politici ed istituzionali nei programmi extr-gr di testata. Radio Uno, Radio Due, Radio Tre</t>
  </si>
  <si>
    <t>Tab. B7 - Tempo di parola dei soggetti politici ed istituzionali nei programmi extra-gr di rete e di testata. Rete Radio Monte Carlo - Testata Radio Monte Carlo</t>
  </si>
  <si>
    <t>Tab. B6 - Tempo di parola dei soggetti politici ed istituzionali nei programmi extra-gr di rete e di testata. Rete Radio 105 network - Testata Rete 105</t>
  </si>
  <si>
    <t xml:space="preserve">Tempo di Parola: indica il tempo in cui il soggetto politico/istituzionale parla direttamente in voce
Rete m2o: 
Testata m2o: </t>
  </si>
  <si>
    <t xml:space="preserve">Tempo di Parola: indica il tempo in cui il soggetto politico/istituzionale parla direttamente in voce
Rete Radio Deejay: 
Testata Radio Deejay: </t>
  </si>
  <si>
    <t>Tab. C8 - Tempo di parola dei soggetti del pluralismo politico nei programmi extra-gr fasce di programmazione. Radio Monte Carlo</t>
  </si>
  <si>
    <t>Tab. C7 - Tempo di parola dei soggetti del pluralismo politico nei programmi extra-gr fasce di programmazione. Radio 105</t>
  </si>
  <si>
    <t>Tab. D3 - Tempo di parola dei soggetti politici ed istituzionali (escluso Governo) secondo la variabile sesso nei Radiogiornali di Radio 101, Virgin Radio, Radio 105, Radio Monte Carlo - tutte le edizioni</t>
  </si>
  <si>
    <t>Tab. D4 - Tempo di parola dei membri del Governo e del Presidente del Consiglio secondo la variabile sesso nei Radiogiornali di Radio 101, Virgin Radio, Radio 105, Radio Monte Carlo - tutte le edizioni</t>
  </si>
  <si>
    <t>Tab. D20 - Tempo di parola dei soggetti politici ed istituzionali (escluso Governo) secondo la variabile sesso nei programmi extra-gr di Radio Monte Carlo</t>
  </si>
  <si>
    <t>Tab. D19 - Tempo di parola dei soggetti politici ed istituzionali (escluso Governo) secondo la variabile sesso nei programmi extra-gr di Radio 105</t>
  </si>
  <si>
    <t>Tab. D32 - Tempo di parola dei membri del Governo e del Presidente del Consiglio secondo la variabile sesso nei programmi extra-gr di Radio 105</t>
  </si>
  <si>
    <t>Tab. D33 - Tempo di parola dei membri del Governo e del Presidente del Consiglio secondo la variabile sesso nei programmi extra-gr di Radio Monte Carlo</t>
  </si>
  <si>
    <t>Scelta Civica-ALA per la Costituente Liberale e Popolare-MAIE</t>
  </si>
  <si>
    <t>Tempo di Parola: indica il tempo in cui il soggetto politico/istituzionale parla direttamente in voce
Rete Radio Monte Carlo: 
Testata Radio Monte Carlo: Primo mattino</t>
  </si>
  <si>
    <t>Articolo 1 - Movimento Democratico e Progressista</t>
  </si>
  <si>
    <t xml:space="preserve">Tempo di Parola: indica il tempo in cui il soggetto politico/istituzionale parla direttamente in voce
Rete Radio Italia: 
Testata Radio Italia Notizie: </t>
  </si>
  <si>
    <t>Sinistra Italiana - Sinistra Ecologia Libertà - Possibile</t>
  </si>
  <si>
    <t>Alternativa Popolare-Centristi per l'Europa-NCD</t>
  </si>
  <si>
    <t xml:space="preserve">Tempo di Parola: indica il tempo in cui il soggetto politico/istituzionale parla direttamente in voce
Rete Radio 105 network: 
Testata Rete 105: </t>
  </si>
  <si>
    <t>Tempo di Parola: indica il tempo in cui il soggetto politico/istituzionale parla direttamente in voce
Rete Radio Capital: 42
Testata Radio Capital: Bla bla Capital, Il geco e la farfalla, Lateral, Tg zero</t>
  </si>
  <si>
    <t>Periodo dal 01.06.2017 al 30.06.2017</t>
  </si>
  <si>
    <t>Radicali Italiani - Partito Radicale Nonviolento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</si>
  <si>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
Radio Due:
Radio Tre: </t>
    </r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</si>
  <si>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>Radio Uno: Coltivando il futuro, GR 1 economia, GR 1 economia magazine, Inviato speciale, Italia sotto inchiesta, La radio ne parla, L'ora di religione, Manuale d'Europa, Radio anch'io, Radio anch'io - speciale elezioni amministrative, Restate scomodi, Speciale GR 1, Tra poco in edicola, Un giorno da pecora, Voci dal mondo, Voci del mattino, Zapping Radio1
Radio Due: Caterpillar, I provinciali
Radio Tre: Tutta la città ne parla</t>
    </r>
  </si>
  <si>
    <t>Tempo di Parola: indica il tempo in cui il soggetto politico/istituzionale parla direttamente in voce
Rete Radio 24: #autotrasporti
Testata Radio 24: 24 Mattino, 24 Mattino - Attenti a noi due, Effetto giorno, Effetto notte, Focus economia, La versione di Oscar, La zanzara, L'altra Europa, Melog - cronache meridiane, Mix 24, Reportage, Si può fare</t>
  </si>
  <si>
    <t xml:space="preserve">Tempo di Parola: indica il tempo in cui il soggetto politico/istituzionale parla direttamente in voce
Rete Radio 101: Ilaria Cappelluti, Isabella Eleodori
Testata Pagina 101: </t>
  </si>
  <si>
    <t>Tempo di Parola: indica il tempo in cui il soggetto politico/istituzionale parla direttamente in voce
Rete RTL 102.5: Napoli Pizza Village
Testata RTL 102.5: Non stop news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</si>
</sst>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57">
    <xf numFmtId="0" fontId="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0"/>
    <xf numFmtId="0" fontId="26" fillId="0" borderId="0"/>
    <xf numFmtId="9" fontId="20" fillId="0" borderId="0" applyFont="0" applyFill="0" applyBorder="0" applyAlignment="0" applyProtection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26" fillId="0" borderId="0"/>
    <xf numFmtId="0" fontId="20" fillId="0" borderId="0"/>
    <xf numFmtId="9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8" fillId="0" borderId="0"/>
    <xf numFmtId="0" fontId="17" fillId="0" borderId="0"/>
    <xf numFmtId="0" fontId="28" fillId="0" borderId="0"/>
    <xf numFmtId="0" fontId="16" fillId="0" borderId="0"/>
    <xf numFmtId="9" fontId="28" fillId="0" borderId="0" applyFon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20" fillId="0" borderId="0"/>
    <xf numFmtId="0" fontId="13" fillId="0" borderId="0"/>
    <xf numFmtId="0" fontId="30" fillId="0" borderId="0"/>
    <xf numFmtId="0" fontId="12" fillId="0" borderId="0"/>
    <xf numFmtId="9" fontId="30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2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6">
    <xf numFmtId="0" fontId="0" fillId="0" borderId="0" xfId="0"/>
    <xf numFmtId="0" fontId="25" fillId="0" borderId="4" xfId="97" applyFont="1" applyFill="1" applyBorder="1"/>
    <xf numFmtId="0" fontId="20" fillId="0" borderId="0" xfId="97"/>
    <xf numFmtId="0" fontId="20" fillId="0" borderId="4" xfId="97" applyBorder="1"/>
    <xf numFmtId="0" fontId="19" fillId="0" borderId="13" xfId="97" applyFont="1" applyBorder="1" applyAlignment="1">
      <alignment horizontal="center"/>
    </xf>
    <xf numFmtId="0" fontId="19" fillId="0" borderId="0" xfId="97" applyFont="1"/>
    <xf numFmtId="0" fontId="20" fillId="0" borderId="4" xfId="97" applyBorder="1" applyAlignment="1"/>
    <xf numFmtId="0" fontId="20" fillId="0" borderId="5" xfId="97" applyBorder="1" applyAlignment="1"/>
    <xf numFmtId="0" fontId="20" fillId="0" borderId="6" xfId="97" applyBorder="1" applyAlignment="1"/>
    <xf numFmtId="0" fontId="19" fillId="0" borderId="13" xfId="97" applyFont="1" applyFill="1" applyBorder="1" applyAlignment="1">
      <alignment horizontal="center"/>
    </xf>
    <xf numFmtId="0" fontId="20" fillId="0" borderId="0" xfId="97" applyFont="1"/>
    <xf numFmtId="0" fontId="20" fillId="0" borderId="0" xfId="97" applyBorder="1" applyAlignment="1"/>
    <xf numFmtId="0" fontId="20" fillId="0" borderId="14" xfId="97" applyBorder="1" applyAlignment="1"/>
    <xf numFmtId="0" fontId="20" fillId="0" borderId="15" xfId="97" applyBorder="1" applyAlignment="1"/>
    <xf numFmtId="0" fontId="20" fillId="0" borderId="7" xfId="97" applyBorder="1"/>
    <xf numFmtId="0" fontId="20" fillId="0" borderId="7" xfId="97" applyFill="1" applyBorder="1" applyAlignment="1">
      <alignment horizontal="center"/>
    </xf>
    <xf numFmtId="0" fontId="20" fillId="0" borderId="0" xfId="97" applyFill="1" applyBorder="1" applyAlignment="1"/>
    <xf numFmtId="46" fontId="24" fillId="0" borderId="13" xfId="97" applyNumberFormat="1" applyFont="1" applyFill="1" applyBorder="1" applyAlignment="1">
      <alignment horizontal="center"/>
    </xf>
    <xf numFmtId="0" fontId="19" fillId="0" borderId="5" xfId="97" applyFont="1" applyBorder="1" applyAlignment="1">
      <alignment horizontal="center"/>
    </xf>
    <xf numFmtId="0" fontId="19" fillId="0" borderId="6" xfId="97" applyFont="1" applyBorder="1" applyAlignment="1">
      <alignment horizontal="center"/>
    </xf>
    <xf numFmtId="0" fontId="19" fillId="0" borderId="7" xfId="97" applyFont="1" applyBorder="1" applyAlignment="1">
      <alignment horizontal="center"/>
    </xf>
    <xf numFmtId="0" fontId="19" fillId="0" borderId="8" xfId="97" applyFont="1" applyBorder="1" applyAlignment="1">
      <alignment horizontal="center"/>
    </xf>
    <xf numFmtId="46" fontId="12" fillId="0" borderId="13" xfId="141" applyNumberFormat="1" applyFill="1" applyBorder="1" applyAlignment="1">
      <alignment horizontal="center"/>
    </xf>
    <xf numFmtId="0" fontId="23" fillId="0" borderId="4" xfId="97" applyFont="1" applyBorder="1" applyAlignment="1">
      <alignment horizontal="left"/>
    </xf>
    <xf numFmtId="10" fontId="23" fillId="0" borderId="13" xfId="99" applyNumberFormat="1" applyFont="1" applyBorder="1" applyAlignment="1">
      <alignment horizontal="center"/>
    </xf>
    <xf numFmtId="46" fontId="23" fillId="0" borderId="13" xfId="97" applyNumberFormat="1" applyFont="1" applyBorder="1" applyAlignment="1">
      <alignment horizontal="center"/>
    </xf>
    <xf numFmtId="10" fontId="23" fillId="0" borderId="6" xfId="99" applyNumberFormat="1" applyFont="1" applyBorder="1" applyAlignment="1">
      <alignment horizontal="center"/>
    </xf>
    <xf numFmtId="0" fontId="24" fillId="0" borderId="4" xfId="97" applyFont="1" applyBorder="1" applyAlignment="1">
      <alignment horizontal="left"/>
    </xf>
    <xf numFmtId="46" fontId="24" fillId="0" borderId="7" xfId="97" applyNumberFormat="1" applyFont="1" applyBorder="1" applyAlignment="1">
      <alignment horizontal="center"/>
    </xf>
    <xf numFmtId="10" fontId="24" fillId="0" borderId="13" xfId="99" applyNumberFormat="1" applyFont="1" applyBorder="1" applyAlignment="1">
      <alignment horizontal="center"/>
    </xf>
    <xf numFmtId="10" fontId="24" fillId="0" borderId="8" xfId="99" applyNumberFormat="1" applyFont="1" applyBorder="1" applyAlignment="1">
      <alignment horizontal="center"/>
    </xf>
    <xf numFmtId="10" fontId="24" fillId="0" borderId="6" xfId="99" applyNumberFormat="1" applyFont="1" applyBorder="1" applyAlignment="1">
      <alignment horizontal="center"/>
    </xf>
    <xf numFmtId="46" fontId="24" fillId="0" borderId="13" xfId="97" applyNumberFormat="1" applyFont="1" applyBorder="1" applyAlignment="1">
      <alignment horizontal="center"/>
    </xf>
    <xf numFmtId="10" fontId="24" fillId="0" borderId="9" xfId="99" applyNumberFormat="1" applyFont="1" applyBorder="1" applyAlignment="1">
      <alignment horizontal="center"/>
    </xf>
    <xf numFmtId="46" fontId="24" fillId="0" borderId="5" xfId="97" applyNumberFormat="1" applyFont="1" applyBorder="1" applyAlignment="1">
      <alignment horizontal="center"/>
    </xf>
    <xf numFmtId="10" fontId="23" fillId="0" borderId="8" xfId="99" applyNumberFormat="1" applyFont="1" applyBorder="1" applyAlignment="1">
      <alignment horizontal="center"/>
    </xf>
    <xf numFmtId="46" fontId="23" fillId="0" borderId="7" xfId="97" applyNumberFormat="1" applyFont="1" applyFill="1" applyBorder="1" applyAlignment="1">
      <alignment horizontal="center"/>
    </xf>
    <xf numFmtId="46" fontId="23" fillId="0" borderId="7" xfId="97" applyNumberFormat="1" applyFont="1" applyBorder="1"/>
    <xf numFmtId="10" fontId="23" fillId="0" borderId="13" xfId="99" applyNumberFormat="1" applyFont="1" applyBorder="1"/>
    <xf numFmtId="10" fontId="23" fillId="0" borderId="8" xfId="99" applyNumberFormat="1" applyFont="1" applyBorder="1"/>
    <xf numFmtId="46" fontId="23" fillId="0" borderId="7" xfId="97" applyNumberFormat="1" applyFont="1" applyFill="1" applyBorder="1"/>
    <xf numFmtId="10" fontId="23" fillId="0" borderId="6" xfId="99" applyNumberFormat="1" applyFont="1" applyBorder="1"/>
    <xf numFmtId="46" fontId="24" fillId="0" borderId="7" xfId="97" applyNumberFormat="1" applyFont="1" applyBorder="1"/>
    <xf numFmtId="10" fontId="24" fillId="0" borderId="13" xfId="99" applyNumberFormat="1" applyFont="1" applyBorder="1"/>
    <xf numFmtId="10" fontId="24" fillId="0" borderId="8" xfId="99" applyNumberFormat="1" applyFont="1" applyBorder="1"/>
    <xf numFmtId="10" fontId="24" fillId="0" borderId="6" xfId="99" applyNumberFormat="1" applyFont="1" applyBorder="1"/>
    <xf numFmtId="46" fontId="12" fillId="0" borderId="13" xfId="141" applyNumberFormat="1" applyBorder="1"/>
    <xf numFmtId="46" fontId="23" fillId="0" borderId="13" xfId="97" applyNumberFormat="1" applyFont="1" applyBorder="1"/>
    <xf numFmtId="46" fontId="23" fillId="0" borderId="13" xfId="97" applyNumberFormat="1" applyFont="1" applyFill="1" applyBorder="1"/>
    <xf numFmtId="46" fontId="24" fillId="0" borderId="13" xfId="97" applyNumberFormat="1" applyFont="1" applyBorder="1"/>
    <xf numFmtId="10" fontId="24" fillId="0" borderId="9" xfId="99" applyNumberFormat="1" applyFont="1" applyBorder="1"/>
    <xf numFmtId="46" fontId="24" fillId="0" borderId="5" xfId="97" applyNumberFormat="1" applyFont="1" applyBorder="1"/>
    <xf numFmtId="46" fontId="12" fillId="0" borderId="13" xfId="143" applyNumberFormat="1" applyFill="1" applyBorder="1" applyAlignment="1">
      <alignment horizontal="center"/>
    </xf>
    <xf numFmtId="10" fontId="23" fillId="0" borderId="13" xfId="99" applyNumberFormat="1" applyFont="1" applyFill="1" applyBorder="1" applyAlignment="1">
      <alignment horizontal="center"/>
    </xf>
    <xf numFmtId="10" fontId="23" fillId="0" borderId="8" xfId="99" applyNumberFormat="1" applyFont="1" applyFill="1" applyBorder="1" applyAlignment="1">
      <alignment horizontal="center"/>
    </xf>
    <xf numFmtId="46" fontId="24" fillId="0" borderId="7" xfId="97" applyNumberFormat="1" applyFont="1" applyFill="1" applyBorder="1" applyAlignment="1">
      <alignment horizontal="center"/>
    </xf>
    <xf numFmtId="10" fontId="24" fillId="0" borderId="13" xfId="99" applyNumberFormat="1" applyFont="1" applyFill="1" applyBorder="1" applyAlignment="1">
      <alignment horizontal="center"/>
    </xf>
    <xf numFmtId="10" fontId="24" fillId="0" borderId="8" xfId="99" applyNumberFormat="1" applyFont="1" applyFill="1" applyBorder="1" applyAlignment="1">
      <alignment horizontal="center"/>
    </xf>
    <xf numFmtId="46" fontId="23" fillId="0" borderId="13" xfId="97" applyNumberFormat="1" applyFont="1" applyFill="1" applyBorder="1" applyAlignment="1">
      <alignment horizontal="center"/>
    </xf>
    <xf numFmtId="46" fontId="12" fillId="0" borderId="13" xfId="143" applyNumberFormat="1" applyBorder="1"/>
    <xf numFmtId="46" fontId="24" fillId="0" borderId="5" xfId="97" applyNumberFormat="1" applyFont="1" applyFill="1" applyBorder="1" applyAlignment="1">
      <alignment horizontal="center"/>
    </xf>
    <xf numFmtId="0" fontId="20" fillId="0" borderId="4" xfId="97" applyBorder="1" applyAlignment="1">
      <alignment horizontal="center"/>
    </xf>
    <xf numFmtId="20" fontId="19" fillId="0" borderId="6" xfId="97" applyNumberFormat="1" applyFont="1" applyBorder="1" applyAlignment="1">
      <alignment horizontal="center"/>
    </xf>
    <xf numFmtId="0" fontId="20" fillId="0" borderId="0" xfId="97" applyAlignment="1">
      <alignment horizontal="center"/>
    </xf>
    <xf numFmtId="46" fontId="23" fillId="0" borderId="6" xfId="99" applyNumberFormat="1" applyFont="1" applyBorder="1" applyAlignment="1">
      <alignment horizontal="center"/>
    </xf>
    <xf numFmtId="46" fontId="24" fillId="0" borderId="6" xfId="99" applyNumberFormat="1" applyFont="1" applyBorder="1" applyAlignment="1">
      <alignment horizontal="center"/>
    </xf>
    <xf numFmtId="0" fontId="20" fillId="0" borderId="15" xfId="97" applyBorder="1"/>
    <xf numFmtId="46" fontId="23" fillId="0" borderId="0" xfId="97" applyNumberFormat="1" applyFont="1" applyBorder="1" applyAlignment="1">
      <alignment horizontal="center"/>
    </xf>
    <xf numFmtId="10" fontId="23" fillId="0" borderId="0" xfId="99" applyNumberFormat="1" applyFont="1" applyBorder="1" applyAlignment="1">
      <alignment horizontal="center"/>
    </xf>
    <xf numFmtId="46" fontId="23" fillId="0" borderId="14" xfId="99" applyNumberFormat="1" applyFont="1" applyBorder="1" applyAlignment="1">
      <alignment horizontal="center"/>
    </xf>
    <xf numFmtId="46" fontId="23" fillId="0" borderId="5" xfId="97" applyNumberFormat="1" applyFont="1" applyBorder="1" applyAlignment="1">
      <alignment horizontal="center"/>
    </xf>
    <xf numFmtId="10" fontId="23" fillId="0" borderId="5" xfId="99" applyNumberFormat="1" applyFont="1" applyBorder="1" applyAlignment="1">
      <alignment horizontal="center"/>
    </xf>
    <xf numFmtId="46" fontId="24" fillId="0" borderId="9" xfId="97" applyNumberFormat="1" applyFont="1" applyBorder="1" applyAlignment="1">
      <alignment horizontal="center"/>
    </xf>
    <xf numFmtId="46" fontId="23" fillId="0" borderId="5" xfId="97" applyNumberFormat="1" applyFont="1" applyBorder="1"/>
    <xf numFmtId="46" fontId="24" fillId="0" borderId="6" xfId="97" applyNumberFormat="1" applyFont="1" applyBorder="1"/>
    <xf numFmtId="46" fontId="24" fillId="0" borderId="6" xfId="99" applyNumberFormat="1" applyFont="1" applyBorder="1"/>
    <xf numFmtId="46" fontId="23" fillId="0" borderId="0" xfId="97" applyNumberFormat="1" applyFont="1" applyBorder="1"/>
    <xf numFmtId="10" fontId="23" fillId="0" borderId="0" xfId="99" applyNumberFormat="1" applyFont="1" applyBorder="1"/>
    <xf numFmtId="46" fontId="23" fillId="0" borderId="14" xfId="99" applyNumberFormat="1" applyFont="1" applyBorder="1"/>
    <xf numFmtId="0" fontId="20" fillId="0" borderId="13" xfId="97" applyBorder="1"/>
    <xf numFmtId="46" fontId="23" fillId="0" borderId="18" xfId="100" applyNumberFormat="1" applyFont="1" applyBorder="1"/>
    <xf numFmtId="0" fontId="19" fillId="0" borderId="5" xfId="97" applyFont="1" applyBorder="1" applyAlignment="1">
      <alignment horizontal="center"/>
    </xf>
    <xf numFmtId="0" fontId="19" fillId="0" borderId="6" xfId="97" applyFont="1" applyBorder="1" applyAlignment="1">
      <alignment horizontal="center"/>
    </xf>
    <xf numFmtId="0" fontId="19" fillId="0" borderId="7" xfId="97" applyFont="1" applyBorder="1" applyAlignment="1">
      <alignment horizontal="center"/>
    </xf>
    <xf numFmtId="0" fontId="19" fillId="0" borderId="8" xfId="97" applyFont="1" applyBorder="1" applyAlignment="1">
      <alignment horizontal="center"/>
    </xf>
    <xf numFmtId="0" fontId="20" fillId="0" borderId="0" xfId="97" applyAlignment="1">
      <alignment horizontal="right"/>
    </xf>
    <xf numFmtId="0" fontId="19" fillId="0" borderId="5" xfId="97" applyFont="1" applyFill="1" applyBorder="1" applyAlignment="1">
      <alignment horizontal="center"/>
    </xf>
    <xf numFmtId="0" fontId="19" fillId="0" borderId="6" xfId="97" applyFont="1" applyFill="1" applyBorder="1" applyAlignment="1">
      <alignment horizontal="center"/>
    </xf>
    <xf numFmtId="0" fontId="19" fillId="0" borderId="7" xfId="97" applyFont="1" applyFill="1" applyBorder="1" applyAlignment="1">
      <alignment horizontal="center"/>
    </xf>
    <xf numFmtId="0" fontId="19" fillId="0" borderId="9" xfId="97" applyFont="1" applyBorder="1" applyAlignment="1">
      <alignment horizontal="center"/>
    </xf>
    <xf numFmtId="0" fontId="23" fillId="0" borderId="4" xfId="97" applyFont="1" applyFill="1" applyBorder="1" applyAlignment="1">
      <alignment horizontal="left"/>
    </xf>
    <xf numFmtId="10" fontId="23" fillId="0" borderId="6" xfId="99" applyNumberFormat="1" applyFont="1" applyFill="1" applyBorder="1" applyAlignment="1">
      <alignment horizontal="center"/>
    </xf>
    <xf numFmtId="46" fontId="23" fillId="0" borderId="5" xfId="97" applyNumberFormat="1" applyFont="1" applyFill="1" applyBorder="1" applyAlignment="1">
      <alignment horizontal="center"/>
    </xf>
    <xf numFmtId="10" fontId="23" fillId="0" borderId="5" xfId="99" applyNumberFormat="1" applyFont="1" applyFill="1" applyBorder="1" applyAlignment="1">
      <alignment horizontal="center"/>
    </xf>
    <xf numFmtId="0" fontId="24" fillId="0" borderId="4" xfId="97" applyFont="1" applyFill="1" applyBorder="1" applyAlignment="1">
      <alignment horizontal="left"/>
    </xf>
    <xf numFmtId="10" fontId="24" fillId="0" borderId="9" xfId="99" applyNumberFormat="1" applyFont="1" applyFill="1" applyBorder="1" applyAlignment="1">
      <alignment horizontal="center"/>
    </xf>
    <xf numFmtId="0" fontId="19" fillId="0" borderId="8" xfId="97" applyFont="1" applyFill="1" applyBorder="1" applyAlignment="1">
      <alignment horizontal="center"/>
    </xf>
    <xf numFmtId="10" fontId="23" fillId="0" borderId="5" xfId="99" applyNumberFormat="1" applyFont="1" applyFill="1" applyBorder="1" applyAlignment="1">
      <alignment horizontal="right"/>
    </xf>
    <xf numFmtId="10" fontId="23" fillId="0" borderId="6" xfId="99" applyNumberFormat="1" applyFont="1" applyFill="1" applyBorder="1" applyAlignment="1">
      <alignment horizontal="right"/>
    </xf>
    <xf numFmtId="0" fontId="20" fillId="0" borderId="0" xfId="97" applyAlignment="1">
      <alignment wrapText="1"/>
    </xf>
    <xf numFmtId="0" fontId="20" fillId="0" borderId="0" xfId="97" applyAlignment="1">
      <alignment vertical="center"/>
    </xf>
    <xf numFmtId="0" fontId="20" fillId="0" borderId="0" xfId="97" applyAlignment="1">
      <alignment vertical="center" wrapText="1"/>
    </xf>
    <xf numFmtId="10" fontId="23" fillId="0" borderId="0" xfId="99" applyNumberFormat="1" applyFont="1" applyFill="1" applyBorder="1" applyAlignment="1">
      <alignment horizontal="center"/>
    </xf>
    <xf numFmtId="46" fontId="23" fillId="0" borderId="0" xfId="97" applyNumberFormat="1" applyFont="1" applyFill="1" applyBorder="1" applyAlignment="1">
      <alignment horizontal="center"/>
    </xf>
    <xf numFmtId="46" fontId="24" fillId="0" borderId="8" xfId="97" applyNumberFormat="1" applyFont="1" applyFill="1" applyBorder="1" applyAlignment="1">
      <alignment horizontal="center"/>
    </xf>
    <xf numFmtId="0" fontId="19" fillId="0" borderId="8" xfId="97" applyFont="1" applyBorder="1" applyAlignment="1">
      <alignment horizontal="center"/>
    </xf>
    <xf numFmtId="0" fontId="19" fillId="0" borderId="5" xfId="97" applyFont="1" applyFill="1" applyBorder="1" applyAlignment="1">
      <alignment horizontal="center"/>
    </xf>
    <xf numFmtId="0" fontId="19" fillId="0" borderId="6" xfId="97" applyFont="1" applyFill="1" applyBorder="1" applyAlignment="1">
      <alignment horizontal="center"/>
    </xf>
    <xf numFmtId="0" fontId="19" fillId="0" borderId="7" xfId="97" applyFont="1" applyFill="1" applyBorder="1" applyAlignment="1">
      <alignment horizontal="center"/>
    </xf>
    <xf numFmtId="0" fontId="19" fillId="0" borderId="8" xfId="97" applyFont="1" applyFill="1" applyBorder="1" applyAlignment="1">
      <alignment horizontal="center"/>
    </xf>
    <xf numFmtId="0" fontId="20" fillId="0" borderId="0" xfId="97" applyFill="1"/>
    <xf numFmtId="0" fontId="20" fillId="0" borderId="4" xfId="97" applyFill="1" applyBorder="1"/>
    <xf numFmtId="46" fontId="10" fillId="0" borderId="13" xfId="145" applyNumberFormat="1" applyFill="1" applyBorder="1" applyAlignment="1">
      <alignment horizontal="center"/>
    </xf>
    <xf numFmtId="46" fontId="10" fillId="2" borderId="13" xfId="145" applyNumberFormat="1" applyFill="1" applyBorder="1" applyAlignment="1">
      <alignment horizontal="center"/>
    </xf>
    <xf numFmtId="0" fontId="20" fillId="0" borderId="4" xfId="97" applyFill="1" applyBorder="1" applyAlignment="1"/>
    <xf numFmtId="0" fontId="20" fillId="0" borderId="5" xfId="97" applyFill="1" applyBorder="1" applyAlignment="1"/>
    <xf numFmtId="0" fontId="20" fillId="0" borderId="6" xfId="97" applyFill="1" applyBorder="1" applyAlignment="1"/>
    <xf numFmtId="0" fontId="23" fillId="0" borderId="4" xfId="97" applyFont="1" applyFill="1" applyBorder="1" applyAlignment="1"/>
    <xf numFmtId="0" fontId="23" fillId="0" borderId="5" xfId="97" applyFont="1" applyFill="1" applyBorder="1" applyAlignment="1"/>
    <xf numFmtId="0" fontId="23" fillId="0" borderId="6" xfId="97" applyFont="1" applyFill="1" applyBorder="1" applyAlignment="1"/>
    <xf numFmtId="46" fontId="20" fillId="0" borderId="0" xfId="97" applyNumberFormat="1"/>
    <xf numFmtId="0" fontId="19" fillId="0" borderId="0" xfId="97" applyFont="1" applyFill="1"/>
    <xf numFmtId="0" fontId="20" fillId="0" borderId="0" xfId="97" applyFill="1" applyAlignment="1">
      <alignment horizontal="right"/>
    </xf>
    <xf numFmtId="46" fontId="20" fillId="0" borderId="0" xfId="97" applyNumberFormat="1" applyFill="1"/>
    <xf numFmtId="10" fontId="24" fillId="0" borderId="6" xfId="99" applyNumberFormat="1" applyFont="1" applyFill="1" applyBorder="1" applyAlignment="1">
      <alignment horizontal="center"/>
    </xf>
    <xf numFmtId="0" fontId="20" fillId="0" borderId="15" xfId="97" applyFill="1" applyBorder="1" applyAlignment="1"/>
    <xf numFmtId="0" fontId="19" fillId="0" borderId="9" xfId="97" applyFont="1" applyFill="1" applyBorder="1" applyAlignment="1">
      <alignment horizontal="center"/>
    </xf>
    <xf numFmtId="0" fontId="23" fillId="0" borderId="15" xfId="97" applyFont="1" applyFill="1" applyBorder="1" applyAlignment="1"/>
    <xf numFmtId="0" fontId="23" fillId="0" borderId="0" xfId="97" applyFont="1" applyFill="1" applyBorder="1" applyAlignment="1"/>
    <xf numFmtId="10" fontId="24" fillId="0" borderId="5" xfId="99" applyNumberFormat="1" applyFont="1" applyFill="1" applyBorder="1" applyAlignment="1">
      <alignment horizontal="center"/>
    </xf>
    <xf numFmtId="0" fontId="20" fillId="0" borderId="14" xfId="97" applyFill="1" applyBorder="1" applyAlignment="1"/>
    <xf numFmtId="0" fontId="23" fillId="0" borderId="14" xfId="97" applyFont="1" applyFill="1" applyBorder="1" applyAlignment="1"/>
    <xf numFmtId="0" fontId="23" fillId="0" borderId="16" xfId="97" applyFont="1" applyFill="1" applyBorder="1" applyAlignment="1">
      <alignment horizontal="left"/>
    </xf>
    <xf numFmtId="0" fontId="24" fillId="0" borderId="16" xfId="97" applyFont="1" applyFill="1" applyBorder="1" applyAlignment="1">
      <alignment horizontal="left"/>
    </xf>
    <xf numFmtId="0" fontId="23" fillId="0" borderId="16" xfId="97" applyFont="1" applyBorder="1" applyAlignment="1">
      <alignment horizontal="left"/>
    </xf>
    <xf numFmtId="0" fontId="24" fillId="0" borderId="16" xfId="97" applyFont="1" applyBorder="1" applyAlignment="1">
      <alignment horizontal="left"/>
    </xf>
    <xf numFmtId="0" fontId="23" fillId="0" borderId="4" xfId="97" applyFont="1" applyBorder="1" applyAlignment="1"/>
    <xf numFmtId="0" fontId="23" fillId="0" borderId="5" xfId="97" applyFont="1" applyBorder="1" applyAlignment="1"/>
    <xf numFmtId="0" fontId="23" fillId="0" borderId="6" xfId="97" applyFont="1" applyBorder="1" applyAlignment="1"/>
    <xf numFmtId="0" fontId="23" fillId="0" borderId="0" xfId="97" applyFont="1" applyBorder="1" applyAlignment="1"/>
    <xf numFmtId="0" fontId="23" fillId="0" borderId="17" xfId="97" applyFont="1" applyFill="1" applyBorder="1" applyAlignment="1">
      <alignment horizontal="left"/>
    </xf>
    <xf numFmtId="0" fontId="23" fillId="0" borderId="15" xfId="97" applyFont="1" applyBorder="1" applyAlignment="1"/>
    <xf numFmtId="0" fontId="23" fillId="0" borderId="14" xfId="97" applyFont="1" applyBorder="1" applyAlignment="1"/>
    <xf numFmtId="46" fontId="9" fillId="0" borderId="13" xfId="146" applyNumberFormat="1" applyFill="1" applyBorder="1" applyAlignment="1">
      <alignment horizontal="center"/>
    </xf>
    <xf numFmtId="46" fontId="27" fillId="0" borderId="13" xfId="146" applyNumberFormat="1" applyFont="1" applyBorder="1" applyAlignment="1">
      <alignment horizontal="center"/>
    </xf>
    <xf numFmtId="0" fontId="31" fillId="0" borderId="0" xfId="97" applyFont="1"/>
    <xf numFmtId="0" fontId="19" fillId="0" borderId="7" xfId="97" applyFont="1" applyBorder="1" applyAlignment="1">
      <alignment horizontal="center"/>
    </xf>
    <xf numFmtId="0" fontId="19" fillId="0" borderId="8" xfId="97" applyFont="1" applyBorder="1" applyAlignment="1">
      <alignment horizontal="center"/>
    </xf>
    <xf numFmtId="0" fontId="19" fillId="0" borderId="6" xfId="97" applyFont="1" applyBorder="1" applyAlignment="1">
      <alignment horizontal="center"/>
    </xf>
    <xf numFmtId="0" fontId="19" fillId="0" borderId="7" xfId="97" applyFont="1" applyBorder="1" applyAlignment="1">
      <alignment horizontal="center"/>
    </xf>
    <xf numFmtId="0" fontId="19" fillId="0" borderId="6" xfId="97" applyFont="1" applyBorder="1" applyAlignment="1">
      <alignment horizontal="center"/>
    </xf>
    <xf numFmtId="46" fontId="26" fillId="0" borderId="13" xfId="98" applyNumberFormat="1" applyFill="1" applyBorder="1" applyAlignment="1">
      <alignment horizontal="center"/>
    </xf>
    <xf numFmtId="0" fontId="19" fillId="0" borderId="7" xfId="97" applyFont="1" applyBorder="1" applyAlignment="1">
      <alignment horizontal="center"/>
    </xf>
    <xf numFmtId="0" fontId="19" fillId="0" borderId="5" xfId="97" applyFont="1" applyBorder="1" applyAlignment="1">
      <alignment horizontal="center"/>
    </xf>
    <xf numFmtId="0" fontId="19" fillId="0" borderId="8" xfId="97" applyFont="1" applyBorder="1" applyAlignment="1">
      <alignment horizontal="center"/>
    </xf>
    <xf numFmtId="0" fontId="19" fillId="0" borderId="6" xfId="97" applyFont="1" applyBorder="1" applyAlignment="1">
      <alignment horizontal="center"/>
    </xf>
    <xf numFmtId="10" fontId="23" fillId="0" borderId="9" xfId="99" applyNumberFormat="1" applyFont="1" applyBorder="1" applyAlignment="1">
      <alignment horizontal="center"/>
    </xf>
    <xf numFmtId="46" fontId="0" fillId="0" borderId="13" xfId="0" applyNumberFormat="1" applyFont="1" applyBorder="1" applyAlignment="1">
      <alignment horizontal="center"/>
    </xf>
    <xf numFmtId="46" fontId="12" fillId="0" borderId="9" xfId="143" applyNumberFormat="1" applyFill="1" applyBorder="1" applyAlignment="1">
      <alignment horizontal="center"/>
    </xf>
    <xf numFmtId="46" fontId="23" fillId="0" borderId="14" xfId="97" applyNumberFormat="1" applyFont="1" applyBorder="1" applyAlignment="1">
      <alignment horizontal="center"/>
    </xf>
    <xf numFmtId="0" fontId="19" fillId="0" borderId="8" xfId="97" applyFont="1" applyBorder="1" applyAlignment="1">
      <alignment horizontal="center"/>
    </xf>
    <xf numFmtId="0" fontId="19" fillId="0" borderId="6" xfId="97" applyFont="1" applyBorder="1" applyAlignment="1">
      <alignment horizontal="center"/>
    </xf>
    <xf numFmtId="0" fontId="19" fillId="0" borderId="8" xfId="97" applyFont="1" applyBorder="1" applyAlignment="1">
      <alignment horizontal="center"/>
    </xf>
    <xf numFmtId="0" fontId="19" fillId="0" borderId="6" xfId="97" applyFont="1" applyBorder="1" applyAlignment="1">
      <alignment horizontal="center"/>
    </xf>
    <xf numFmtId="46" fontId="10" fillId="0" borderId="20" xfId="145" applyNumberFormat="1" applyFill="1" applyBorder="1" applyAlignment="1">
      <alignment horizontal="center"/>
    </xf>
    <xf numFmtId="10" fontId="23" fillId="0" borderId="20" xfId="99" applyNumberFormat="1" applyFont="1" applyBorder="1" applyAlignment="1">
      <alignment horizontal="center"/>
    </xf>
    <xf numFmtId="46" fontId="23" fillId="0" borderId="20" xfId="97" applyNumberFormat="1" applyFont="1" applyBorder="1" applyAlignment="1">
      <alignment horizontal="center"/>
    </xf>
    <xf numFmtId="10" fontId="23" fillId="0" borderId="20" xfId="99" applyNumberFormat="1" applyFont="1" applyFill="1" applyBorder="1" applyAlignment="1">
      <alignment horizontal="center"/>
    </xf>
    <xf numFmtId="46" fontId="26" fillId="0" borderId="20" xfId="98" applyNumberFormat="1" applyFill="1" applyBorder="1" applyAlignment="1">
      <alignment horizontal="center"/>
    </xf>
    <xf numFmtId="46" fontId="9" fillId="0" borderId="20" xfId="146" applyNumberFormat="1" applyFill="1" applyBorder="1" applyAlignment="1">
      <alignment horizontal="center"/>
    </xf>
    <xf numFmtId="46" fontId="12" fillId="0" borderId="20" xfId="141" applyNumberFormat="1" applyFill="1" applyBorder="1" applyAlignment="1">
      <alignment horizontal="center"/>
    </xf>
    <xf numFmtId="46" fontId="12" fillId="0" borderId="20" xfId="143" applyNumberFormat="1" applyFill="1" applyBorder="1" applyAlignment="1">
      <alignment horizontal="center"/>
    </xf>
    <xf numFmtId="10" fontId="23" fillId="0" borderId="20" xfId="99" applyNumberFormat="1" applyFont="1" applyBorder="1"/>
    <xf numFmtId="46" fontId="23" fillId="0" borderId="20" xfId="97" applyNumberFormat="1" applyFont="1" applyBorder="1"/>
    <xf numFmtId="46" fontId="12" fillId="0" borderId="19" xfId="143" applyNumberFormat="1" applyFill="1" applyBorder="1" applyAlignment="1">
      <alignment horizontal="center"/>
    </xf>
    <xf numFmtId="46" fontId="24" fillId="0" borderId="20" xfId="97" applyNumberFormat="1" applyFont="1" applyBorder="1" applyAlignment="1">
      <alignment horizontal="center"/>
    </xf>
    <xf numFmtId="0" fontId="23" fillId="0" borderId="22" xfId="97" applyFont="1" applyFill="1" applyBorder="1" applyAlignment="1">
      <alignment horizontal="left"/>
    </xf>
    <xf numFmtId="10" fontId="23" fillId="0" borderId="23" xfId="99" applyNumberFormat="1" applyFont="1" applyFill="1" applyBorder="1" applyAlignment="1">
      <alignment horizontal="center"/>
    </xf>
    <xf numFmtId="0" fontId="20" fillId="0" borderId="0" xfId="97" applyBorder="1"/>
    <xf numFmtId="46" fontId="10" fillId="0" borderId="23" xfId="145" applyNumberFormat="1" applyFill="1" applyBorder="1" applyAlignment="1">
      <alignment horizontal="center"/>
    </xf>
    <xf numFmtId="10" fontId="23" fillId="0" borderId="23" xfId="99" applyNumberFormat="1" applyFont="1" applyBorder="1" applyAlignment="1">
      <alignment horizontal="center"/>
    </xf>
    <xf numFmtId="46" fontId="23" fillId="0" borderId="23" xfId="97" applyNumberFormat="1" applyFont="1" applyBorder="1" applyAlignment="1">
      <alignment horizontal="center"/>
    </xf>
    <xf numFmtId="46" fontId="9" fillId="0" borderId="23" xfId="146" applyNumberFormat="1" applyFill="1" applyBorder="1" applyAlignment="1">
      <alignment horizontal="center"/>
    </xf>
    <xf numFmtId="46" fontId="26" fillId="0" borderId="23" xfId="98" applyNumberFormat="1" applyFill="1" applyBorder="1" applyAlignment="1">
      <alignment horizontal="center"/>
    </xf>
    <xf numFmtId="46" fontId="12" fillId="0" borderId="23" xfId="141" applyNumberFormat="1" applyFill="1" applyBorder="1" applyAlignment="1">
      <alignment horizontal="center"/>
    </xf>
    <xf numFmtId="46" fontId="12" fillId="0" borderId="23" xfId="143" applyNumberFormat="1" applyFill="1" applyBorder="1" applyAlignment="1">
      <alignment horizontal="center"/>
    </xf>
    <xf numFmtId="10" fontId="23" fillId="0" borderId="23" xfId="99" applyNumberFormat="1" applyFont="1" applyBorder="1"/>
    <xf numFmtId="46" fontId="23" fillId="0" borderId="23" xfId="97" applyNumberFormat="1" applyFont="1" applyBorder="1"/>
    <xf numFmtId="46" fontId="12" fillId="0" borderId="21" xfId="143" applyNumberFormat="1" applyFill="1" applyBorder="1" applyAlignment="1">
      <alignment horizontal="center"/>
    </xf>
    <xf numFmtId="0" fontId="23" fillId="0" borderId="25" xfId="97" applyFont="1" applyFill="1" applyBorder="1" applyAlignment="1">
      <alignment horizontal="left"/>
    </xf>
    <xf numFmtId="0" fontId="24" fillId="0" borderId="25" xfId="97" applyFont="1" applyFill="1" applyBorder="1" applyAlignment="1">
      <alignment horizontal="left"/>
    </xf>
    <xf numFmtId="10" fontId="24" fillId="0" borderId="24" xfId="99" applyNumberFormat="1" applyFont="1" applyFill="1" applyBorder="1" applyAlignment="1">
      <alignment horizontal="center"/>
    </xf>
    <xf numFmtId="0" fontId="25" fillId="0" borderId="25" xfId="97" applyFont="1" applyFill="1" applyBorder="1" applyAlignment="1">
      <alignment vertical="center"/>
    </xf>
    <xf numFmtId="0" fontId="25" fillId="0" borderId="25" xfId="97" applyFont="1" applyFill="1" applyBorder="1"/>
    <xf numFmtId="0" fontId="19" fillId="0" borderId="24" xfId="97" applyFont="1" applyBorder="1" applyAlignment="1">
      <alignment horizontal="center"/>
    </xf>
    <xf numFmtId="46" fontId="23" fillId="0" borderId="29" xfId="97" applyNumberFormat="1" applyFont="1" applyBorder="1"/>
    <xf numFmtId="46" fontId="0" fillId="0" borderId="29" xfId="0" applyNumberFormat="1" applyFont="1" applyBorder="1" applyAlignment="1">
      <alignment horizontal="center"/>
    </xf>
    <xf numFmtId="0" fontId="19" fillId="0" borderId="7" xfId="97" applyFont="1" applyFill="1" applyBorder="1" applyAlignment="1">
      <alignment horizontal="center"/>
    </xf>
    <xf numFmtId="0" fontId="19" fillId="0" borderId="8" xfId="97" applyFont="1" applyFill="1" applyBorder="1" applyAlignment="1">
      <alignment horizontal="center"/>
    </xf>
    <xf numFmtId="0" fontId="19" fillId="0" borderId="7" xfId="97" applyFont="1" applyBorder="1" applyAlignment="1">
      <alignment horizontal="center"/>
    </xf>
    <xf numFmtId="0" fontId="19" fillId="0" borderId="5" xfId="97" applyFont="1" applyBorder="1" applyAlignment="1">
      <alignment horizontal="center"/>
    </xf>
    <xf numFmtId="0" fontId="19" fillId="0" borderId="29" xfId="97" applyFont="1" applyBorder="1" applyAlignment="1">
      <alignment horizontal="center"/>
    </xf>
    <xf numFmtId="46" fontId="24" fillId="0" borderId="29" xfId="97" applyNumberFormat="1" applyFont="1" applyFill="1" applyBorder="1" applyAlignment="1">
      <alignment horizontal="center"/>
    </xf>
    <xf numFmtId="10" fontId="24" fillId="0" borderId="29" xfId="99" applyNumberFormat="1" applyFont="1" applyFill="1" applyBorder="1" applyAlignment="1">
      <alignment horizontal="center"/>
    </xf>
    <xf numFmtId="0" fontId="19" fillId="0" borderId="29" xfId="97" applyFont="1" applyFill="1" applyBorder="1" applyAlignment="1">
      <alignment horizontal="center"/>
    </xf>
    <xf numFmtId="46" fontId="20" fillId="0" borderId="29" xfId="100" applyNumberFormat="1" applyBorder="1" applyAlignment="1">
      <alignment horizontal="center"/>
    </xf>
    <xf numFmtId="46" fontId="1" fillId="0" borderId="29" xfId="156" applyNumberFormat="1" applyBorder="1" applyAlignment="1">
      <alignment horizontal="center"/>
    </xf>
    <xf numFmtId="46" fontId="20" fillId="0" borderId="29" xfId="100" applyNumberFormat="1" applyFill="1" applyBorder="1" applyAlignment="1">
      <alignment horizontal="center"/>
    </xf>
    <xf numFmtId="10" fontId="1" fillId="0" borderId="29" xfId="99" applyNumberFormat="1" applyFont="1" applyBorder="1" applyAlignment="1">
      <alignment horizontal="center"/>
    </xf>
    <xf numFmtId="10" fontId="1" fillId="0" borderId="24" xfId="99" applyNumberFormat="1" applyFont="1" applyBorder="1" applyAlignment="1">
      <alignment horizontal="center"/>
    </xf>
    <xf numFmtId="46" fontId="20" fillId="0" borderId="30" xfId="100" applyNumberFormat="1" applyFill="1" applyBorder="1" applyAlignment="1">
      <alignment horizontal="center"/>
    </xf>
    <xf numFmtId="10" fontId="1" fillId="0" borderId="31" xfId="99" applyNumberFormat="1" applyFont="1" applyBorder="1" applyAlignment="1">
      <alignment horizontal="center"/>
    </xf>
    <xf numFmtId="0" fontId="23" fillId="0" borderId="32" xfId="97" applyFont="1" applyFill="1" applyBorder="1" applyAlignment="1">
      <alignment horizontal="left"/>
    </xf>
    <xf numFmtId="46" fontId="20" fillId="0" borderId="33" xfId="100" applyNumberFormat="1" applyFill="1" applyBorder="1" applyAlignment="1">
      <alignment horizontal="center"/>
    </xf>
    <xf numFmtId="10" fontId="1" fillId="0" borderId="33" xfId="99" applyNumberFormat="1" applyFont="1" applyBorder="1" applyAlignment="1">
      <alignment horizontal="center"/>
    </xf>
    <xf numFmtId="46" fontId="1" fillId="0" borderId="33" xfId="156" applyNumberFormat="1" applyBorder="1" applyAlignment="1">
      <alignment horizontal="center"/>
    </xf>
    <xf numFmtId="46" fontId="20" fillId="0" borderId="34" xfId="100" applyNumberFormat="1" applyFill="1" applyBorder="1" applyAlignment="1">
      <alignment horizontal="center"/>
    </xf>
    <xf numFmtId="10" fontId="1" fillId="0" borderId="35" xfId="99" applyNumberFormat="1" applyFont="1" applyBorder="1" applyAlignment="1">
      <alignment horizontal="center"/>
    </xf>
    <xf numFmtId="0" fontId="23" fillId="0" borderId="36" xfId="97" applyFont="1" applyFill="1" applyBorder="1" applyAlignment="1">
      <alignment horizontal="left"/>
    </xf>
    <xf numFmtId="0" fontId="24" fillId="0" borderId="36" xfId="97" applyFont="1" applyFill="1" applyBorder="1" applyAlignment="1">
      <alignment horizontal="left"/>
    </xf>
    <xf numFmtId="46" fontId="24" fillId="0" borderId="37" xfId="97" applyNumberFormat="1" applyFont="1" applyFill="1" applyBorder="1" applyAlignment="1">
      <alignment horizontal="center"/>
    </xf>
    <xf numFmtId="10" fontId="24" fillId="0" borderId="37" xfId="99" applyNumberFormat="1" applyFont="1" applyFill="1" applyBorder="1" applyAlignment="1">
      <alignment horizontal="center"/>
    </xf>
    <xf numFmtId="10" fontId="24" fillId="0" borderId="35" xfId="99" applyNumberFormat="1" applyFont="1" applyFill="1" applyBorder="1" applyAlignment="1">
      <alignment horizontal="center"/>
    </xf>
    <xf numFmtId="0" fontId="25" fillId="0" borderId="36" xfId="97" applyFont="1" applyFill="1" applyBorder="1" applyAlignment="1">
      <alignment vertical="center"/>
    </xf>
    <xf numFmtId="0" fontId="25" fillId="0" borderId="36" xfId="97" applyFont="1" applyFill="1" applyBorder="1"/>
    <xf numFmtId="0" fontId="19" fillId="0" borderId="37" xfId="97" applyFont="1" applyBorder="1" applyAlignment="1">
      <alignment horizontal="center"/>
    </xf>
    <xf numFmtId="0" fontId="19" fillId="0" borderId="35" xfId="97" applyFont="1" applyBorder="1" applyAlignment="1">
      <alignment horizontal="center"/>
    </xf>
    <xf numFmtId="46" fontId="1" fillId="0" borderId="37" xfId="156" applyNumberFormat="1" applyBorder="1" applyAlignment="1">
      <alignment horizontal="center"/>
    </xf>
    <xf numFmtId="10" fontId="1" fillId="0" borderId="37" xfId="99" applyNumberFormat="1" applyFont="1" applyBorder="1" applyAlignment="1">
      <alignment horizontal="center"/>
    </xf>
    <xf numFmtId="46" fontId="20" fillId="0" borderId="37" xfId="100" applyNumberFormat="1" applyBorder="1" applyAlignment="1">
      <alignment horizontal="center"/>
    </xf>
    <xf numFmtId="46" fontId="1" fillId="0" borderId="37" xfId="156" applyNumberFormat="1" applyBorder="1"/>
    <xf numFmtId="46" fontId="24" fillId="0" borderId="37" xfId="97" applyNumberFormat="1" applyFont="1" applyFill="1" applyBorder="1" applyAlignment="1">
      <alignment horizontal="right"/>
    </xf>
    <xf numFmtId="10" fontId="24" fillId="0" borderId="35" xfId="99" applyNumberFormat="1" applyFont="1" applyFill="1" applyBorder="1" applyAlignment="1">
      <alignment horizontal="right"/>
    </xf>
    <xf numFmtId="10" fontId="1" fillId="0" borderId="35" xfId="99" applyNumberFormat="1" applyFont="1" applyBorder="1"/>
    <xf numFmtId="0" fontId="19" fillId="0" borderId="37" xfId="97" applyFont="1" applyFill="1" applyBorder="1" applyAlignment="1">
      <alignment horizontal="center"/>
    </xf>
    <xf numFmtId="46" fontId="1" fillId="0" borderId="37" xfId="156" applyNumberFormat="1" applyFont="1" applyBorder="1" applyAlignment="1">
      <alignment horizontal="center"/>
    </xf>
    <xf numFmtId="46" fontId="27" fillId="0" borderId="37" xfId="156" applyNumberFormat="1" applyFont="1" applyBorder="1" applyAlignment="1">
      <alignment horizontal="center"/>
    </xf>
    <xf numFmtId="46" fontId="1" fillId="0" borderId="8" xfId="156" applyNumberFormat="1" applyBorder="1" applyAlignment="1">
      <alignment horizontal="center"/>
    </xf>
    <xf numFmtId="10" fontId="23" fillId="0" borderId="37" xfId="99" applyNumberFormat="1" applyFont="1" applyFill="1" applyBorder="1" applyAlignment="1">
      <alignment horizontal="center"/>
    </xf>
    <xf numFmtId="10" fontId="23" fillId="0" borderId="35" xfId="99" applyNumberFormat="1" applyFont="1" applyFill="1" applyBorder="1" applyAlignment="1">
      <alignment horizontal="center"/>
    </xf>
    <xf numFmtId="0" fontId="20" fillId="0" borderId="10" xfId="97" applyFont="1" applyFill="1" applyBorder="1" applyAlignment="1">
      <alignment horizontal="left" vertical="top" wrapText="1"/>
    </xf>
    <xf numFmtId="0" fontId="20" fillId="0" borderId="11" xfId="97" applyFont="1" applyFill="1" applyBorder="1" applyAlignment="1">
      <alignment horizontal="left" vertical="top" wrapText="1"/>
    </xf>
    <xf numFmtId="0" fontId="20" fillId="0" borderId="12" xfId="97" applyFont="1" applyFill="1" applyBorder="1" applyAlignment="1">
      <alignment horizontal="left" vertical="top" wrapText="1"/>
    </xf>
    <xf numFmtId="0" fontId="19" fillId="0" borderId="1" xfId="97" applyFont="1" applyFill="1" applyBorder="1" applyAlignment="1">
      <alignment horizontal="center"/>
    </xf>
    <xf numFmtId="0" fontId="19" fillId="0" borderId="2" xfId="97" applyFont="1" applyFill="1" applyBorder="1" applyAlignment="1">
      <alignment horizontal="center"/>
    </xf>
    <xf numFmtId="0" fontId="19" fillId="0" borderId="3" xfId="97" applyFont="1" applyFill="1" applyBorder="1" applyAlignment="1">
      <alignment horizontal="center"/>
    </xf>
    <xf numFmtId="0" fontId="19" fillId="0" borderId="4" xfId="97" applyFont="1" applyFill="1" applyBorder="1" applyAlignment="1">
      <alignment horizontal="center"/>
    </xf>
    <xf numFmtId="0" fontId="19" fillId="0" borderId="5" xfId="97" applyFont="1" applyFill="1" applyBorder="1" applyAlignment="1">
      <alignment horizontal="center"/>
    </xf>
    <xf numFmtId="0" fontId="19" fillId="0" borderId="6" xfId="97" applyFont="1" applyFill="1" applyBorder="1" applyAlignment="1">
      <alignment horizontal="center"/>
    </xf>
    <xf numFmtId="0" fontId="19" fillId="0" borderId="7" xfId="97" applyFont="1" applyFill="1" applyBorder="1" applyAlignment="1">
      <alignment horizontal="center"/>
    </xf>
    <xf numFmtId="0" fontId="19" fillId="0" borderId="8" xfId="97" applyFont="1" applyFill="1" applyBorder="1" applyAlignment="1">
      <alignment horizontal="center"/>
    </xf>
    <xf numFmtId="0" fontId="20" fillId="0" borderId="10" xfId="97" applyFill="1" applyBorder="1" applyAlignment="1">
      <alignment horizontal="left" vertical="top" wrapText="1"/>
    </xf>
    <xf numFmtId="0" fontId="20" fillId="0" borderId="11" xfId="97" applyFill="1" applyBorder="1" applyAlignment="1">
      <alignment horizontal="left" vertical="top" wrapText="1"/>
    </xf>
    <xf numFmtId="0" fontId="20" fillId="0" borderId="12" xfId="97" applyFill="1" applyBorder="1" applyAlignment="1">
      <alignment horizontal="left" vertical="top" wrapText="1"/>
    </xf>
    <xf numFmtId="0" fontId="20" fillId="0" borderId="10" xfId="97" applyFont="1" applyBorder="1" applyAlignment="1">
      <alignment horizontal="left" vertical="top" wrapText="1"/>
    </xf>
    <xf numFmtId="0" fontId="20" fillId="0" borderId="11" xfId="97" applyFont="1" applyBorder="1" applyAlignment="1">
      <alignment horizontal="left" vertical="top" wrapText="1"/>
    </xf>
    <xf numFmtId="0" fontId="20" fillId="0" borderId="12" xfId="97" applyFont="1" applyBorder="1" applyAlignment="1">
      <alignment horizontal="left" vertical="top" wrapText="1"/>
    </xf>
    <xf numFmtId="0" fontId="19" fillId="0" borderId="1" xfId="97" applyFont="1" applyBorder="1" applyAlignment="1">
      <alignment horizontal="center"/>
    </xf>
    <xf numFmtId="0" fontId="19" fillId="0" borderId="2" xfId="97" applyFont="1" applyBorder="1" applyAlignment="1">
      <alignment horizontal="center"/>
    </xf>
    <xf numFmtId="0" fontId="19" fillId="0" borderId="3" xfId="97" applyFont="1" applyBorder="1" applyAlignment="1">
      <alignment horizontal="center"/>
    </xf>
    <xf numFmtId="0" fontId="19" fillId="0" borderId="7" xfId="97" applyFont="1" applyBorder="1" applyAlignment="1">
      <alignment horizontal="center"/>
    </xf>
    <xf numFmtId="0" fontId="19" fillId="0" borderId="5" xfId="97" applyFont="1" applyBorder="1" applyAlignment="1">
      <alignment horizontal="center"/>
    </xf>
    <xf numFmtId="0" fontId="19" fillId="0" borderId="8" xfId="97" applyFont="1" applyBorder="1" applyAlignment="1">
      <alignment horizontal="center"/>
    </xf>
    <xf numFmtId="0" fontId="19" fillId="0" borderId="6" xfId="97" applyFont="1" applyBorder="1" applyAlignment="1">
      <alignment horizontal="center"/>
    </xf>
    <xf numFmtId="0" fontId="20" fillId="0" borderId="10" xfId="97" applyFill="1" applyBorder="1" applyAlignment="1">
      <alignment horizontal="left" vertical="top"/>
    </xf>
    <xf numFmtId="0" fontId="20" fillId="0" borderId="11" xfId="97" applyFill="1" applyBorder="1" applyAlignment="1">
      <alignment horizontal="left" vertical="top"/>
    </xf>
    <xf numFmtId="0" fontId="20" fillId="0" borderId="12" xfId="97" applyFill="1" applyBorder="1" applyAlignment="1">
      <alignment horizontal="left" vertical="top"/>
    </xf>
    <xf numFmtId="0" fontId="20" fillId="0" borderId="11" xfId="97" applyBorder="1" applyAlignment="1">
      <alignment horizontal="left" vertical="top" wrapText="1"/>
    </xf>
    <xf numFmtId="0" fontId="20" fillId="0" borderId="12" xfId="97" applyBorder="1" applyAlignment="1">
      <alignment horizontal="left" vertical="top" wrapText="1"/>
    </xf>
    <xf numFmtId="0" fontId="19" fillId="0" borderId="4" xfId="97" applyFont="1" applyBorder="1" applyAlignment="1">
      <alignment horizontal="center"/>
    </xf>
    <xf numFmtId="0" fontId="25" fillId="0" borderId="7" xfId="97" applyFont="1" applyBorder="1" applyAlignment="1">
      <alignment horizontal="center"/>
    </xf>
    <xf numFmtId="0" fontId="25" fillId="0" borderId="5" xfId="97" applyFont="1" applyBorder="1" applyAlignment="1">
      <alignment horizontal="center"/>
    </xf>
    <xf numFmtId="0" fontId="25" fillId="0" borderId="8" xfId="97" applyFont="1" applyBorder="1" applyAlignment="1">
      <alignment horizontal="center"/>
    </xf>
    <xf numFmtId="0" fontId="29" fillId="0" borderId="10" xfId="97" applyFont="1" applyBorder="1" applyAlignment="1">
      <alignment horizontal="left" vertical="top" wrapText="1"/>
    </xf>
    <xf numFmtId="0" fontId="29" fillId="0" borderId="11" xfId="97" applyFont="1" applyBorder="1" applyAlignment="1">
      <alignment horizontal="left" vertical="top" wrapText="1"/>
    </xf>
    <xf numFmtId="0" fontId="29" fillId="0" borderId="12" xfId="97" applyFont="1" applyBorder="1" applyAlignment="1">
      <alignment horizontal="left" vertical="top" wrapText="1"/>
    </xf>
    <xf numFmtId="0" fontId="0" fillId="0" borderId="10" xfId="97" applyFont="1" applyBorder="1" applyAlignment="1">
      <alignment horizontal="left" vertical="top" wrapText="1"/>
    </xf>
    <xf numFmtId="0" fontId="19" fillId="0" borderId="1" xfId="97" applyFont="1" applyFill="1" applyBorder="1" applyAlignment="1">
      <alignment horizontal="center" vertical="center" wrapText="1"/>
    </xf>
    <xf numFmtId="0" fontId="19" fillId="0" borderId="2" xfId="97" applyFont="1" applyFill="1" applyBorder="1" applyAlignment="1">
      <alignment horizontal="center" vertical="center" wrapText="1"/>
    </xf>
    <xf numFmtId="0" fontId="19" fillId="0" borderId="3" xfId="97" applyFont="1" applyFill="1" applyBorder="1" applyAlignment="1">
      <alignment horizontal="center" vertical="center" wrapText="1"/>
    </xf>
    <xf numFmtId="0" fontId="19" fillId="0" borderId="25" xfId="97" applyFont="1" applyFill="1" applyBorder="1" applyAlignment="1">
      <alignment horizontal="center"/>
    </xf>
    <xf numFmtId="0" fontId="20" fillId="0" borderId="26" xfId="97" applyFont="1" applyFill="1" applyBorder="1" applyAlignment="1">
      <alignment horizontal="left" vertical="top" wrapText="1"/>
    </xf>
    <xf numFmtId="0" fontId="20" fillId="0" borderId="27" xfId="97" applyFont="1" applyFill="1" applyBorder="1" applyAlignment="1">
      <alignment horizontal="left" vertical="top" wrapText="1"/>
    </xf>
    <xf numFmtId="0" fontId="20" fillId="0" borderId="28" xfId="97" applyFont="1" applyFill="1" applyBorder="1" applyAlignment="1">
      <alignment horizontal="left" vertical="top" wrapText="1"/>
    </xf>
    <xf numFmtId="0" fontId="19" fillId="0" borderId="1" xfId="97" applyFont="1" applyFill="1" applyBorder="1" applyAlignment="1">
      <alignment horizontal="center" wrapText="1"/>
    </xf>
    <xf numFmtId="0" fontId="19" fillId="0" borderId="2" xfId="97" applyFont="1" applyFill="1" applyBorder="1" applyAlignment="1">
      <alignment horizontal="center" wrapText="1"/>
    </xf>
    <xf numFmtId="0" fontId="19" fillId="0" borderId="3" xfId="97" applyFont="1" applyFill="1" applyBorder="1" applyAlignment="1">
      <alignment horizontal="center" wrapText="1"/>
    </xf>
    <xf numFmtId="0" fontId="19" fillId="0" borderId="29" xfId="97" applyFont="1" applyFill="1" applyBorder="1" applyAlignment="1">
      <alignment horizontal="center"/>
    </xf>
    <xf numFmtId="0" fontId="19" fillId="0" borderId="24" xfId="97" applyFont="1" applyFill="1" applyBorder="1" applyAlignment="1">
      <alignment horizontal="center"/>
    </xf>
    <xf numFmtId="0" fontId="20" fillId="0" borderId="38" xfId="97" applyFont="1" applyFill="1" applyBorder="1" applyAlignment="1">
      <alignment horizontal="left" vertical="top" wrapText="1"/>
    </xf>
    <xf numFmtId="0" fontId="20" fillId="0" borderId="39" xfId="97" applyFont="1" applyFill="1" applyBorder="1" applyAlignment="1">
      <alignment horizontal="left" vertical="top" wrapText="1"/>
    </xf>
    <xf numFmtId="0" fontId="20" fillId="0" borderId="40" xfId="97" applyFont="1" applyFill="1" applyBorder="1" applyAlignment="1">
      <alignment horizontal="left" vertical="top" wrapText="1"/>
    </xf>
    <xf numFmtId="0" fontId="19" fillId="0" borderId="36" xfId="97" applyFont="1" applyFill="1" applyBorder="1" applyAlignment="1">
      <alignment horizontal="center"/>
    </xf>
    <xf numFmtId="0" fontId="19" fillId="0" borderId="2" xfId="97" applyFont="1" applyFill="1" applyBorder="1" applyAlignment="1">
      <alignment horizontal="center" vertical="center"/>
    </xf>
    <xf numFmtId="0" fontId="19" fillId="0" borderId="3" xfId="97" applyFont="1" applyFill="1" applyBorder="1" applyAlignment="1">
      <alignment horizontal="center" vertical="center"/>
    </xf>
    <xf numFmtId="0" fontId="19" fillId="0" borderId="37" xfId="97" applyFont="1" applyFill="1" applyBorder="1" applyAlignment="1">
      <alignment horizontal="center"/>
    </xf>
  </cellXfs>
  <cellStyles count="15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styles" Target="style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theme" Target="theme/theme1.xml"/><Relationship Id="rId9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abSelected="1" zoomScaleSheetLayoutView="100" workbookViewId="0"/>
  </sheetViews>
  <sheetFormatPr defaultColWidth="8.85546875" defaultRowHeight="15" x14ac:dyDescent="0.25"/>
  <cols>
    <col min="1" max="1" width="6.140625" style="110" customWidth="1"/>
    <col min="2" max="2" width="56.7109375" style="110" bestFit="1" customWidth="1"/>
    <col min="3" max="14" width="8.42578125" style="110" customWidth="1"/>
    <col min="15" max="16384" width="8.85546875" style="110"/>
  </cols>
  <sheetData>
    <row r="2" spans="2:14" ht="15.75" thickBot="1" x14ac:dyDescent="0.3"/>
    <row r="3" spans="2:14" x14ac:dyDescent="0.25">
      <c r="B3" s="243" t="s">
        <v>60</v>
      </c>
      <c r="C3" s="244"/>
      <c r="D3" s="244"/>
      <c r="E3" s="244"/>
      <c r="F3" s="244"/>
      <c r="G3" s="244"/>
      <c r="H3" s="245"/>
      <c r="I3" s="244"/>
      <c r="J3" s="244"/>
      <c r="K3" s="244"/>
      <c r="L3" s="244"/>
      <c r="M3" s="244"/>
      <c r="N3" s="245"/>
    </row>
    <row r="4" spans="2:14" x14ac:dyDescent="0.25">
      <c r="B4" s="246" t="s">
        <v>197</v>
      </c>
      <c r="C4" s="247"/>
      <c r="D4" s="247"/>
      <c r="E4" s="247"/>
      <c r="F4" s="247"/>
      <c r="G4" s="247"/>
      <c r="H4" s="248"/>
      <c r="I4" s="247"/>
      <c r="J4" s="247"/>
      <c r="K4" s="247"/>
      <c r="L4" s="247"/>
      <c r="M4" s="247"/>
      <c r="N4" s="248"/>
    </row>
    <row r="5" spans="2:14" x14ac:dyDescent="0.25">
      <c r="B5" s="111"/>
      <c r="C5" s="249" t="s">
        <v>0</v>
      </c>
      <c r="D5" s="247"/>
      <c r="E5" s="250"/>
      <c r="F5" s="249" t="s">
        <v>1</v>
      </c>
      <c r="G5" s="247"/>
      <c r="H5" s="250"/>
      <c r="I5" s="247" t="s">
        <v>2</v>
      </c>
      <c r="J5" s="247"/>
      <c r="K5" s="250"/>
      <c r="L5" s="249" t="s">
        <v>3</v>
      </c>
      <c r="M5" s="247"/>
      <c r="N5" s="248"/>
    </row>
    <row r="6" spans="2:14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96" t="s">
        <v>5</v>
      </c>
      <c r="L6" s="88" t="s">
        <v>4</v>
      </c>
      <c r="M6" s="9" t="s">
        <v>5</v>
      </c>
      <c r="N6" s="87" t="s">
        <v>5</v>
      </c>
    </row>
    <row r="7" spans="2:14" x14ac:dyDescent="0.25">
      <c r="B7" s="176" t="s">
        <v>11</v>
      </c>
      <c r="C7" s="112">
        <v>3.6979166666666709E-2</v>
      </c>
      <c r="D7" s="24">
        <v>0.37039183862740588</v>
      </c>
      <c r="E7" s="24">
        <v>0.2037757510045286</v>
      </c>
      <c r="F7" s="112">
        <v>7.9166666666666656E-3</v>
      </c>
      <c r="G7" s="24">
        <v>0.40714285714285708</v>
      </c>
      <c r="H7" s="24">
        <v>0.23297002724795637</v>
      </c>
      <c r="I7" s="112">
        <v>8.8657407407407435E-3</v>
      </c>
      <c r="J7" s="24">
        <v>0.37827160493827172</v>
      </c>
      <c r="K7" s="24">
        <v>0.22030486051193565</v>
      </c>
      <c r="L7" s="25">
        <v>5.3761574074074114E-2</v>
      </c>
      <c r="M7" s="24">
        <v>0.37669288784364641</v>
      </c>
      <c r="N7" s="26">
        <v>0.21025710664493955</v>
      </c>
    </row>
    <row r="8" spans="2:14" x14ac:dyDescent="0.25">
      <c r="B8" s="176" t="s">
        <v>193</v>
      </c>
      <c r="C8" s="112">
        <v>9.1435185185185174E-4</v>
      </c>
      <c r="D8" s="24">
        <v>9.1583584511940614E-3</v>
      </c>
      <c r="E8" s="24">
        <v>5.0385866445564129E-3</v>
      </c>
      <c r="F8" s="112"/>
      <c r="G8" s="24"/>
      <c r="H8" s="24"/>
      <c r="I8" s="112">
        <v>1.273148148148148E-4</v>
      </c>
      <c r="J8" s="24">
        <v>5.4320987654320986E-3</v>
      </c>
      <c r="K8" s="24">
        <v>3.1636468219729649E-3</v>
      </c>
      <c r="L8" s="25">
        <v>1.0416666666666664E-3</v>
      </c>
      <c r="M8" s="24">
        <v>7.2986781282945411E-3</v>
      </c>
      <c r="N8" s="26">
        <v>4.0738728951656708E-3</v>
      </c>
    </row>
    <row r="9" spans="2:14" x14ac:dyDescent="0.25">
      <c r="B9" s="176" t="s">
        <v>191</v>
      </c>
      <c r="C9" s="179">
        <v>3.4722222222222225E-3</v>
      </c>
      <c r="D9" s="180">
        <v>3.4778576396939487E-2</v>
      </c>
      <c r="E9" s="180">
        <v>1.9133873333758534E-2</v>
      </c>
      <c r="F9" s="179">
        <v>7.6388888888888882E-4</v>
      </c>
      <c r="G9" s="180">
        <v>3.9285714285714285E-2</v>
      </c>
      <c r="H9" s="180">
        <v>2.2479564032697547E-2</v>
      </c>
      <c r="I9" s="179">
        <v>1.9212962962962962E-3</v>
      </c>
      <c r="J9" s="180">
        <v>8.1975308641975303E-2</v>
      </c>
      <c r="K9" s="180">
        <v>4.7742306586137477E-2</v>
      </c>
      <c r="L9" s="181">
        <v>6.1574074074074074E-3</v>
      </c>
      <c r="M9" s="180">
        <v>4.3143297380585519E-2</v>
      </c>
      <c r="N9" s="26">
        <v>2.4081115335868191E-2</v>
      </c>
    </row>
    <row r="10" spans="2:14" x14ac:dyDescent="0.25">
      <c r="B10" s="176" t="s">
        <v>12</v>
      </c>
      <c r="C10" s="112">
        <v>9.3865740740740732E-3</v>
      </c>
      <c r="D10" s="24">
        <v>9.4018084859726389E-2</v>
      </c>
      <c r="E10" s="24">
        <v>5.1725237578927226E-2</v>
      </c>
      <c r="F10" s="112">
        <v>2.2222222222222222E-3</v>
      </c>
      <c r="G10" s="24">
        <v>0.11428571428571428</v>
      </c>
      <c r="H10" s="24">
        <v>6.5395095367847419E-2</v>
      </c>
      <c r="I10" s="112">
        <v>2.2800925925925927E-3</v>
      </c>
      <c r="J10" s="24">
        <v>9.7283950617283954E-2</v>
      </c>
      <c r="K10" s="24">
        <v>5.6658038538970383E-2</v>
      </c>
      <c r="L10" s="25">
        <v>1.3888888888888888E-2</v>
      </c>
      <c r="M10" s="24">
        <v>9.7315708377260571E-2</v>
      </c>
      <c r="N10" s="26">
        <v>5.431830526887562E-2</v>
      </c>
    </row>
    <row r="11" spans="2:14" x14ac:dyDescent="0.25">
      <c r="B11" s="176" t="s">
        <v>194</v>
      </c>
      <c r="C11" s="112">
        <v>1.7476851851851857E-3</v>
      </c>
      <c r="D11" s="24">
        <v>1.7505216786459544E-2</v>
      </c>
      <c r="E11" s="24">
        <v>9.6307162446584629E-3</v>
      </c>
      <c r="F11" s="112">
        <v>6.018518518518519E-4</v>
      </c>
      <c r="G11" s="24">
        <v>3.0952380952380953E-2</v>
      </c>
      <c r="H11" s="24">
        <v>1.7711171662125342E-2</v>
      </c>
      <c r="I11" s="112">
        <v>9.1435185185185185E-4</v>
      </c>
      <c r="J11" s="24">
        <v>3.9012345679012343E-2</v>
      </c>
      <c r="K11" s="24">
        <v>2.2720736266896753E-2</v>
      </c>
      <c r="L11" s="25">
        <v>3.2638888888888895E-3</v>
      </c>
      <c r="M11" s="24">
        <v>2.2869191468656239E-2</v>
      </c>
      <c r="N11" s="26">
        <v>1.2764801738185774E-2</v>
      </c>
    </row>
    <row r="12" spans="2:14" x14ac:dyDescent="0.25">
      <c r="B12" s="176" t="s">
        <v>13</v>
      </c>
      <c r="C12" s="112">
        <v>1.0613425925925913E-2</v>
      </c>
      <c r="D12" s="24">
        <v>0.10630651518664488</v>
      </c>
      <c r="E12" s="24">
        <v>5.8485872823521842E-2</v>
      </c>
      <c r="F12" s="112">
        <v>1.7361111111111114E-3</v>
      </c>
      <c r="G12" s="24">
        <v>8.9285714285714302E-2</v>
      </c>
      <c r="H12" s="24">
        <v>5.1089918256130802E-2</v>
      </c>
      <c r="I12" s="112">
        <v>2.0601851851851853E-3</v>
      </c>
      <c r="J12" s="24">
        <v>8.7901234567901235E-2</v>
      </c>
      <c r="K12" s="24">
        <v>5.1193557664653444E-2</v>
      </c>
      <c r="L12" s="25">
        <v>1.4409722222222211E-2</v>
      </c>
      <c r="M12" s="24">
        <v>0.10096504744140776</v>
      </c>
      <c r="N12" s="26">
        <v>5.6355241716458414E-2</v>
      </c>
    </row>
    <row r="13" spans="2:14" x14ac:dyDescent="0.25">
      <c r="B13" s="176" t="s">
        <v>103</v>
      </c>
      <c r="C13" s="112">
        <v>1.9745370370370358E-2</v>
      </c>
      <c r="D13" s="24">
        <v>0.19777417111059573</v>
      </c>
      <c r="E13" s="24">
        <v>0.10880795969130677</v>
      </c>
      <c r="F13" s="113">
        <v>3.8078703703703699E-3</v>
      </c>
      <c r="G13" s="24">
        <v>0.1958333333333333</v>
      </c>
      <c r="H13" s="24">
        <v>0.11205722070844686</v>
      </c>
      <c r="I13" s="113">
        <v>4.8032407407407399E-3</v>
      </c>
      <c r="J13" s="24">
        <v>0.20493827160493824</v>
      </c>
      <c r="K13" s="24">
        <v>0.11935576646534367</v>
      </c>
      <c r="L13" s="25">
        <v>2.8356481481481469E-2</v>
      </c>
      <c r="M13" s="24">
        <v>0.1986862379369069</v>
      </c>
      <c r="N13" s="26">
        <v>0.11089987325728767</v>
      </c>
    </row>
    <row r="14" spans="2:14" x14ac:dyDescent="0.25">
      <c r="B14" s="176" t="s">
        <v>170</v>
      </c>
      <c r="C14" s="112"/>
      <c r="D14" s="24"/>
      <c r="E14" s="24"/>
      <c r="F14" s="112"/>
      <c r="G14" s="24"/>
      <c r="H14" s="24"/>
      <c r="I14" s="112"/>
      <c r="J14" s="24"/>
      <c r="K14" s="24"/>
      <c r="L14" s="25"/>
      <c r="M14" s="24"/>
      <c r="N14" s="26"/>
    </row>
    <row r="15" spans="2:14" x14ac:dyDescent="0.25">
      <c r="B15" s="176" t="s">
        <v>97</v>
      </c>
      <c r="C15" s="112"/>
      <c r="D15" s="24"/>
      <c r="E15" s="24"/>
      <c r="F15" s="112"/>
      <c r="G15" s="24"/>
      <c r="H15" s="24"/>
      <c r="I15" s="112"/>
      <c r="J15" s="24"/>
      <c r="K15" s="24"/>
      <c r="L15" s="25"/>
      <c r="M15" s="24"/>
      <c r="N15" s="26"/>
    </row>
    <row r="16" spans="2:14" x14ac:dyDescent="0.25">
      <c r="B16" s="176" t="s">
        <v>14</v>
      </c>
      <c r="C16" s="112"/>
      <c r="D16" s="24"/>
      <c r="E16" s="24"/>
      <c r="F16" s="112"/>
      <c r="G16" s="24"/>
      <c r="H16" s="24"/>
      <c r="I16" s="112"/>
      <c r="J16" s="24"/>
      <c r="K16" s="24"/>
      <c r="L16" s="25"/>
      <c r="M16" s="24"/>
      <c r="N16" s="26"/>
    </row>
    <row r="17" spans="2:14" x14ac:dyDescent="0.25">
      <c r="B17" s="176" t="s">
        <v>15</v>
      </c>
      <c r="C17" s="112">
        <v>1.8171296296296297E-3</v>
      </c>
      <c r="D17" s="24">
        <v>1.8200788314398329E-2</v>
      </c>
      <c r="E17" s="24">
        <v>1.0013393711333632E-2</v>
      </c>
      <c r="F17" s="112">
        <v>3.1250000000000001E-4</v>
      </c>
      <c r="G17" s="24">
        <v>1.607142857142857E-2</v>
      </c>
      <c r="H17" s="24">
        <v>9.1961852861035427E-3</v>
      </c>
      <c r="I17" s="112">
        <v>4.0509259259259264E-4</v>
      </c>
      <c r="J17" s="24">
        <v>1.7283950617283952E-2</v>
      </c>
      <c r="K17" s="24">
        <v>1.0066148979004892E-2</v>
      </c>
      <c r="L17" s="25">
        <v>2.5347222222222225E-3</v>
      </c>
      <c r="M17" s="24">
        <v>1.7760116778850057E-2</v>
      </c>
      <c r="N17" s="26">
        <v>9.9130907115698025E-3</v>
      </c>
    </row>
    <row r="18" spans="2:14" x14ac:dyDescent="0.25">
      <c r="B18" s="176" t="s">
        <v>16</v>
      </c>
      <c r="C18" s="112"/>
      <c r="D18" s="24"/>
      <c r="E18" s="24"/>
      <c r="F18" s="112"/>
      <c r="G18" s="24"/>
      <c r="H18" s="24"/>
      <c r="I18" s="112"/>
      <c r="J18" s="24"/>
      <c r="K18" s="24"/>
      <c r="L18" s="25"/>
      <c r="M18" s="24"/>
      <c r="N18" s="26"/>
    </row>
    <row r="19" spans="2:14" x14ac:dyDescent="0.25">
      <c r="B19" s="176" t="s">
        <v>17</v>
      </c>
      <c r="C19" s="112"/>
      <c r="D19" s="24"/>
      <c r="E19" s="24"/>
      <c r="F19" s="112"/>
      <c r="G19" s="24"/>
      <c r="H19" s="24"/>
      <c r="I19" s="112"/>
      <c r="J19" s="24"/>
      <c r="K19" s="24"/>
      <c r="L19" s="25"/>
      <c r="M19" s="24"/>
      <c r="N19" s="26"/>
    </row>
    <row r="20" spans="2:14" x14ac:dyDescent="0.25">
      <c r="B20" s="176" t="s">
        <v>189</v>
      </c>
      <c r="C20" s="112"/>
      <c r="D20" s="24"/>
      <c r="E20" s="24"/>
      <c r="F20" s="112"/>
      <c r="G20" s="24"/>
      <c r="H20" s="24"/>
      <c r="I20" s="112"/>
      <c r="J20" s="24"/>
      <c r="K20" s="24"/>
      <c r="L20" s="25"/>
      <c r="M20" s="24"/>
      <c r="N20" s="26"/>
    </row>
    <row r="21" spans="2:14" x14ac:dyDescent="0.25">
      <c r="B21" s="176" t="s">
        <v>74</v>
      </c>
      <c r="C21" s="112"/>
      <c r="D21" s="53"/>
      <c r="E21" s="53"/>
      <c r="F21" s="112"/>
      <c r="G21" s="53"/>
      <c r="H21" s="53"/>
      <c r="I21" s="112"/>
      <c r="J21" s="53"/>
      <c r="K21" s="53"/>
      <c r="L21" s="25"/>
      <c r="M21" s="24"/>
      <c r="N21" s="26"/>
    </row>
    <row r="22" spans="2:14" x14ac:dyDescent="0.25">
      <c r="B22" s="176" t="s">
        <v>18</v>
      </c>
      <c r="C22" s="112"/>
      <c r="D22" s="24"/>
      <c r="E22" s="24"/>
      <c r="F22" s="112"/>
      <c r="G22" s="24"/>
      <c r="H22" s="24"/>
      <c r="I22" s="112"/>
      <c r="J22" s="24"/>
      <c r="K22" s="24"/>
      <c r="L22" s="25"/>
      <c r="M22" s="24"/>
      <c r="N22" s="26"/>
    </row>
    <row r="23" spans="2:14" x14ac:dyDescent="0.25">
      <c r="B23" s="176" t="s">
        <v>171</v>
      </c>
      <c r="C23" s="164"/>
      <c r="D23" s="165"/>
      <c r="E23" s="165"/>
      <c r="F23" s="164"/>
      <c r="G23" s="165"/>
      <c r="H23" s="165"/>
      <c r="I23" s="164"/>
      <c r="J23" s="165"/>
      <c r="K23" s="165"/>
      <c r="L23" s="166"/>
      <c r="M23" s="165"/>
      <c r="N23" s="26"/>
    </row>
    <row r="24" spans="2:14" x14ac:dyDescent="0.25">
      <c r="B24" s="176" t="s">
        <v>198</v>
      </c>
      <c r="C24" s="112">
        <v>6.1342592592592601E-4</v>
      </c>
      <c r="D24" s="24">
        <v>6.1442151634593092E-3</v>
      </c>
      <c r="E24" s="24">
        <v>3.3803176222973411E-3</v>
      </c>
      <c r="F24" s="112"/>
      <c r="G24" s="24"/>
      <c r="H24" s="24"/>
      <c r="I24" s="112"/>
      <c r="J24" s="24"/>
      <c r="K24" s="24"/>
      <c r="L24" s="25">
        <v>6.1342592592592601E-4</v>
      </c>
      <c r="M24" s="24">
        <v>4.2981104533290088E-3</v>
      </c>
      <c r="N24" s="26">
        <v>2.3990584827086737E-3</v>
      </c>
    </row>
    <row r="25" spans="2:14" x14ac:dyDescent="0.25">
      <c r="B25" s="176" t="s">
        <v>19</v>
      </c>
      <c r="C25" s="112">
        <v>1.4548611111111106E-2</v>
      </c>
      <c r="D25" s="24">
        <v>0.14572223510317636</v>
      </c>
      <c r="E25" s="24">
        <v>8.0170929268448224E-2</v>
      </c>
      <c r="F25" s="112">
        <v>2.0833333333333337E-3</v>
      </c>
      <c r="G25" s="24">
        <v>0.10714285714285716</v>
      </c>
      <c r="H25" s="24">
        <v>6.1307901907356958E-2</v>
      </c>
      <c r="I25" s="112">
        <v>2.0601851851851849E-3</v>
      </c>
      <c r="J25" s="24">
        <v>8.7901234567901221E-2</v>
      </c>
      <c r="K25" s="24">
        <v>5.119355766465343E-2</v>
      </c>
      <c r="L25" s="25">
        <v>1.8692129629629625E-2</v>
      </c>
      <c r="M25" s="24">
        <v>0.13097072419106315</v>
      </c>
      <c r="N25" s="26">
        <v>7.310338584102842E-2</v>
      </c>
    </row>
    <row r="26" spans="2:14" x14ac:dyDescent="0.25">
      <c r="B26" s="94" t="s">
        <v>3</v>
      </c>
      <c r="C26" s="55">
        <v>9.9837962962962976E-2</v>
      </c>
      <c r="D26" s="29">
        <v>1</v>
      </c>
      <c r="E26" s="30">
        <v>0.55016263792333708</v>
      </c>
      <c r="F26" s="28">
        <v>1.9444444444444445E-2</v>
      </c>
      <c r="G26" s="29">
        <v>1</v>
      </c>
      <c r="H26" s="30">
        <v>0.57220708446866475</v>
      </c>
      <c r="I26" s="28">
        <v>2.34375E-2</v>
      </c>
      <c r="J26" s="29">
        <v>1</v>
      </c>
      <c r="K26" s="30">
        <v>0.58239861949956861</v>
      </c>
      <c r="L26" s="28">
        <v>0.14271990740740739</v>
      </c>
      <c r="M26" s="29">
        <v>1.0000000000000002</v>
      </c>
      <c r="N26" s="31">
        <v>0.55816585189208778</v>
      </c>
    </row>
    <row r="27" spans="2:14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</row>
    <row r="28" spans="2:14" x14ac:dyDescent="0.25">
      <c r="B28" s="1" t="s">
        <v>20</v>
      </c>
      <c r="C28" s="9" t="s">
        <v>4</v>
      </c>
      <c r="D28" s="4" t="s">
        <v>5</v>
      </c>
      <c r="E28" s="4" t="s">
        <v>5</v>
      </c>
      <c r="F28" s="9" t="s">
        <v>4</v>
      </c>
      <c r="G28" s="84" t="s">
        <v>5</v>
      </c>
      <c r="H28" s="84" t="s">
        <v>5</v>
      </c>
      <c r="I28" s="9" t="s">
        <v>4</v>
      </c>
      <c r="J28" s="84" t="s">
        <v>5</v>
      </c>
      <c r="K28" s="84" t="s">
        <v>5</v>
      </c>
      <c r="L28" s="149" t="s">
        <v>4</v>
      </c>
      <c r="M28" s="4" t="s">
        <v>5</v>
      </c>
      <c r="N28" s="150" t="s">
        <v>5</v>
      </c>
    </row>
    <row r="29" spans="2:14" x14ac:dyDescent="0.25">
      <c r="B29" s="90" t="s">
        <v>21</v>
      </c>
      <c r="C29" s="112">
        <v>1.2511574074074069E-2</v>
      </c>
      <c r="D29" s="25"/>
      <c r="E29" s="24">
        <v>6.8945723579309878E-2</v>
      </c>
      <c r="F29" s="112">
        <v>2.7430555555555554E-3</v>
      </c>
      <c r="G29" s="25"/>
      <c r="H29" s="24">
        <v>8.0722070844686647E-2</v>
      </c>
      <c r="I29" s="112">
        <v>2.0254629629629629E-3</v>
      </c>
      <c r="J29" s="25"/>
      <c r="K29" s="24">
        <v>5.0330744895024447E-2</v>
      </c>
      <c r="L29" s="25">
        <v>1.7280092592592586E-2</v>
      </c>
      <c r="M29" s="24"/>
      <c r="N29" s="26">
        <v>6.7581024805359394E-2</v>
      </c>
    </row>
    <row r="30" spans="2:14" x14ac:dyDescent="0.25">
      <c r="B30" s="90" t="s">
        <v>22</v>
      </c>
      <c r="C30" s="112">
        <v>1.3888888888888889E-3</v>
      </c>
      <c r="D30" s="25"/>
      <c r="E30" s="24">
        <v>7.6535493335034132E-3</v>
      </c>
      <c r="F30" s="112">
        <v>1.273148148148148E-4</v>
      </c>
      <c r="G30" s="25"/>
      <c r="H30" s="24">
        <v>3.7465940054495911E-3</v>
      </c>
      <c r="I30" s="112">
        <v>1.851851851851852E-4</v>
      </c>
      <c r="J30" s="25"/>
      <c r="K30" s="24">
        <v>4.6016681046879499E-3</v>
      </c>
      <c r="L30" s="25">
        <v>1.7013888888888888E-3</v>
      </c>
      <c r="M30" s="24"/>
      <c r="N30" s="26">
        <v>6.6539923954372637E-3</v>
      </c>
    </row>
    <row r="31" spans="2:14" x14ac:dyDescent="0.25">
      <c r="B31" s="90" t="s">
        <v>23</v>
      </c>
      <c r="C31" s="112">
        <v>1.9560185185185188E-3</v>
      </c>
      <c r="D31" s="25"/>
      <c r="E31" s="24">
        <v>1.0778748644683974E-2</v>
      </c>
      <c r="F31" s="112"/>
      <c r="G31" s="25"/>
      <c r="H31" s="24"/>
      <c r="I31" s="112"/>
      <c r="J31" s="25"/>
      <c r="K31" s="24"/>
      <c r="L31" s="25">
        <v>1.9560185185185188E-3</v>
      </c>
      <c r="M31" s="24"/>
      <c r="N31" s="26">
        <v>7.649827992033318E-3</v>
      </c>
    </row>
    <row r="32" spans="2:14" x14ac:dyDescent="0.25">
      <c r="B32" s="90" t="s">
        <v>24</v>
      </c>
      <c r="C32" s="112">
        <v>3.2002314814814796E-2</v>
      </c>
      <c r="D32" s="25"/>
      <c r="E32" s="24">
        <v>0.17635053255947436</v>
      </c>
      <c r="F32" s="112">
        <v>6.1921296296296282E-3</v>
      </c>
      <c r="G32" s="25"/>
      <c r="H32" s="24">
        <v>0.18222070844686644</v>
      </c>
      <c r="I32" s="112">
        <v>6.5740740740740716E-3</v>
      </c>
      <c r="J32" s="25"/>
      <c r="K32" s="24">
        <v>0.16335921771642214</v>
      </c>
      <c r="L32" s="25">
        <v>4.4768518518518499E-2</v>
      </c>
      <c r="M32" s="24"/>
      <c r="N32" s="26">
        <v>0.17508600398334234</v>
      </c>
    </row>
    <row r="33" spans="2:14" x14ac:dyDescent="0.25">
      <c r="B33" s="90" t="s">
        <v>25</v>
      </c>
      <c r="C33" s="112">
        <v>3.3113425925925928E-2</v>
      </c>
      <c r="D33" s="25"/>
      <c r="E33" s="24">
        <v>0.1824733720262772</v>
      </c>
      <c r="F33" s="112">
        <v>5.3009259259259259E-3</v>
      </c>
      <c r="G33" s="25"/>
      <c r="H33" s="24">
        <v>0.15599455040871935</v>
      </c>
      <c r="I33" s="112">
        <v>6.7708333333333327E-3</v>
      </c>
      <c r="J33" s="25"/>
      <c r="K33" s="24">
        <v>0.16824849007765313</v>
      </c>
      <c r="L33" s="25">
        <v>4.5185185185185182E-2</v>
      </c>
      <c r="M33" s="24"/>
      <c r="N33" s="26">
        <v>0.17671555314140869</v>
      </c>
    </row>
    <row r="34" spans="2:14" x14ac:dyDescent="0.25">
      <c r="B34" s="90" t="s">
        <v>26</v>
      </c>
      <c r="C34" s="112">
        <v>6.5972222222222213E-4</v>
      </c>
      <c r="D34" s="25"/>
      <c r="E34" s="24">
        <v>3.6354359334141205E-3</v>
      </c>
      <c r="F34" s="112">
        <v>1.7361111111111112E-4</v>
      </c>
      <c r="G34" s="25"/>
      <c r="H34" s="24">
        <v>5.108991825613079E-3</v>
      </c>
      <c r="I34" s="112">
        <v>1.25E-3</v>
      </c>
      <c r="J34" s="25"/>
      <c r="K34" s="24">
        <v>3.1061259706643661E-2</v>
      </c>
      <c r="L34" s="25">
        <v>2.0833333333333333E-3</v>
      </c>
      <c r="M34" s="24"/>
      <c r="N34" s="26">
        <v>8.1477457903313434E-3</v>
      </c>
    </row>
    <row r="35" spans="2:14" x14ac:dyDescent="0.25">
      <c r="B35" s="94" t="s">
        <v>3</v>
      </c>
      <c r="C35" s="17">
        <v>8.1631944444444424E-2</v>
      </c>
      <c r="D35" s="32"/>
      <c r="E35" s="29">
        <v>0.44983736207666297</v>
      </c>
      <c r="F35" s="32">
        <v>1.4537037037037034E-2</v>
      </c>
      <c r="G35" s="32"/>
      <c r="H35" s="29">
        <v>0.42779291553133514</v>
      </c>
      <c r="I35" s="32">
        <v>1.6805555555555553E-2</v>
      </c>
      <c r="J35" s="32"/>
      <c r="K35" s="29">
        <v>0.41760138050043133</v>
      </c>
      <c r="L35" s="32">
        <v>0.11297453703703701</v>
      </c>
      <c r="M35" s="32"/>
      <c r="N35" s="31">
        <v>0.44183414810791233</v>
      </c>
    </row>
    <row r="36" spans="2:14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</row>
    <row r="37" spans="2:14" x14ac:dyDescent="0.25">
      <c r="B37" s="94" t="s">
        <v>6</v>
      </c>
      <c r="C37" s="17">
        <v>0.1814699074074074</v>
      </c>
      <c r="D37" s="34"/>
      <c r="E37" s="29">
        <v>1</v>
      </c>
      <c r="F37" s="32">
        <v>3.3981481481481481E-2</v>
      </c>
      <c r="G37" s="34"/>
      <c r="H37" s="29">
        <v>0.99999999999999989</v>
      </c>
      <c r="I37" s="32">
        <v>4.0243055555555553E-2</v>
      </c>
      <c r="J37" s="34"/>
      <c r="K37" s="29">
        <v>1</v>
      </c>
      <c r="L37" s="32">
        <v>0.25569444444444439</v>
      </c>
      <c r="M37" s="34"/>
      <c r="N37" s="33">
        <v>1</v>
      </c>
    </row>
    <row r="38" spans="2:14" ht="66" customHeight="1" thickBot="1" x14ac:dyDescent="0.3">
      <c r="B38" s="240" t="s">
        <v>61</v>
      </c>
      <c r="C38" s="241"/>
      <c r="D38" s="241"/>
      <c r="E38" s="241"/>
      <c r="F38" s="241"/>
      <c r="G38" s="241"/>
      <c r="H38" s="242"/>
      <c r="I38" s="241"/>
      <c r="J38" s="241"/>
      <c r="K38" s="241"/>
      <c r="L38" s="241"/>
      <c r="M38" s="241"/>
      <c r="N38" s="242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&amp;R4</oddHeader>
  </headerFooter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0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43" t="s">
        <v>114</v>
      </c>
      <c r="C3" s="244"/>
      <c r="D3" s="244"/>
      <c r="E3" s="244"/>
      <c r="F3" s="244"/>
      <c r="G3" s="244"/>
      <c r="H3" s="245"/>
      <c r="I3" s="244"/>
      <c r="J3" s="244"/>
      <c r="K3" s="245"/>
    </row>
    <row r="4" spans="2:11" x14ac:dyDescent="0.25">
      <c r="B4" s="246" t="s">
        <v>197</v>
      </c>
      <c r="C4" s="247"/>
      <c r="D4" s="247"/>
      <c r="E4" s="247"/>
      <c r="F4" s="247"/>
      <c r="G4" s="247"/>
      <c r="H4" s="247"/>
      <c r="I4" s="247"/>
      <c r="J4" s="247"/>
      <c r="K4" s="248"/>
    </row>
    <row r="5" spans="2:11" x14ac:dyDescent="0.25">
      <c r="B5" s="111"/>
      <c r="C5" s="249" t="s">
        <v>56</v>
      </c>
      <c r="D5" s="247"/>
      <c r="E5" s="250"/>
      <c r="F5" s="249" t="s">
        <v>57</v>
      </c>
      <c r="G5" s="247"/>
      <c r="H5" s="250"/>
      <c r="I5" s="247" t="s">
        <v>58</v>
      </c>
      <c r="J5" s="247"/>
      <c r="K5" s="248"/>
    </row>
    <row r="6" spans="2:1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25">
      <c r="B7" s="176" t="s">
        <v>11</v>
      </c>
      <c r="C7" s="112">
        <v>5.0810185185185168E-3</v>
      </c>
      <c r="D7" s="53">
        <v>0.29286190793862571</v>
      </c>
      <c r="E7" s="54">
        <v>0.13226875564929197</v>
      </c>
      <c r="F7" s="112">
        <v>5.6712962962962967E-4</v>
      </c>
      <c r="G7" s="53">
        <v>0.30246913580246915</v>
      </c>
      <c r="H7" s="54">
        <v>7.7654516640253579E-2</v>
      </c>
      <c r="I7" s="112">
        <v>5.6481481481481469E-3</v>
      </c>
      <c r="J7" s="53">
        <v>0.29379891631547256</v>
      </c>
      <c r="K7" s="91">
        <v>0.12354430379746834</v>
      </c>
    </row>
    <row r="8" spans="2:11" x14ac:dyDescent="0.25">
      <c r="B8" s="176" t="s">
        <v>193</v>
      </c>
      <c r="C8" s="112"/>
      <c r="D8" s="53"/>
      <c r="E8" s="54"/>
      <c r="F8" s="112"/>
      <c r="G8" s="53"/>
      <c r="H8" s="54"/>
      <c r="I8" s="112"/>
      <c r="J8" s="53"/>
      <c r="K8" s="91"/>
    </row>
    <row r="9" spans="2:11" x14ac:dyDescent="0.25">
      <c r="B9" s="176" t="s">
        <v>191</v>
      </c>
      <c r="C9" s="179">
        <v>5.9027777777777768E-4</v>
      </c>
      <c r="D9" s="177">
        <v>3.4022681787858569E-2</v>
      </c>
      <c r="E9" s="54">
        <v>1.5366074118710459E-2</v>
      </c>
      <c r="F9" s="179">
        <v>1.8518518518518518E-4</v>
      </c>
      <c r="G9" s="177">
        <v>9.8765432098765427E-2</v>
      </c>
      <c r="H9" s="54">
        <v>2.5356576862123614E-2</v>
      </c>
      <c r="I9" s="179">
        <v>7.7546296296296282E-4</v>
      </c>
      <c r="J9" s="177">
        <v>4.033714629741119E-2</v>
      </c>
      <c r="K9" s="91">
        <v>1.6962025316455694E-2</v>
      </c>
    </row>
    <row r="10" spans="2:11" x14ac:dyDescent="0.25">
      <c r="B10" s="176" t="s">
        <v>12</v>
      </c>
      <c r="C10" s="112">
        <v>2.5925925925925925E-3</v>
      </c>
      <c r="D10" s="53">
        <v>0.1494329553035357</v>
      </c>
      <c r="E10" s="54">
        <v>6.7490207893943985E-2</v>
      </c>
      <c r="F10" s="112">
        <v>4.7453703703703698E-4</v>
      </c>
      <c r="G10" s="53">
        <v>0.25308641975308638</v>
      </c>
      <c r="H10" s="54">
        <v>6.4976228209191758E-2</v>
      </c>
      <c r="I10" s="112">
        <v>3.0671296296296297E-3</v>
      </c>
      <c r="J10" s="53">
        <v>0.15954244431065623</v>
      </c>
      <c r="K10" s="91">
        <v>6.7088607594936719E-2</v>
      </c>
    </row>
    <row r="11" spans="2:11" x14ac:dyDescent="0.25">
      <c r="B11" s="176" t="s">
        <v>194</v>
      </c>
      <c r="C11" s="112">
        <v>1.5046296296296297E-4</v>
      </c>
      <c r="D11" s="53">
        <v>8.6724482988659122E-3</v>
      </c>
      <c r="E11" s="54">
        <v>3.916842422416392E-3</v>
      </c>
      <c r="F11" s="112"/>
      <c r="G11" s="53"/>
      <c r="H11" s="54"/>
      <c r="I11" s="112">
        <v>1.5046296296296297E-4</v>
      </c>
      <c r="J11" s="53">
        <v>7.826610475617099E-3</v>
      </c>
      <c r="K11" s="91">
        <v>3.2911392405063299E-3</v>
      </c>
    </row>
    <row r="12" spans="2:11" x14ac:dyDescent="0.25">
      <c r="B12" s="176" t="s">
        <v>13</v>
      </c>
      <c r="C12" s="112">
        <v>1.4120370370370369E-3</v>
      </c>
      <c r="D12" s="53">
        <v>8.1387591727818551E-2</v>
      </c>
      <c r="E12" s="54">
        <v>3.6758059656523061E-2</v>
      </c>
      <c r="F12" s="112">
        <v>3.8194444444444441E-4</v>
      </c>
      <c r="G12" s="53">
        <v>0.20370370370370369</v>
      </c>
      <c r="H12" s="54">
        <v>5.2297939778129951E-2</v>
      </c>
      <c r="I12" s="112">
        <v>1.7939814814814815E-3</v>
      </c>
      <c r="J12" s="53">
        <v>9.331727874774233E-2</v>
      </c>
      <c r="K12" s="91">
        <v>3.9240506329113925E-2</v>
      </c>
    </row>
    <row r="13" spans="2:11" x14ac:dyDescent="0.25">
      <c r="B13" s="176" t="s">
        <v>103</v>
      </c>
      <c r="C13" s="112">
        <v>5.0000000000000001E-3</v>
      </c>
      <c r="D13" s="53">
        <v>0.2881921280853903</v>
      </c>
      <c r="E13" s="54">
        <v>0.13015968665260624</v>
      </c>
      <c r="F13" s="112"/>
      <c r="G13" s="53"/>
      <c r="H13" s="54"/>
      <c r="I13" s="112">
        <v>5.0000000000000001E-3</v>
      </c>
      <c r="J13" s="53">
        <v>0.26008428657435279</v>
      </c>
      <c r="K13" s="91">
        <v>0.10936708860759495</v>
      </c>
    </row>
    <row r="14" spans="2:11" x14ac:dyDescent="0.25">
      <c r="B14" s="176" t="s">
        <v>170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25">
      <c r="B15" s="176" t="s">
        <v>97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25">
      <c r="B16" s="176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x14ac:dyDescent="0.25">
      <c r="B17" s="176" t="s">
        <v>15</v>
      </c>
      <c r="C17" s="112">
        <v>1.6203703703703703E-4</v>
      </c>
      <c r="D17" s="53">
        <v>9.3395597064709814E-3</v>
      </c>
      <c r="E17" s="54">
        <v>4.218137993371499E-3</v>
      </c>
      <c r="F17" s="112"/>
      <c r="G17" s="53"/>
      <c r="H17" s="54"/>
      <c r="I17" s="112">
        <v>1.6203703703703703E-4</v>
      </c>
      <c r="J17" s="53">
        <v>8.4286574352799518E-3</v>
      </c>
      <c r="K17" s="91">
        <v>3.5443037974683548E-3</v>
      </c>
    </row>
    <row r="18" spans="2:14" x14ac:dyDescent="0.25">
      <c r="B18" s="176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176" t="s">
        <v>17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25">
      <c r="B20" s="176" t="s">
        <v>189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25">
      <c r="B21" s="176" t="s">
        <v>74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176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25">
      <c r="B23" s="176" t="s">
        <v>171</v>
      </c>
      <c r="C23" s="164"/>
      <c r="D23" s="167"/>
      <c r="E23" s="54"/>
      <c r="F23" s="164"/>
      <c r="G23" s="167"/>
      <c r="H23" s="54"/>
      <c r="I23" s="164"/>
      <c r="J23" s="167"/>
      <c r="K23" s="91"/>
    </row>
    <row r="24" spans="2:14" x14ac:dyDescent="0.25">
      <c r="B24" s="176" t="s">
        <v>198</v>
      </c>
      <c r="C24" s="112"/>
      <c r="D24" s="53"/>
      <c r="E24" s="54"/>
      <c r="F24" s="112"/>
      <c r="G24" s="53"/>
      <c r="H24" s="54"/>
      <c r="I24" s="112"/>
      <c r="J24" s="53"/>
      <c r="K24" s="91"/>
    </row>
    <row r="25" spans="2:14" x14ac:dyDescent="0.25">
      <c r="B25" s="176" t="s">
        <v>19</v>
      </c>
      <c r="C25" s="112">
        <v>2.3611111111111116E-3</v>
      </c>
      <c r="D25" s="53">
        <v>0.13609072715143433</v>
      </c>
      <c r="E25" s="54">
        <v>6.1464296474841855E-2</v>
      </c>
      <c r="F25" s="112">
        <v>2.6620370370370372E-4</v>
      </c>
      <c r="G25" s="53">
        <v>0.14197530864197533</v>
      </c>
      <c r="H25" s="54">
        <v>3.6450079239302699E-2</v>
      </c>
      <c r="I25" s="112">
        <v>2.6273148148148154E-3</v>
      </c>
      <c r="J25" s="53">
        <v>0.13666465984346782</v>
      </c>
      <c r="K25" s="91">
        <v>5.7468354430379766E-2</v>
      </c>
    </row>
    <row r="26" spans="2:14" x14ac:dyDescent="0.25">
      <c r="B26" s="94" t="s">
        <v>3</v>
      </c>
      <c r="C26" s="55">
        <v>1.7349537037037035E-2</v>
      </c>
      <c r="D26" s="56">
        <v>1</v>
      </c>
      <c r="E26" s="57">
        <v>0.45164206086170544</v>
      </c>
      <c r="F26" s="55">
        <v>1.8749999999999999E-3</v>
      </c>
      <c r="G26" s="56">
        <v>1</v>
      </c>
      <c r="H26" s="57">
        <v>0.25673534072900162</v>
      </c>
      <c r="I26" s="55">
        <v>1.9224537037037037E-2</v>
      </c>
      <c r="J26" s="56">
        <v>1</v>
      </c>
      <c r="K26" s="124">
        <v>0.4205063291139241</v>
      </c>
    </row>
    <row r="27" spans="2:14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x14ac:dyDescent="0.25">
      <c r="B28" s="1" t="s">
        <v>20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132" t="s">
        <v>21</v>
      </c>
      <c r="C29" s="112">
        <v>1.2731481481481483E-3</v>
      </c>
      <c r="D29" s="53"/>
      <c r="E29" s="54">
        <v>3.314251280506178E-2</v>
      </c>
      <c r="F29" s="112"/>
      <c r="G29" s="53"/>
      <c r="H29" s="54"/>
      <c r="I29" s="112">
        <v>1.2731481481481483E-3</v>
      </c>
      <c r="J29" s="53"/>
      <c r="K29" s="91">
        <v>2.7848101265822791E-2</v>
      </c>
    </row>
    <row r="30" spans="2:14" x14ac:dyDescent="0.25">
      <c r="B30" s="132" t="s">
        <v>22</v>
      </c>
      <c r="C30" s="112"/>
      <c r="D30" s="53"/>
      <c r="E30" s="54"/>
      <c r="F30" s="112"/>
      <c r="G30" s="53"/>
      <c r="H30" s="54"/>
      <c r="I30" s="112"/>
      <c r="J30" s="53"/>
      <c r="K30" s="91"/>
    </row>
    <row r="31" spans="2:14" x14ac:dyDescent="0.25">
      <c r="B31" s="132" t="s">
        <v>23</v>
      </c>
      <c r="C31" s="112"/>
      <c r="D31" s="53"/>
      <c r="E31" s="54"/>
      <c r="F31" s="112"/>
      <c r="G31" s="53"/>
      <c r="H31" s="54"/>
      <c r="I31" s="112"/>
      <c r="J31" s="53"/>
      <c r="K31" s="91"/>
    </row>
    <row r="32" spans="2:14" x14ac:dyDescent="0.25">
      <c r="B32" s="132" t="s">
        <v>24</v>
      </c>
      <c r="C32" s="112">
        <v>4.3171296296296291E-3</v>
      </c>
      <c r="D32" s="53"/>
      <c r="E32" s="54">
        <v>0.11238324796625491</v>
      </c>
      <c r="F32" s="112">
        <v>4.6643518518518518E-3</v>
      </c>
      <c r="G32" s="53"/>
      <c r="H32" s="54">
        <v>0.63866877971473857</v>
      </c>
      <c r="I32" s="112">
        <v>8.9814814814814809E-3</v>
      </c>
      <c r="J32" s="53"/>
      <c r="K32" s="91">
        <v>0.19645569620253164</v>
      </c>
    </row>
    <row r="33" spans="2:14" x14ac:dyDescent="0.25">
      <c r="B33" s="132" t="s">
        <v>25</v>
      </c>
      <c r="C33" s="112">
        <v>9.0162037037036982E-3</v>
      </c>
      <c r="D33" s="53"/>
      <c r="E33" s="54">
        <v>0.23470924977402827</v>
      </c>
      <c r="F33" s="112">
        <v>7.6388888888888893E-4</v>
      </c>
      <c r="G33" s="53"/>
      <c r="H33" s="54">
        <v>0.10459587955625992</v>
      </c>
      <c r="I33" s="112">
        <v>9.7800925925925868E-3</v>
      </c>
      <c r="J33" s="53"/>
      <c r="K33" s="91">
        <v>0.21392405063291128</v>
      </c>
    </row>
    <row r="34" spans="2:14" x14ac:dyDescent="0.25">
      <c r="B34" s="140" t="s">
        <v>26</v>
      </c>
      <c r="C34" s="112">
        <v>6.4583333333333324E-3</v>
      </c>
      <c r="D34" s="53"/>
      <c r="E34" s="54">
        <v>0.16812292859294972</v>
      </c>
      <c r="F34" s="112"/>
      <c r="G34" s="53"/>
      <c r="H34" s="54"/>
      <c r="I34" s="112">
        <v>6.4583333333333324E-3</v>
      </c>
      <c r="J34" s="53"/>
      <c r="K34" s="91">
        <v>0.14126582278481012</v>
      </c>
    </row>
    <row r="35" spans="2:14" x14ac:dyDescent="0.25">
      <c r="B35" s="133" t="s">
        <v>3</v>
      </c>
      <c r="C35" s="17">
        <v>2.1064814814814807E-2</v>
      </c>
      <c r="D35" s="56"/>
      <c r="E35" s="56">
        <v>0.54835793913829467</v>
      </c>
      <c r="F35" s="17">
        <v>5.4282407407407404E-3</v>
      </c>
      <c r="G35" s="56"/>
      <c r="H35" s="56">
        <v>0.7432646592709985</v>
      </c>
      <c r="I35" s="17">
        <v>2.6493055555555551E-2</v>
      </c>
      <c r="J35" s="56"/>
      <c r="K35" s="95">
        <v>0.57949367088607584</v>
      </c>
    </row>
    <row r="36" spans="2:14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x14ac:dyDescent="0.25">
      <c r="B37" s="94" t="s">
        <v>6</v>
      </c>
      <c r="C37" s="17">
        <v>3.8414351851851838E-2</v>
      </c>
      <c r="D37" s="129"/>
      <c r="E37" s="56">
        <v>1</v>
      </c>
      <c r="F37" s="17">
        <v>7.3032407407407404E-3</v>
      </c>
      <c r="G37" s="129"/>
      <c r="H37" s="56">
        <v>1</v>
      </c>
      <c r="I37" s="17">
        <v>4.5717592592592587E-2</v>
      </c>
      <c r="J37" s="129"/>
      <c r="K37" s="95">
        <v>1</v>
      </c>
    </row>
    <row r="38" spans="2:14" ht="66" customHeight="1" thickBot="1" x14ac:dyDescent="0.3">
      <c r="B38" s="240" t="s">
        <v>59</v>
      </c>
      <c r="C38" s="241"/>
      <c r="D38" s="241"/>
      <c r="E38" s="241"/>
      <c r="F38" s="241"/>
      <c r="G38" s="241"/>
      <c r="H38" s="242"/>
      <c r="I38" s="241"/>
      <c r="J38" s="241"/>
      <c r="K38" s="24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&amp;R13</oddHeader>
  </headerFooter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4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10" customWidth="1"/>
    <col min="2" max="2" width="56.7109375" style="110" bestFit="1" customWidth="1"/>
    <col min="3" max="6" width="10.85546875" style="122" customWidth="1"/>
    <col min="7" max="7" width="10.85546875" style="110" customWidth="1"/>
    <col min="8" max="8" width="10.85546875" style="122" customWidth="1"/>
    <col min="9" max="11" width="10.85546875" style="110" customWidth="1"/>
    <col min="12" max="16384" width="8.85546875" style="110"/>
  </cols>
  <sheetData>
    <row r="2" spans="2:11" ht="15.75" thickBot="1" x14ac:dyDescent="0.3"/>
    <row r="3" spans="2:11" x14ac:dyDescent="0.25">
      <c r="B3" s="243" t="s">
        <v>117</v>
      </c>
      <c r="C3" s="244"/>
      <c r="D3" s="244"/>
      <c r="E3" s="244"/>
      <c r="F3" s="244"/>
      <c r="G3" s="244"/>
      <c r="H3" s="245"/>
      <c r="I3" s="244"/>
      <c r="J3" s="244"/>
      <c r="K3" s="245"/>
    </row>
    <row r="4" spans="2:11" x14ac:dyDescent="0.25">
      <c r="B4" s="246" t="s">
        <v>197</v>
      </c>
      <c r="C4" s="247"/>
      <c r="D4" s="247"/>
      <c r="E4" s="247"/>
      <c r="F4" s="247"/>
      <c r="G4" s="247"/>
      <c r="H4" s="247"/>
      <c r="I4" s="247"/>
      <c r="J4" s="247"/>
      <c r="K4" s="248"/>
    </row>
    <row r="5" spans="2:11" x14ac:dyDescent="0.25">
      <c r="B5" s="111"/>
      <c r="C5" s="249" t="s">
        <v>56</v>
      </c>
      <c r="D5" s="247"/>
      <c r="E5" s="250"/>
      <c r="F5" s="249" t="s">
        <v>57</v>
      </c>
      <c r="G5" s="247"/>
      <c r="H5" s="250"/>
      <c r="I5" s="247" t="s">
        <v>58</v>
      </c>
      <c r="J5" s="247"/>
      <c r="K5" s="248"/>
    </row>
    <row r="6" spans="2:1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25">
      <c r="B7" s="176" t="s">
        <v>11</v>
      </c>
      <c r="C7" s="112">
        <v>2.1319444444444443E-2</v>
      </c>
      <c r="D7" s="53">
        <v>0.21501108906268238</v>
      </c>
      <c r="E7" s="54">
        <v>0.13287167279809561</v>
      </c>
      <c r="F7" s="112">
        <v>9.5254629629629613E-3</v>
      </c>
      <c r="G7" s="53">
        <v>0.268954248366013</v>
      </c>
      <c r="H7" s="54">
        <v>0.18963133640552993</v>
      </c>
      <c r="I7" s="112">
        <v>3.0844907407407404E-2</v>
      </c>
      <c r="J7" s="53">
        <v>0.22920787821450075</v>
      </c>
      <c r="K7" s="91">
        <v>0.14640443882876447</v>
      </c>
    </row>
    <row r="8" spans="2:11" x14ac:dyDescent="0.25">
      <c r="B8" s="176" t="s">
        <v>193</v>
      </c>
      <c r="C8" s="112"/>
      <c r="D8" s="53"/>
      <c r="E8" s="54"/>
      <c r="F8" s="112"/>
      <c r="G8" s="53"/>
      <c r="H8" s="54"/>
      <c r="I8" s="112"/>
      <c r="J8" s="53"/>
      <c r="K8" s="91"/>
    </row>
    <row r="9" spans="2:11" x14ac:dyDescent="0.25">
      <c r="B9" s="176" t="s">
        <v>191</v>
      </c>
      <c r="C9" s="179">
        <v>1.5509259259259259E-3</v>
      </c>
      <c r="D9" s="177">
        <v>1.5641414730944322E-2</v>
      </c>
      <c r="E9" s="54">
        <v>9.6660174565389879E-3</v>
      </c>
      <c r="F9" s="179">
        <v>5.0925925925925932E-4</v>
      </c>
      <c r="G9" s="177">
        <v>1.4379084967320264E-2</v>
      </c>
      <c r="H9" s="54">
        <v>1.0138248847926268E-2</v>
      </c>
      <c r="I9" s="179">
        <v>2.0601851851851853E-3</v>
      </c>
      <c r="J9" s="177">
        <v>1.530919411714114E-2</v>
      </c>
      <c r="K9" s="91">
        <v>9.7786079217711368E-3</v>
      </c>
    </row>
    <row r="10" spans="2:11" x14ac:dyDescent="0.25">
      <c r="B10" s="176" t="s">
        <v>12</v>
      </c>
      <c r="C10" s="112">
        <v>6.4120370370370373E-3</v>
      </c>
      <c r="D10" s="53">
        <v>6.4666744484650415E-2</v>
      </c>
      <c r="E10" s="54">
        <v>3.9962490081511932E-2</v>
      </c>
      <c r="F10" s="112">
        <v>1.5856481481481481E-3</v>
      </c>
      <c r="G10" s="53">
        <v>4.477124183006536E-2</v>
      </c>
      <c r="H10" s="54">
        <v>3.1566820276497695E-2</v>
      </c>
      <c r="I10" s="112">
        <v>7.9976851851851858E-3</v>
      </c>
      <c r="J10" s="53">
        <v>5.9430635589576002E-2</v>
      </c>
      <c r="K10" s="91">
        <v>3.79607756963138E-2</v>
      </c>
    </row>
    <row r="11" spans="2:11" x14ac:dyDescent="0.25">
      <c r="B11" s="176" t="s">
        <v>194</v>
      </c>
      <c r="C11" s="112">
        <v>3.4259259259259256E-3</v>
      </c>
      <c r="D11" s="53">
        <v>3.4551184778802382E-2</v>
      </c>
      <c r="E11" s="54">
        <v>2.1351799754742835E-2</v>
      </c>
      <c r="F11" s="112">
        <v>1.7592592592592595E-3</v>
      </c>
      <c r="G11" s="53">
        <v>4.9673202614379089E-2</v>
      </c>
      <c r="H11" s="54">
        <v>3.5023041474654383E-2</v>
      </c>
      <c r="I11" s="112">
        <v>5.185185185185185E-3</v>
      </c>
      <c r="J11" s="53">
        <v>3.8531005418422644E-2</v>
      </c>
      <c r="K11" s="91">
        <v>2.4611327803109376E-2</v>
      </c>
    </row>
    <row r="12" spans="2:11" x14ac:dyDescent="0.25">
      <c r="B12" s="176" t="s">
        <v>13</v>
      </c>
      <c r="C12" s="112">
        <v>7.037037037037037E-3</v>
      </c>
      <c r="D12" s="53">
        <v>7.0970001167269758E-2</v>
      </c>
      <c r="E12" s="54">
        <v>4.3857750847579882E-2</v>
      </c>
      <c r="F12" s="112">
        <v>2.8009259259259259E-3</v>
      </c>
      <c r="G12" s="53">
        <v>7.9084967320261434E-2</v>
      </c>
      <c r="H12" s="54">
        <v>5.5760368663594469E-2</v>
      </c>
      <c r="I12" s="112">
        <v>9.8379629629629633E-3</v>
      </c>
      <c r="J12" s="53">
        <v>7.3105702244775111E-2</v>
      </c>
      <c r="K12" s="91">
        <v>4.6695599626435207E-2</v>
      </c>
    </row>
    <row r="13" spans="2:11" x14ac:dyDescent="0.25">
      <c r="B13" s="176" t="s">
        <v>103</v>
      </c>
      <c r="C13" s="112">
        <v>3.651620370370371E-2</v>
      </c>
      <c r="D13" s="53">
        <v>0.36827360803081599</v>
      </c>
      <c r="E13" s="54">
        <v>0.22758421698045159</v>
      </c>
      <c r="F13" s="112">
        <v>6.0185185185185185E-3</v>
      </c>
      <c r="G13" s="53">
        <v>0.16993464052287582</v>
      </c>
      <c r="H13" s="54">
        <v>0.11981566820276497</v>
      </c>
      <c r="I13" s="112">
        <v>4.2534722222222231E-2</v>
      </c>
      <c r="J13" s="53">
        <v>0.31607465382299832</v>
      </c>
      <c r="K13" s="91">
        <v>0.20188979838488166</v>
      </c>
    </row>
    <row r="14" spans="2:11" x14ac:dyDescent="0.25">
      <c r="B14" s="176" t="s">
        <v>170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25">
      <c r="B15" s="176" t="s">
        <v>97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25">
      <c r="B16" s="176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x14ac:dyDescent="0.25">
      <c r="B17" s="176" t="s">
        <v>15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25">
      <c r="B18" s="176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176" t="s">
        <v>17</v>
      </c>
      <c r="C19" s="112">
        <v>1.1574074074074073E-4</v>
      </c>
      <c r="D19" s="53">
        <v>1.167269756040621E-3</v>
      </c>
      <c r="E19" s="54">
        <v>7.2134458630887966E-4</v>
      </c>
      <c r="F19" s="112"/>
      <c r="G19" s="53"/>
      <c r="H19" s="54"/>
      <c r="I19" s="112">
        <v>1.1574074074074073E-4</v>
      </c>
      <c r="J19" s="53">
        <v>8.6006708523264825E-4</v>
      </c>
      <c r="K19" s="91">
        <v>5.4935999560511996E-4</v>
      </c>
    </row>
    <row r="20" spans="2:14" x14ac:dyDescent="0.25">
      <c r="B20" s="176" t="s">
        <v>189</v>
      </c>
      <c r="C20" s="112">
        <v>7.291666666666667E-4</v>
      </c>
      <c r="D20" s="53">
        <v>7.3537994630559133E-3</v>
      </c>
      <c r="E20" s="54">
        <v>4.5444708937459419E-3</v>
      </c>
      <c r="F20" s="112"/>
      <c r="G20" s="53"/>
      <c r="H20" s="54"/>
      <c r="I20" s="112">
        <v>7.291666666666667E-4</v>
      </c>
      <c r="J20" s="53">
        <v>5.4184226369656842E-3</v>
      </c>
      <c r="K20" s="91">
        <v>3.4609679723122564E-3</v>
      </c>
    </row>
    <row r="21" spans="2:14" x14ac:dyDescent="0.25">
      <c r="B21" s="176" t="s">
        <v>74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176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25">
      <c r="B23" s="176" t="s">
        <v>171</v>
      </c>
      <c r="C23" s="164"/>
      <c r="D23" s="167"/>
      <c r="E23" s="54"/>
      <c r="F23" s="164"/>
      <c r="G23" s="167"/>
      <c r="H23" s="54"/>
      <c r="I23" s="164"/>
      <c r="J23" s="167"/>
      <c r="K23" s="91"/>
    </row>
    <row r="24" spans="2:14" x14ac:dyDescent="0.25">
      <c r="B24" s="176" t="s">
        <v>198</v>
      </c>
      <c r="C24" s="112"/>
      <c r="D24" s="53"/>
      <c r="E24" s="54"/>
      <c r="F24" s="112"/>
      <c r="G24" s="53"/>
      <c r="H24" s="54"/>
      <c r="I24" s="112"/>
      <c r="J24" s="53"/>
      <c r="K24" s="91"/>
    </row>
    <row r="25" spans="2:14" x14ac:dyDescent="0.25">
      <c r="B25" s="176" t="s">
        <v>19</v>
      </c>
      <c r="C25" s="112">
        <v>2.2048611111111099E-2</v>
      </c>
      <c r="D25" s="53">
        <v>0.22236488852573819</v>
      </c>
      <c r="E25" s="54">
        <v>0.13741614369184149</v>
      </c>
      <c r="F25" s="112">
        <v>1.3217592592592597E-2</v>
      </c>
      <c r="G25" s="53">
        <v>0.37320261437908508</v>
      </c>
      <c r="H25" s="54">
        <v>0.26313364055299548</v>
      </c>
      <c r="I25" s="112">
        <v>3.5266203703703695E-2</v>
      </c>
      <c r="J25" s="53">
        <v>0.26206244087038788</v>
      </c>
      <c r="K25" s="91">
        <v>0.16738999066088003</v>
      </c>
    </row>
    <row r="26" spans="2:14" x14ac:dyDescent="0.25">
      <c r="B26" s="94" t="s">
        <v>3</v>
      </c>
      <c r="C26" s="55">
        <v>9.9155092592592586E-2</v>
      </c>
      <c r="D26" s="56">
        <v>1</v>
      </c>
      <c r="E26" s="57">
        <v>0.61797590709081718</v>
      </c>
      <c r="F26" s="55">
        <v>3.5416666666666666E-2</v>
      </c>
      <c r="G26" s="56">
        <v>1</v>
      </c>
      <c r="H26" s="57">
        <v>0.70506912442396319</v>
      </c>
      <c r="I26" s="55">
        <v>0.13457175925925924</v>
      </c>
      <c r="J26" s="56">
        <v>1</v>
      </c>
      <c r="K26" s="124">
        <v>0.63874086689007314</v>
      </c>
    </row>
    <row r="27" spans="2:14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x14ac:dyDescent="0.25">
      <c r="B28" s="1" t="s">
        <v>20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132" t="s">
        <v>21</v>
      </c>
      <c r="C29" s="112">
        <v>3.8773148148148148E-3</v>
      </c>
      <c r="D29" s="53"/>
      <c r="E29" s="54">
        <v>2.4165043641347469E-2</v>
      </c>
      <c r="F29" s="112">
        <v>4.8611111111111104E-4</v>
      </c>
      <c r="G29" s="53"/>
      <c r="H29" s="54">
        <v>9.6774193548387084E-3</v>
      </c>
      <c r="I29" s="112">
        <v>4.363425925925926E-3</v>
      </c>
      <c r="J29" s="53"/>
      <c r="K29" s="91">
        <v>2.0710871834313027E-2</v>
      </c>
    </row>
    <row r="30" spans="2:14" x14ac:dyDescent="0.25">
      <c r="B30" s="132" t="s">
        <v>22</v>
      </c>
      <c r="C30" s="112">
        <v>3.2407407407407406E-4</v>
      </c>
      <c r="D30" s="53"/>
      <c r="E30" s="54">
        <v>2.0197648416648631E-3</v>
      </c>
      <c r="F30" s="112">
        <v>1.0416666666666667E-4</v>
      </c>
      <c r="G30" s="53"/>
      <c r="H30" s="54">
        <v>2.0737327188940094E-3</v>
      </c>
      <c r="I30" s="112">
        <v>4.2824074074074075E-4</v>
      </c>
      <c r="J30" s="53"/>
      <c r="K30" s="91">
        <v>2.0326319837389441E-3</v>
      </c>
    </row>
    <row r="31" spans="2:14" x14ac:dyDescent="0.25">
      <c r="B31" s="132" t="s">
        <v>23</v>
      </c>
      <c r="C31" s="112">
        <v>6.5972222222222213E-4</v>
      </c>
      <c r="D31" s="53"/>
      <c r="E31" s="54">
        <v>4.1116641419606135E-3</v>
      </c>
      <c r="F31" s="112"/>
      <c r="G31" s="53"/>
      <c r="H31" s="54"/>
      <c r="I31" s="112">
        <v>6.5972222222222213E-4</v>
      </c>
      <c r="J31" s="53"/>
      <c r="K31" s="91">
        <v>3.131351974949184E-3</v>
      </c>
    </row>
    <row r="32" spans="2:14" x14ac:dyDescent="0.25">
      <c r="B32" s="132" t="s">
        <v>24</v>
      </c>
      <c r="C32" s="112">
        <v>7.3148148148148139E-3</v>
      </c>
      <c r="D32" s="53"/>
      <c r="E32" s="54">
        <v>4.5588977854721192E-2</v>
      </c>
      <c r="F32" s="112">
        <v>6.689814814814816E-3</v>
      </c>
      <c r="G32" s="53"/>
      <c r="H32" s="54">
        <v>0.13317972350230417</v>
      </c>
      <c r="I32" s="112">
        <v>1.4004629629629631E-2</v>
      </c>
      <c r="J32" s="53"/>
      <c r="K32" s="91">
        <v>6.6472559468219533E-2</v>
      </c>
    </row>
    <row r="33" spans="2:14" x14ac:dyDescent="0.25">
      <c r="B33" s="132" t="s">
        <v>25</v>
      </c>
      <c r="C33" s="112">
        <v>3.165509259259261E-2</v>
      </c>
      <c r="D33" s="53"/>
      <c r="E33" s="54">
        <v>0.19728774435547869</v>
      </c>
      <c r="F33" s="112">
        <v>7.534722222222223E-3</v>
      </c>
      <c r="G33" s="53"/>
      <c r="H33" s="54">
        <v>0.15000000000000002</v>
      </c>
      <c r="I33" s="112">
        <v>3.918981481481483E-2</v>
      </c>
      <c r="J33" s="53"/>
      <c r="K33" s="91">
        <v>0.18601329451189372</v>
      </c>
    </row>
    <row r="34" spans="2:14" x14ac:dyDescent="0.25">
      <c r="B34" s="132" t="s">
        <v>26</v>
      </c>
      <c r="C34" s="112">
        <v>1.7465277777777784E-2</v>
      </c>
      <c r="D34" s="53"/>
      <c r="E34" s="54">
        <v>0.10885089807400998</v>
      </c>
      <c r="F34" s="112"/>
      <c r="G34" s="53"/>
      <c r="H34" s="54"/>
      <c r="I34" s="112">
        <v>1.7465277777777784E-2</v>
      </c>
      <c r="J34" s="53"/>
      <c r="K34" s="91">
        <v>8.2898423336812646E-2</v>
      </c>
    </row>
    <row r="35" spans="2:14" x14ac:dyDescent="0.25">
      <c r="B35" s="133" t="s">
        <v>3</v>
      </c>
      <c r="C35" s="17">
        <v>6.1296296296296321E-2</v>
      </c>
      <c r="D35" s="56"/>
      <c r="E35" s="56">
        <v>0.38202409290918282</v>
      </c>
      <c r="F35" s="17">
        <v>1.4814814814814815E-2</v>
      </c>
      <c r="G35" s="56"/>
      <c r="H35" s="56">
        <v>0.29493087557603692</v>
      </c>
      <c r="I35" s="17">
        <v>7.6111111111111129E-2</v>
      </c>
      <c r="J35" s="56"/>
      <c r="K35" s="95">
        <v>0.36125913310992702</v>
      </c>
      <c r="M35" s="123"/>
    </row>
    <row r="36" spans="2:14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x14ac:dyDescent="0.25">
      <c r="B37" s="94" t="s">
        <v>6</v>
      </c>
      <c r="C37" s="17">
        <v>0.16045138888888891</v>
      </c>
      <c r="D37" s="129"/>
      <c r="E37" s="56">
        <v>1</v>
      </c>
      <c r="F37" s="17">
        <v>5.0231481481481481E-2</v>
      </c>
      <c r="G37" s="129"/>
      <c r="H37" s="56">
        <v>1</v>
      </c>
      <c r="I37" s="17">
        <v>0.21068287037037037</v>
      </c>
      <c r="J37" s="129"/>
      <c r="K37" s="95">
        <v>1.0000000000000002</v>
      </c>
    </row>
    <row r="38" spans="2:14" ht="66" customHeight="1" thickBot="1" x14ac:dyDescent="0.3">
      <c r="B38" s="240" t="s">
        <v>59</v>
      </c>
      <c r="C38" s="241"/>
      <c r="D38" s="241"/>
      <c r="E38" s="241"/>
      <c r="F38" s="241"/>
      <c r="G38" s="241"/>
      <c r="H38" s="242"/>
      <c r="I38" s="241"/>
      <c r="J38" s="241"/>
      <c r="K38" s="24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&amp;R14</oddHead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0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28515625" style="85" customWidth="1"/>
    <col min="7" max="7" width="10.28515625" style="2" customWidth="1"/>
    <col min="8" max="8" width="10.28515625" style="85" customWidth="1"/>
    <col min="9" max="11" width="10.285156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111</v>
      </c>
      <c r="C3" s="258"/>
      <c r="D3" s="258"/>
      <c r="E3" s="258"/>
      <c r="F3" s="258"/>
      <c r="G3" s="258"/>
      <c r="H3" s="259"/>
      <c r="I3" s="258"/>
      <c r="J3" s="258"/>
      <c r="K3" s="259"/>
    </row>
    <row r="4" spans="2:11" x14ac:dyDescent="0.25">
      <c r="B4" s="246" t="s">
        <v>197</v>
      </c>
      <c r="C4" s="247"/>
      <c r="D4" s="247"/>
      <c r="E4" s="247"/>
      <c r="F4" s="247"/>
      <c r="G4" s="247"/>
      <c r="H4" s="247"/>
      <c r="I4" s="247"/>
      <c r="J4" s="247"/>
      <c r="K4" s="248"/>
    </row>
    <row r="5" spans="2:11" x14ac:dyDescent="0.25">
      <c r="B5" s="111"/>
      <c r="C5" s="249" t="s">
        <v>56</v>
      </c>
      <c r="D5" s="247"/>
      <c r="E5" s="250"/>
      <c r="F5" s="249" t="s">
        <v>57</v>
      </c>
      <c r="G5" s="247"/>
      <c r="H5" s="250"/>
      <c r="I5" s="247" t="s">
        <v>58</v>
      </c>
      <c r="J5" s="247"/>
      <c r="K5" s="248"/>
    </row>
    <row r="6" spans="2:1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25">
      <c r="B7" s="176" t="s">
        <v>11</v>
      </c>
      <c r="C7" s="112">
        <v>3.1018518518518496E-3</v>
      </c>
      <c r="D7" s="53">
        <v>0.2460973370064278</v>
      </c>
      <c r="E7" s="54">
        <v>0.12001791312136133</v>
      </c>
      <c r="F7" s="112"/>
      <c r="G7" s="53"/>
      <c r="H7" s="54"/>
      <c r="I7" s="112">
        <v>3.1018518518518496E-3</v>
      </c>
      <c r="J7" s="53">
        <v>0.2460973370064278</v>
      </c>
      <c r="K7" s="91">
        <v>0.12001791312136133</v>
      </c>
    </row>
    <row r="8" spans="2:11" x14ac:dyDescent="0.25">
      <c r="B8" s="176" t="s">
        <v>193</v>
      </c>
      <c r="C8" s="112"/>
      <c r="D8" s="53"/>
      <c r="E8" s="54"/>
      <c r="F8" s="112"/>
      <c r="G8" s="53"/>
      <c r="H8" s="54"/>
      <c r="I8" s="112"/>
      <c r="J8" s="53"/>
      <c r="K8" s="91"/>
    </row>
    <row r="9" spans="2:11" x14ac:dyDescent="0.25">
      <c r="B9" s="176" t="s">
        <v>191</v>
      </c>
      <c r="C9" s="179"/>
      <c r="D9" s="177"/>
      <c r="E9" s="54"/>
      <c r="F9" s="179"/>
      <c r="G9" s="177"/>
      <c r="H9" s="54"/>
      <c r="I9" s="179"/>
      <c r="J9" s="177"/>
      <c r="K9" s="91"/>
    </row>
    <row r="10" spans="2:11" x14ac:dyDescent="0.25">
      <c r="B10" s="176" t="s">
        <v>12</v>
      </c>
      <c r="C10" s="112">
        <v>1.5162037037037041E-3</v>
      </c>
      <c r="D10" s="53">
        <v>0.12029384756657491</v>
      </c>
      <c r="E10" s="54">
        <v>5.866547245857593E-2</v>
      </c>
      <c r="F10" s="112"/>
      <c r="G10" s="53"/>
      <c r="H10" s="54"/>
      <c r="I10" s="112">
        <v>1.5162037037037041E-3</v>
      </c>
      <c r="J10" s="53">
        <v>0.12029384756657491</v>
      </c>
      <c r="K10" s="91">
        <v>5.866547245857593E-2</v>
      </c>
    </row>
    <row r="11" spans="2:11" x14ac:dyDescent="0.25">
      <c r="B11" s="176" t="s">
        <v>194</v>
      </c>
      <c r="C11" s="112">
        <v>4.6296296296296294E-5</v>
      </c>
      <c r="D11" s="53">
        <v>3.6730945821854921E-3</v>
      </c>
      <c r="E11" s="54">
        <v>1.7913121361397225E-3</v>
      </c>
      <c r="F11" s="112"/>
      <c r="G11" s="53"/>
      <c r="H11" s="54"/>
      <c r="I11" s="112">
        <v>4.6296296296296294E-5</v>
      </c>
      <c r="J11" s="53">
        <v>3.6730945821854921E-3</v>
      </c>
      <c r="K11" s="91">
        <v>1.7913121361397225E-3</v>
      </c>
    </row>
    <row r="12" spans="2:11" x14ac:dyDescent="0.25">
      <c r="B12" s="176" t="s">
        <v>13</v>
      </c>
      <c r="C12" s="112">
        <v>8.6805555555555562E-4</v>
      </c>
      <c r="D12" s="53">
        <v>6.8870523415977991E-2</v>
      </c>
      <c r="E12" s="54">
        <v>3.3587102552619805E-2</v>
      </c>
      <c r="F12" s="112"/>
      <c r="G12" s="53"/>
      <c r="H12" s="54"/>
      <c r="I12" s="112">
        <v>8.6805555555555562E-4</v>
      </c>
      <c r="J12" s="53">
        <v>6.8870523415977991E-2</v>
      </c>
      <c r="K12" s="91">
        <v>3.3587102552619805E-2</v>
      </c>
    </row>
    <row r="13" spans="2:11" x14ac:dyDescent="0.25">
      <c r="B13" s="176" t="s">
        <v>103</v>
      </c>
      <c r="C13" s="112">
        <v>4.502314814814814E-3</v>
      </c>
      <c r="D13" s="53">
        <v>0.35720844811753905</v>
      </c>
      <c r="E13" s="54">
        <v>0.17420510523958799</v>
      </c>
      <c r="F13" s="112"/>
      <c r="G13" s="53"/>
      <c r="H13" s="54"/>
      <c r="I13" s="112">
        <v>4.502314814814814E-3</v>
      </c>
      <c r="J13" s="53">
        <v>0.35720844811753905</v>
      </c>
      <c r="K13" s="91">
        <v>0.17420510523958799</v>
      </c>
    </row>
    <row r="14" spans="2:11" x14ac:dyDescent="0.25">
      <c r="B14" s="176" t="s">
        <v>170</v>
      </c>
      <c r="C14" s="112">
        <v>1.6203703703703703E-4</v>
      </c>
      <c r="D14" s="53">
        <v>1.2855831037649224E-2</v>
      </c>
      <c r="E14" s="54">
        <v>6.2695924764890288E-3</v>
      </c>
      <c r="F14" s="112"/>
      <c r="G14" s="53"/>
      <c r="H14" s="54"/>
      <c r="I14" s="112">
        <v>1.6203703703703703E-4</v>
      </c>
      <c r="J14" s="53">
        <v>1.2855831037649224E-2</v>
      </c>
      <c r="K14" s="91">
        <v>6.2695924764890288E-3</v>
      </c>
    </row>
    <row r="15" spans="2:11" x14ac:dyDescent="0.25">
      <c r="B15" s="176" t="s">
        <v>97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25">
      <c r="B16" s="176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x14ac:dyDescent="0.25">
      <c r="B17" s="176" t="s">
        <v>15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x14ac:dyDescent="0.25">
      <c r="B18" s="176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176" t="s">
        <v>17</v>
      </c>
      <c r="C19" s="112">
        <v>4.6296296296296294E-5</v>
      </c>
      <c r="D19" s="53">
        <v>3.6730945821854921E-3</v>
      </c>
      <c r="E19" s="54">
        <v>1.7913121361397225E-3</v>
      </c>
      <c r="F19" s="112"/>
      <c r="G19" s="53"/>
      <c r="H19" s="54"/>
      <c r="I19" s="112">
        <v>4.6296296296296294E-5</v>
      </c>
      <c r="J19" s="53">
        <v>3.6730945821854921E-3</v>
      </c>
      <c r="K19" s="91">
        <v>1.7913121361397225E-3</v>
      </c>
    </row>
    <row r="20" spans="2:14" x14ac:dyDescent="0.25">
      <c r="B20" s="176" t="s">
        <v>189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25">
      <c r="B21" s="176" t="s">
        <v>74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176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25">
      <c r="B23" s="176" t="s">
        <v>171</v>
      </c>
      <c r="C23" s="164"/>
      <c r="D23" s="167"/>
      <c r="E23" s="54"/>
      <c r="F23" s="164"/>
      <c r="G23" s="167"/>
      <c r="H23" s="54"/>
      <c r="I23" s="164"/>
      <c r="J23" s="167"/>
      <c r="K23" s="91"/>
    </row>
    <row r="24" spans="2:14" x14ac:dyDescent="0.25">
      <c r="B24" s="176" t="s">
        <v>198</v>
      </c>
      <c r="C24" s="112"/>
      <c r="D24" s="53"/>
      <c r="E24" s="54"/>
      <c r="F24" s="112"/>
      <c r="G24" s="53"/>
      <c r="H24" s="54"/>
      <c r="I24" s="112"/>
      <c r="J24" s="53"/>
      <c r="K24" s="91"/>
    </row>
    <row r="25" spans="2:14" x14ac:dyDescent="0.25">
      <c r="B25" s="176" t="s">
        <v>19</v>
      </c>
      <c r="C25" s="112">
        <v>2.3611111111111103E-3</v>
      </c>
      <c r="D25" s="53">
        <v>0.18732782369146003</v>
      </c>
      <c r="E25" s="54">
        <v>9.1356918943125823E-2</v>
      </c>
      <c r="F25" s="112"/>
      <c r="G25" s="53"/>
      <c r="H25" s="54"/>
      <c r="I25" s="112">
        <v>2.3611111111111103E-3</v>
      </c>
      <c r="J25" s="53">
        <v>0.18732782369146003</v>
      </c>
      <c r="K25" s="91">
        <v>9.1356918943125823E-2</v>
      </c>
    </row>
    <row r="26" spans="2:14" x14ac:dyDescent="0.25">
      <c r="B26" s="94" t="s">
        <v>3</v>
      </c>
      <c r="C26" s="55">
        <v>1.2604166666666663E-2</v>
      </c>
      <c r="D26" s="56">
        <v>0.99999999999999989</v>
      </c>
      <c r="E26" s="57">
        <v>0.48768472906403931</v>
      </c>
      <c r="F26" s="55"/>
      <c r="G26" s="56"/>
      <c r="H26" s="57"/>
      <c r="I26" s="55">
        <v>1.2604166666666663E-2</v>
      </c>
      <c r="J26" s="56">
        <v>0.99999999999999989</v>
      </c>
      <c r="K26" s="124">
        <v>0.48768472906403931</v>
      </c>
    </row>
    <row r="27" spans="2:14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x14ac:dyDescent="0.25">
      <c r="B28" s="1" t="s">
        <v>20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90" t="s">
        <v>21</v>
      </c>
      <c r="C29" s="112">
        <v>1.0879629629629629E-3</v>
      </c>
      <c r="D29" s="53"/>
      <c r="E29" s="54">
        <v>4.2095835199283477E-2</v>
      </c>
      <c r="F29" s="112"/>
      <c r="G29" s="53"/>
      <c r="H29" s="54"/>
      <c r="I29" s="112">
        <v>1.0879629629629629E-3</v>
      </c>
      <c r="J29" s="53"/>
      <c r="K29" s="91">
        <v>4.2095835199283477E-2</v>
      </c>
    </row>
    <row r="30" spans="2:14" x14ac:dyDescent="0.25">
      <c r="B30" s="90" t="s">
        <v>22</v>
      </c>
      <c r="C30" s="112">
        <v>1.1574074074074073E-4</v>
      </c>
      <c r="D30" s="53"/>
      <c r="E30" s="54">
        <v>4.4782803403493063E-3</v>
      </c>
      <c r="F30" s="112"/>
      <c r="G30" s="53"/>
      <c r="H30" s="54"/>
      <c r="I30" s="112">
        <v>1.1574074074074073E-4</v>
      </c>
      <c r="J30" s="53"/>
      <c r="K30" s="91">
        <v>4.4782803403493063E-3</v>
      </c>
    </row>
    <row r="31" spans="2:14" x14ac:dyDescent="0.25">
      <c r="B31" s="90" t="s">
        <v>23</v>
      </c>
      <c r="C31" s="112">
        <v>1.9675925925925923E-4</v>
      </c>
      <c r="D31" s="53"/>
      <c r="E31" s="54">
        <v>7.6130765785938203E-3</v>
      </c>
      <c r="F31" s="112"/>
      <c r="G31" s="53"/>
      <c r="H31" s="54"/>
      <c r="I31" s="112">
        <v>1.9675925925925923E-4</v>
      </c>
      <c r="J31" s="53"/>
      <c r="K31" s="91">
        <v>7.6130765785938203E-3</v>
      </c>
    </row>
    <row r="32" spans="2:14" x14ac:dyDescent="0.25">
      <c r="B32" s="90" t="s">
        <v>24</v>
      </c>
      <c r="C32" s="112">
        <v>1.9907407407407408E-3</v>
      </c>
      <c r="D32" s="53"/>
      <c r="E32" s="54">
        <v>7.702642185400807E-2</v>
      </c>
      <c r="F32" s="112"/>
      <c r="G32" s="53"/>
      <c r="H32" s="54"/>
      <c r="I32" s="112">
        <v>1.9907407407407408E-3</v>
      </c>
      <c r="J32" s="53"/>
      <c r="K32" s="91">
        <v>7.702642185400807E-2</v>
      </c>
    </row>
    <row r="33" spans="2:14" x14ac:dyDescent="0.25">
      <c r="B33" s="90" t="s">
        <v>25</v>
      </c>
      <c r="C33" s="112">
        <v>5.8796296296296305E-3</v>
      </c>
      <c r="D33" s="53"/>
      <c r="E33" s="54">
        <v>0.22749664128974481</v>
      </c>
      <c r="F33" s="112"/>
      <c r="G33" s="53"/>
      <c r="H33" s="54"/>
      <c r="I33" s="112">
        <v>5.8796296296296305E-3</v>
      </c>
      <c r="J33" s="53"/>
      <c r="K33" s="91">
        <v>0.22749664128974481</v>
      </c>
    </row>
    <row r="34" spans="2:14" x14ac:dyDescent="0.25">
      <c r="B34" s="90" t="s">
        <v>26</v>
      </c>
      <c r="C34" s="112">
        <v>3.9699074074074064E-3</v>
      </c>
      <c r="D34" s="53"/>
      <c r="E34" s="54">
        <v>0.15360501567398119</v>
      </c>
      <c r="F34" s="112"/>
      <c r="G34" s="53"/>
      <c r="H34" s="54"/>
      <c r="I34" s="112">
        <v>3.9699074074074064E-3</v>
      </c>
      <c r="J34" s="53"/>
      <c r="K34" s="91">
        <v>0.15360501567398119</v>
      </c>
    </row>
    <row r="35" spans="2:14" x14ac:dyDescent="0.25">
      <c r="B35" s="94" t="s">
        <v>3</v>
      </c>
      <c r="C35" s="17">
        <v>1.324074074074074E-2</v>
      </c>
      <c r="D35" s="56"/>
      <c r="E35" s="56">
        <v>0.51231527093596074</v>
      </c>
      <c r="F35" s="17"/>
      <c r="G35" s="56"/>
      <c r="H35" s="56"/>
      <c r="I35" s="17">
        <v>1.324074074074074E-2</v>
      </c>
      <c r="J35" s="56"/>
      <c r="K35" s="95">
        <v>0.51231527093596074</v>
      </c>
    </row>
    <row r="36" spans="2:14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x14ac:dyDescent="0.25">
      <c r="B37" s="94" t="s">
        <v>6</v>
      </c>
      <c r="C37" s="17">
        <v>2.5844907407407403E-2</v>
      </c>
      <c r="D37" s="129"/>
      <c r="E37" s="56">
        <v>1</v>
      </c>
      <c r="F37" s="17"/>
      <c r="G37" s="129"/>
      <c r="H37" s="56"/>
      <c r="I37" s="17">
        <v>2.5844907407407403E-2</v>
      </c>
      <c r="J37" s="129"/>
      <c r="K37" s="95">
        <v>1</v>
      </c>
    </row>
    <row r="38" spans="2:14" ht="66" customHeight="1" thickBot="1" x14ac:dyDescent="0.3">
      <c r="B38" s="240" t="s">
        <v>59</v>
      </c>
      <c r="C38" s="241"/>
      <c r="D38" s="241"/>
      <c r="E38" s="241"/>
      <c r="F38" s="241"/>
      <c r="G38" s="241"/>
      <c r="H38" s="242"/>
      <c r="I38" s="241"/>
      <c r="J38" s="241"/>
      <c r="K38" s="24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&amp;R15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0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113</v>
      </c>
      <c r="C3" s="258"/>
      <c r="D3" s="258"/>
      <c r="E3" s="258"/>
      <c r="F3" s="258"/>
      <c r="G3" s="258"/>
      <c r="H3" s="259"/>
      <c r="I3" s="258"/>
      <c r="J3" s="258"/>
      <c r="K3" s="259"/>
    </row>
    <row r="4" spans="2:11" x14ac:dyDescent="0.25">
      <c r="B4" s="246" t="s">
        <v>197</v>
      </c>
      <c r="C4" s="247"/>
      <c r="D4" s="247"/>
      <c r="E4" s="247"/>
      <c r="F4" s="247"/>
      <c r="G4" s="247"/>
      <c r="H4" s="247"/>
      <c r="I4" s="247"/>
      <c r="J4" s="247"/>
      <c r="K4" s="248"/>
    </row>
    <row r="5" spans="2:11" x14ac:dyDescent="0.25">
      <c r="B5" s="3"/>
      <c r="C5" s="260" t="s">
        <v>56</v>
      </c>
      <c r="D5" s="261"/>
      <c r="E5" s="262"/>
      <c r="F5" s="260" t="s">
        <v>57</v>
      </c>
      <c r="G5" s="261"/>
      <c r="H5" s="262"/>
      <c r="I5" s="261" t="s">
        <v>58</v>
      </c>
      <c r="J5" s="261"/>
      <c r="K5" s="263"/>
    </row>
    <row r="6" spans="2:11" x14ac:dyDescent="0.25">
      <c r="B6" s="1" t="s">
        <v>10</v>
      </c>
      <c r="C6" s="83" t="s">
        <v>4</v>
      </c>
      <c r="D6" s="4" t="s">
        <v>5</v>
      </c>
      <c r="E6" s="84" t="s">
        <v>5</v>
      </c>
      <c r="F6" s="83" t="s">
        <v>4</v>
      </c>
      <c r="G6" s="4" t="s">
        <v>5</v>
      </c>
      <c r="H6" s="84" t="s">
        <v>5</v>
      </c>
      <c r="I6" s="81" t="s">
        <v>4</v>
      </c>
      <c r="J6" s="4" t="s">
        <v>5</v>
      </c>
      <c r="K6" s="82" t="s">
        <v>5</v>
      </c>
    </row>
    <row r="7" spans="2:11" x14ac:dyDescent="0.25">
      <c r="B7" s="176" t="s">
        <v>11</v>
      </c>
      <c r="C7" s="112">
        <v>2.7280092592592602E-2</v>
      </c>
      <c r="D7" s="53">
        <v>0.21647685525349009</v>
      </c>
      <c r="E7" s="54">
        <v>0.1344092153284672</v>
      </c>
      <c r="F7" s="112">
        <v>9.6759259259259264E-3</v>
      </c>
      <c r="G7" s="53">
        <v>0.23138665928591201</v>
      </c>
      <c r="H7" s="54">
        <v>0.15629089549448499</v>
      </c>
      <c r="I7" s="112">
        <v>3.6956018518518527E-2</v>
      </c>
      <c r="J7" s="53">
        <v>0.22019171091648854</v>
      </c>
      <c r="K7" s="91">
        <v>0.1395237054839415</v>
      </c>
    </row>
    <row r="8" spans="2:11" x14ac:dyDescent="0.25">
      <c r="B8" s="176" t="s">
        <v>193</v>
      </c>
      <c r="C8" s="112">
        <v>2.1990740740740738E-4</v>
      </c>
      <c r="D8" s="53">
        <v>1.7450404114621595E-3</v>
      </c>
      <c r="E8" s="54">
        <v>1.0834854014598538E-3</v>
      </c>
      <c r="F8" s="112"/>
      <c r="G8" s="53"/>
      <c r="H8" s="54"/>
      <c r="I8" s="112">
        <v>2.1990740740740738E-4</v>
      </c>
      <c r="J8" s="53">
        <v>1.3102544652092956E-3</v>
      </c>
      <c r="K8" s="91">
        <v>8.302381472580293E-4</v>
      </c>
    </row>
    <row r="9" spans="2:11" x14ac:dyDescent="0.25">
      <c r="B9" s="176" t="s">
        <v>191</v>
      </c>
      <c r="C9" s="179">
        <v>3.4375000000000009E-3</v>
      </c>
      <c r="D9" s="177">
        <v>2.7277736958119029E-2</v>
      </c>
      <c r="E9" s="54">
        <v>1.6936587591240879E-2</v>
      </c>
      <c r="F9" s="179">
        <v>1.5509259259259261E-3</v>
      </c>
      <c r="G9" s="177">
        <v>3.7088292277885418E-2</v>
      </c>
      <c r="H9" s="54">
        <v>2.5051411478781087E-2</v>
      </c>
      <c r="I9" s="179">
        <v>4.9884259259259274E-3</v>
      </c>
      <c r="J9" s="177">
        <v>2.9722088131852981E-2</v>
      </c>
      <c r="K9" s="91">
        <v>1.8833296919379516E-2</v>
      </c>
    </row>
    <row r="10" spans="2:11" x14ac:dyDescent="0.25">
      <c r="B10" s="176" t="s">
        <v>12</v>
      </c>
      <c r="C10" s="112">
        <v>1.8541666666666668E-2</v>
      </c>
      <c r="D10" s="53">
        <v>0.14713445995591473</v>
      </c>
      <c r="E10" s="54">
        <v>9.1354927007299261E-2</v>
      </c>
      <c r="F10" s="112">
        <v>5.3472222222222228E-3</v>
      </c>
      <c r="G10" s="53">
        <v>0.12787157486853032</v>
      </c>
      <c r="H10" s="54">
        <v>8.6371284352215388E-2</v>
      </c>
      <c r="I10" s="112">
        <v>2.388888888888889E-2</v>
      </c>
      <c r="J10" s="53">
        <v>0.14233501137852561</v>
      </c>
      <c r="K10" s="91">
        <v>9.0190080838977518E-2</v>
      </c>
    </row>
    <row r="11" spans="2:11" x14ac:dyDescent="0.25">
      <c r="B11" s="176" t="s">
        <v>194</v>
      </c>
      <c r="C11" s="112">
        <v>3.6805555555555558E-3</v>
      </c>
      <c r="D11" s="53">
        <v>2.9206465833945622E-2</v>
      </c>
      <c r="E11" s="54">
        <v>1.8134124087591241E-2</v>
      </c>
      <c r="F11" s="112">
        <v>2.0023148148148148E-3</v>
      </c>
      <c r="G11" s="53">
        <v>4.7882646000553558E-2</v>
      </c>
      <c r="H11" s="54">
        <v>3.2342493924097965E-2</v>
      </c>
      <c r="I11" s="112">
        <v>5.6828703703703711E-3</v>
      </c>
      <c r="J11" s="53">
        <v>3.3859733811461283E-2</v>
      </c>
      <c r="K11" s="91">
        <v>2.1455101594931185E-2</v>
      </c>
    </row>
    <row r="12" spans="2:11" x14ac:dyDescent="0.25">
      <c r="B12" s="176" t="s">
        <v>13</v>
      </c>
      <c r="C12" s="112">
        <v>9.8148148148148179E-3</v>
      </c>
      <c r="D12" s="53">
        <v>7.7883908890521672E-2</v>
      </c>
      <c r="E12" s="54">
        <v>4.8357664233576653E-2</v>
      </c>
      <c r="F12" s="112">
        <v>5.4976851851851844E-3</v>
      </c>
      <c r="G12" s="53">
        <v>0.13146969277608633</v>
      </c>
      <c r="H12" s="54">
        <v>8.8801645167320989E-2</v>
      </c>
      <c r="I12" s="112">
        <v>1.5312500000000003E-2</v>
      </c>
      <c r="J12" s="53">
        <v>9.1235087235363083E-2</v>
      </c>
      <c r="K12" s="91">
        <v>5.7810793095914373E-2</v>
      </c>
    </row>
    <row r="13" spans="2:11" x14ac:dyDescent="0.25">
      <c r="B13" s="176" t="s">
        <v>103</v>
      </c>
      <c r="C13" s="112">
        <v>4.3587962962962981E-2</v>
      </c>
      <c r="D13" s="53">
        <v>0.34588537839823663</v>
      </c>
      <c r="E13" s="54">
        <v>0.21475821167883219</v>
      </c>
      <c r="F13" s="112">
        <v>1.0590277777777771E-2</v>
      </c>
      <c r="G13" s="53">
        <v>0.25325214503182936</v>
      </c>
      <c r="H13" s="54">
        <v>0.17106001121704983</v>
      </c>
      <c r="I13" s="112">
        <v>5.4178240740740749E-2</v>
      </c>
      <c r="J13" s="53">
        <v>0.32280532377077442</v>
      </c>
      <c r="K13" s="91">
        <v>0.20454446143762295</v>
      </c>
    </row>
    <row r="14" spans="2:11" x14ac:dyDescent="0.25">
      <c r="B14" s="176" t="s">
        <v>170</v>
      </c>
      <c r="C14" s="112">
        <v>4.6296296296296294E-5</v>
      </c>
      <c r="D14" s="53">
        <v>3.6737692872887569E-4</v>
      </c>
      <c r="E14" s="54">
        <v>2.2810218978102186E-4</v>
      </c>
      <c r="F14" s="112">
        <v>1.284722222222222E-3</v>
      </c>
      <c r="G14" s="53">
        <v>3.0722391364517019E-2</v>
      </c>
      <c r="H14" s="54">
        <v>2.0751542344363431E-2</v>
      </c>
      <c r="I14" s="112">
        <v>1.3310185185185183E-3</v>
      </c>
      <c r="J14" s="53">
        <v>7.9304875525825786E-3</v>
      </c>
      <c r="K14" s="91">
        <v>5.0251256281407036E-3</v>
      </c>
    </row>
    <row r="15" spans="2:11" x14ac:dyDescent="0.25">
      <c r="B15" s="176" t="s">
        <v>97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25">
      <c r="B16" s="176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x14ac:dyDescent="0.25">
      <c r="B17" s="176" t="s">
        <v>15</v>
      </c>
      <c r="C17" s="112">
        <v>5.5555555555555545E-4</v>
      </c>
      <c r="D17" s="53">
        <v>4.4085231447465074E-3</v>
      </c>
      <c r="E17" s="54">
        <v>2.737226277372262E-3</v>
      </c>
      <c r="F17" s="112">
        <v>1.6898148148148146E-3</v>
      </c>
      <c r="G17" s="53">
        <v>4.0409631884860221E-2</v>
      </c>
      <c r="H17" s="54">
        <v>2.7294821461955505E-2</v>
      </c>
      <c r="I17" s="112">
        <v>2.2453703703703698E-3</v>
      </c>
      <c r="J17" s="53">
        <v>1.3378387697400174E-2</v>
      </c>
      <c r="K17" s="91">
        <v>8.477168450950404E-3</v>
      </c>
    </row>
    <row r="18" spans="2:14" x14ac:dyDescent="0.25">
      <c r="B18" s="176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176" t="s">
        <v>17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25">
      <c r="B20" s="176" t="s">
        <v>189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25">
      <c r="B21" s="176" t="s">
        <v>74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176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25">
      <c r="B23" s="176" t="s">
        <v>171</v>
      </c>
      <c r="C23" s="164"/>
      <c r="D23" s="167"/>
      <c r="E23" s="54"/>
      <c r="F23" s="164"/>
      <c r="G23" s="167"/>
      <c r="H23" s="54"/>
      <c r="I23" s="164"/>
      <c r="J23" s="167"/>
      <c r="K23" s="91"/>
    </row>
    <row r="24" spans="2:14" x14ac:dyDescent="0.25">
      <c r="B24" s="176" t="s">
        <v>198</v>
      </c>
      <c r="C24" s="112"/>
      <c r="D24" s="53"/>
      <c r="E24" s="54"/>
      <c r="F24" s="112"/>
      <c r="G24" s="53"/>
      <c r="H24" s="54"/>
      <c r="I24" s="112"/>
      <c r="J24" s="53"/>
      <c r="K24" s="91"/>
    </row>
    <row r="25" spans="2:14" x14ac:dyDescent="0.25">
      <c r="B25" s="176" t="s">
        <v>19</v>
      </c>
      <c r="C25" s="112">
        <v>1.8854166666666672E-2</v>
      </c>
      <c r="D25" s="53">
        <v>0.14961425422483468</v>
      </c>
      <c r="E25" s="54">
        <v>9.2894616788321185E-2</v>
      </c>
      <c r="F25" s="112">
        <v>4.1782407407407402E-3</v>
      </c>
      <c r="G25" s="53">
        <v>9.9916966509825622E-2</v>
      </c>
      <c r="H25" s="54">
        <v>6.7489250327163963E-2</v>
      </c>
      <c r="I25" s="112">
        <v>2.3032407407407411E-2</v>
      </c>
      <c r="J25" s="53">
        <v>0.13723191504034205</v>
      </c>
      <c r="K25" s="91">
        <v>8.695652173913046E-2</v>
      </c>
    </row>
    <row r="26" spans="2:14" x14ac:dyDescent="0.25">
      <c r="B26" s="27" t="s">
        <v>3</v>
      </c>
      <c r="C26" s="55">
        <v>0.12601851851851856</v>
      </c>
      <c r="D26" s="56">
        <v>1</v>
      </c>
      <c r="E26" s="57">
        <v>0.62089416058394176</v>
      </c>
      <c r="F26" s="55">
        <v>4.1817129629629628E-2</v>
      </c>
      <c r="G26" s="56">
        <v>0.99999999999999989</v>
      </c>
      <c r="H26" s="57">
        <v>0.67545335576743315</v>
      </c>
      <c r="I26" s="55">
        <v>0.16783564814814816</v>
      </c>
      <c r="J26" s="56">
        <v>1</v>
      </c>
      <c r="K26" s="124">
        <v>0.63364649333624667</v>
      </c>
    </row>
    <row r="27" spans="2:14" x14ac:dyDescent="0.25">
      <c r="B27" s="6"/>
      <c r="C27" s="7"/>
      <c r="D27" s="7"/>
      <c r="E27" s="7"/>
      <c r="F27" s="7"/>
      <c r="G27" s="7"/>
      <c r="H27" s="7"/>
      <c r="I27" s="7"/>
      <c r="J27" s="7"/>
      <c r="K27" s="8"/>
      <c r="L27" s="11"/>
      <c r="M27" s="11"/>
      <c r="N27" s="11"/>
    </row>
    <row r="28" spans="2:14" x14ac:dyDescent="0.25">
      <c r="B28" s="1" t="s">
        <v>20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134" t="s">
        <v>21</v>
      </c>
      <c r="C29" s="112">
        <v>1.4224537037037036E-2</v>
      </c>
      <c r="D29" s="53"/>
      <c r="E29" s="54">
        <v>7.0084397810218968E-2</v>
      </c>
      <c r="F29" s="112">
        <v>1.5509259259259259E-3</v>
      </c>
      <c r="G29" s="53"/>
      <c r="H29" s="54">
        <v>2.5051411478781083E-2</v>
      </c>
      <c r="I29" s="112">
        <v>1.577546296296296E-2</v>
      </c>
      <c r="J29" s="53"/>
      <c r="K29" s="91">
        <v>5.9558662879615469E-2</v>
      </c>
    </row>
    <row r="30" spans="2:14" x14ac:dyDescent="0.25">
      <c r="B30" s="134" t="s">
        <v>22</v>
      </c>
      <c r="C30" s="112">
        <v>1.4583333333333334E-3</v>
      </c>
      <c r="D30" s="53"/>
      <c r="E30" s="54">
        <v>7.1852189781021897E-3</v>
      </c>
      <c r="F30" s="112">
        <v>1.9675925925925926E-4</v>
      </c>
      <c r="G30" s="53"/>
      <c r="H30" s="54">
        <v>3.1781641428304361E-3</v>
      </c>
      <c r="I30" s="112">
        <v>1.6550925925925926E-3</v>
      </c>
      <c r="J30" s="53"/>
      <c r="K30" s="91">
        <v>6.2486344767314845E-3</v>
      </c>
    </row>
    <row r="31" spans="2:14" x14ac:dyDescent="0.25">
      <c r="B31" s="134" t="s">
        <v>23</v>
      </c>
      <c r="C31" s="112">
        <v>4.1666666666666664E-4</v>
      </c>
      <c r="D31" s="53"/>
      <c r="E31" s="54">
        <v>2.0529197080291967E-3</v>
      </c>
      <c r="F31" s="112"/>
      <c r="G31" s="53"/>
      <c r="H31" s="54"/>
      <c r="I31" s="112">
        <v>4.1666666666666664E-4</v>
      </c>
      <c r="J31" s="53"/>
      <c r="K31" s="91">
        <v>1.573082805331003E-3</v>
      </c>
    </row>
    <row r="32" spans="2:14" x14ac:dyDescent="0.25">
      <c r="B32" s="134" t="s">
        <v>24</v>
      </c>
      <c r="C32" s="112">
        <v>1.5439814814814811E-2</v>
      </c>
      <c r="D32" s="53"/>
      <c r="E32" s="54">
        <v>7.6072080291970781E-2</v>
      </c>
      <c r="F32" s="112">
        <v>1.1909722222222219E-2</v>
      </c>
      <c r="G32" s="53"/>
      <c r="H32" s="54">
        <v>0.19237240605720693</v>
      </c>
      <c r="I32" s="112">
        <v>2.734953703703703E-2</v>
      </c>
      <c r="J32" s="53"/>
      <c r="K32" s="91">
        <v>0.10325540747214332</v>
      </c>
    </row>
    <row r="33" spans="2:14" x14ac:dyDescent="0.25">
      <c r="B33" s="134" t="s">
        <v>25</v>
      </c>
      <c r="C33" s="112">
        <v>2.7928240740740726E-2</v>
      </c>
      <c r="D33" s="53"/>
      <c r="E33" s="54">
        <v>0.13760264598540137</v>
      </c>
      <c r="F33" s="112">
        <v>6.4351851851851853E-3</v>
      </c>
      <c r="G33" s="53"/>
      <c r="H33" s="54">
        <v>0.10394466255374839</v>
      </c>
      <c r="I33" s="112">
        <v>3.4363425925925908E-2</v>
      </c>
      <c r="J33" s="53"/>
      <c r="K33" s="91">
        <v>0.12973563469521515</v>
      </c>
    </row>
    <row r="34" spans="2:14" x14ac:dyDescent="0.25">
      <c r="B34" s="134" t="s">
        <v>26</v>
      </c>
      <c r="C34" s="112">
        <v>1.7476851851851851E-2</v>
      </c>
      <c r="D34" s="53"/>
      <c r="E34" s="54">
        <v>8.610857664233576E-2</v>
      </c>
      <c r="F34" s="112"/>
      <c r="G34" s="53"/>
      <c r="H34" s="54"/>
      <c r="I34" s="112">
        <v>1.7476851851851851E-2</v>
      </c>
      <c r="J34" s="53"/>
      <c r="K34" s="91">
        <v>6.598208433471707E-2</v>
      </c>
    </row>
    <row r="35" spans="2:14" x14ac:dyDescent="0.25">
      <c r="B35" s="135" t="s">
        <v>3</v>
      </c>
      <c r="C35" s="17">
        <v>7.6944444444444426E-2</v>
      </c>
      <c r="D35" s="56"/>
      <c r="E35" s="56">
        <v>0.37910583941605824</v>
      </c>
      <c r="F35" s="17">
        <v>2.0092592592592589E-2</v>
      </c>
      <c r="G35" s="56"/>
      <c r="H35" s="56">
        <v>0.32454664423256685</v>
      </c>
      <c r="I35" s="17">
        <v>9.7037037037037005E-2</v>
      </c>
      <c r="J35" s="56"/>
      <c r="K35" s="95">
        <v>0.36635350666375349</v>
      </c>
    </row>
    <row r="36" spans="2:14" x14ac:dyDescent="0.25">
      <c r="B36" s="136"/>
      <c r="C36" s="137"/>
      <c r="D36" s="137"/>
      <c r="E36" s="137"/>
      <c r="F36" s="137"/>
      <c r="G36" s="137"/>
      <c r="H36" s="137"/>
      <c r="I36" s="137"/>
      <c r="J36" s="137"/>
      <c r="K36" s="138"/>
      <c r="L36" s="139"/>
      <c r="M36" s="139"/>
      <c r="N36" s="139"/>
    </row>
    <row r="37" spans="2:14" x14ac:dyDescent="0.25">
      <c r="B37" s="27" t="s">
        <v>6</v>
      </c>
      <c r="C37" s="17">
        <v>0.20296296296296298</v>
      </c>
      <c r="D37" s="129"/>
      <c r="E37" s="56">
        <v>1</v>
      </c>
      <c r="F37" s="17">
        <v>6.1909722222222213E-2</v>
      </c>
      <c r="G37" s="129"/>
      <c r="H37" s="56">
        <v>1</v>
      </c>
      <c r="I37" s="17">
        <v>0.26487268518518514</v>
      </c>
      <c r="J37" s="129"/>
      <c r="K37" s="95">
        <v>1.0000000000000002</v>
      </c>
    </row>
    <row r="38" spans="2:14" ht="66" customHeight="1" thickBot="1" x14ac:dyDescent="0.3">
      <c r="B38" s="254" t="s">
        <v>59</v>
      </c>
      <c r="C38" s="255"/>
      <c r="D38" s="255"/>
      <c r="E38" s="255"/>
      <c r="F38" s="255"/>
      <c r="G38" s="255"/>
      <c r="H38" s="256"/>
      <c r="I38" s="255"/>
      <c r="J38" s="255"/>
      <c r="K38" s="256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&amp;R16</oddHead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9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43" t="s">
        <v>115</v>
      </c>
      <c r="C3" s="244"/>
      <c r="D3" s="244"/>
      <c r="E3" s="244"/>
      <c r="F3" s="244"/>
      <c r="G3" s="244"/>
      <c r="H3" s="245"/>
      <c r="I3" s="244"/>
      <c r="J3" s="244"/>
      <c r="K3" s="245"/>
    </row>
    <row r="4" spans="2:11" x14ac:dyDescent="0.25">
      <c r="B4" s="246" t="s">
        <v>197</v>
      </c>
      <c r="C4" s="247"/>
      <c r="D4" s="247"/>
      <c r="E4" s="247"/>
      <c r="F4" s="247"/>
      <c r="G4" s="247"/>
      <c r="H4" s="247"/>
      <c r="I4" s="247"/>
      <c r="J4" s="247"/>
      <c r="K4" s="248"/>
    </row>
    <row r="5" spans="2:11" x14ac:dyDescent="0.25">
      <c r="B5" s="111"/>
      <c r="C5" s="249" t="s">
        <v>56</v>
      </c>
      <c r="D5" s="247"/>
      <c r="E5" s="250"/>
      <c r="F5" s="249" t="s">
        <v>57</v>
      </c>
      <c r="G5" s="247"/>
      <c r="H5" s="250"/>
      <c r="I5" s="247" t="s">
        <v>58</v>
      </c>
      <c r="J5" s="247"/>
      <c r="K5" s="248"/>
    </row>
    <row r="6" spans="2:1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25">
      <c r="B7" s="176" t="s">
        <v>11</v>
      </c>
      <c r="C7" s="112">
        <v>1.3333333333333329E-2</v>
      </c>
      <c r="D7" s="53">
        <v>0.25486725663716814</v>
      </c>
      <c r="E7" s="54">
        <v>0.12664907651715038</v>
      </c>
      <c r="F7" s="112">
        <v>1.2638888888888892E-2</v>
      </c>
      <c r="G7" s="53">
        <v>0.40883564208161738</v>
      </c>
      <c r="H7" s="54">
        <v>0.18270035134682955</v>
      </c>
      <c r="I7" s="112">
        <v>2.5972222222222223E-2</v>
      </c>
      <c r="J7" s="53">
        <v>0.31205673758865254</v>
      </c>
      <c r="K7" s="91">
        <v>0.14887547269952897</v>
      </c>
    </row>
    <row r="8" spans="2:11" x14ac:dyDescent="0.25">
      <c r="B8" s="176" t="s">
        <v>193</v>
      </c>
      <c r="C8" s="112">
        <v>6.9444444444444444E-5</v>
      </c>
      <c r="D8" s="53">
        <v>1.3274336283185845E-3</v>
      </c>
      <c r="E8" s="54">
        <v>6.596306068601585E-4</v>
      </c>
      <c r="F8" s="112"/>
      <c r="G8" s="53"/>
      <c r="H8" s="54"/>
      <c r="I8" s="112">
        <v>6.9444444444444444E-5</v>
      </c>
      <c r="J8" s="53">
        <v>8.3437630371297465E-4</v>
      </c>
      <c r="K8" s="91">
        <v>3.980627612286871E-4</v>
      </c>
    </row>
    <row r="9" spans="2:11" x14ac:dyDescent="0.25">
      <c r="B9" s="176" t="s">
        <v>191</v>
      </c>
      <c r="C9" s="179">
        <v>3.0092592592592595E-4</v>
      </c>
      <c r="D9" s="177">
        <v>5.7522123893805326E-3</v>
      </c>
      <c r="E9" s="54">
        <v>2.8583992963940202E-3</v>
      </c>
      <c r="F9" s="179">
        <v>3.1250000000000001E-4</v>
      </c>
      <c r="G9" s="177">
        <v>1.0108573567952075E-2</v>
      </c>
      <c r="H9" s="54">
        <v>4.5173163794545758E-3</v>
      </c>
      <c r="I9" s="179">
        <v>6.134259259259259E-4</v>
      </c>
      <c r="J9" s="177">
        <v>7.3703240161312753E-3</v>
      </c>
      <c r="K9" s="91">
        <v>3.5162210575200694E-3</v>
      </c>
    </row>
    <row r="10" spans="2:11" x14ac:dyDescent="0.25">
      <c r="B10" s="176" t="s">
        <v>12</v>
      </c>
      <c r="C10" s="112">
        <v>1.9675925925925933E-3</v>
      </c>
      <c r="D10" s="53">
        <v>3.7610619469026572E-2</v>
      </c>
      <c r="E10" s="54">
        <v>1.8689533861037829E-2</v>
      </c>
      <c r="F10" s="112">
        <v>1.5162037037037036E-3</v>
      </c>
      <c r="G10" s="53">
        <v>4.9045301385248957E-2</v>
      </c>
      <c r="H10" s="54">
        <v>2.1917349841057383E-2</v>
      </c>
      <c r="I10" s="112">
        <v>3.4837962962962969E-3</v>
      </c>
      <c r="J10" s="53">
        <v>4.1857877902934236E-2</v>
      </c>
      <c r="K10" s="91">
        <v>1.9969481854972472E-2</v>
      </c>
    </row>
    <row r="11" spans="2:11" x14ac:dyDescent="0.25">
      <c r="B11" s="176" t="s">
        <v>194</v>
      </c>
      <c r="C11" s="112">
        <v>2.1064814814814813E-3</v>
      </c>
      <c r="D11" s="53">
        <v>4.0265486725663727E-2</v>
      </c>
      <c r="E11" s="54">
        <v>2.000879507475814E-2</v>
      </c>
      <c r="F11" s="112">
        <v>1.6203703703703703E-3</v>
      </c>
      <c r="G11" s="53">
        <v>5.241482590789965E-2</v>
      </c>
      <c r="H11" s="54">
        <v>2.3423121967542242E-2</v>
      </c>
      <c r="I11" s="112">
        <v>3.7268518518518519E-3</v>
      </c>
      <c r="J11" s="53">
        <v>4.4778194965929635E-2</v>
      </c>
      <c r="K11" s="91">
        <v>2.1362701519272876E-2</v>
      </c>
    </row>
    <row r="12" spans="2:11" x14ac:dyDescent="0.25">
      <c r="B12" s="176" t="s">
        <v>13</v>
      </c>
      <c r="C12" s="112">
        <v>2.708333333333333E-3</v>
      </c>
      <c r="D12" s="53">
        <v>5.1769911504424788E-2</v>
      </c>
      <c r="E12" s="54">
        <v>2.572559366754618E-2</v>
      </c>
      <c r="F12" s="112">
        <v>3.0787037037037033E-3</v>
      </c>
      <c r="G12" s="53">
        <v>9.9588169225009321E-2</v>
      </c>
      <c r="H12" s="54">
        <v>4.4503931738330255E-2</v>
      </c>
      <c r="I12" s="112">
        <v>5.7870370370370367E-3</v>
      </c>
      <c r="J12" s="53">
        <v>6.9531358642747884E-2</v>
      </c>
      <c r="K12" s="91">
        <v>3.3171896769057255E-2</v>
      </c>
    </row>
    <row r="13" spans="2:11" x14ac:dyDescent="0.25">
      <c r="B13" s="176" t="s">
        <v>103</v>
      </c>
      <c r="C13" s="112">
        <v>1.4953703703703695E-2</v>
      </c>
      <c r="D13" s="53">
        <v>0.2858407079646017</v>
      </c>
      <c r="E13" s="54">
        <v>0.14204045734388737</v>
      </c>
      <c r="F13" s="112">
        <v>6.8634259259259239E-3</v>
      </c>
      <c r="G13" s="53">
        <v>0.22201422688131775</v>
      </c>
      <c r="H13" s="54">
        <v>9.9213652333946759E-2</v>
      </c>
      <c r="I13" s="112">
        <v>2.1817129629629617E-2</v>
      </c>
      <c r="J13" s="53">
        <v>0.26213322208315937</v>
      </c>
      <c r="K13" s="91">
        <v>0.12505805081934579</v>
      </c>
    </row>
    <row r="14" spans="2:11" x14ac:dyDescent="0.25">
      <c r="B14" s="176" t="s">
        <v>170</v>
      </c>
      <c r="C14" s="112">
        <v>2.6620370370370372E-4</v>
      </c>
      <c r="D14" s="53">
        <v>5.0884955752212406E-3</v>
      </c>
      <c r="E14" s="54">
        <v>2.5285839929639412E-3</v>
      </c>
      <c r="F14" s="112"/>
      <c r="G14" s="53"/>
      <c r="H14" s="54"/>
      <c r="I14" s="112">
        <v>2.6620370370370372E-4</v>
      </c>
      <c r="J14" s="53">
        <v>3.1984424975664027E-3</v>
      </c>
      <c r="K14" s="91">
        <v>1.5259072513766341E-3</v>
      </c>
    </row>
    <row r="15" spans="2:11" x14ac:dyDescent="0.25">
      <c r="B15" s="176" t="s">
        <v>97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25">
      <c r="B16" s="176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x14ac:dyDescent="0.25">
      <c r="B17" s="176" t="s">
        <v>15</v>
      </c>
      <c r="C17" s="112">
        <v>2.6620370370370372E-4</v>
      </c>
      <c r="D17" s="53">
        <v>5.0884955752212406E-3</v>
      </c>
      <c r="E17" s="54">
        <v>2.5285839929639412E-3</v>
      </c>
      <c r="F17" s="112">
        <v>9.2592592592592585E-4</v>
      </c>
      <c r="G17" s="53">
        <v>2.9951329090228369E-2</v>
      </c>
      <c r="H17" s="54">
        <v>1.3384641124309852E-2</v>
      </c>
      <c r="I17" s="112">
        <v>1.1921296296296296E-3</v>
      </c>
      <c r="J17" s="53">
        <v>1.4323459880406064E-2</v>
      </c>
      <c r="K17" s="91">
        <v>6.8334107344257952E-3</v>
      </c>
    </row>
    <row r="18" spans="2:14" x14ac:dyDescent="0.25">
      <c r="B18" s="176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176" t="s">
        <v>17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x14ac:dyDescent="0.25">
      <c r="B20" s="176" t="s">
        <v>189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25">
      <c r="B21" s="176" t="s">
        <v>74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176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25">
      <c r="B23" s="176" t="s">
        <v>171</v>
      </c>
      <c r="C23" s="164"/>
      <c r="D23" s="167"/>
      <c r="E23" s="54"/>
      <c r="F23" s="164"/>
      <c r="G23" s="167"/>
      <c r="H23" s="54"/>
      <c r="I23" s="164"/>
      <c r="J23" s="167"/>
      <c r="K23" s="91"/>
    </row>
    <row r="24" spans="2:14" x14ac:dyDescent="0.25">
      <c r="B24" s="176" t="s">
        <v>198</v>
      </c>
      <c r="C24" s="112"/>
      <c r="D24" s="53"/>
      <c r="E24" s="54"/>
      <c r="F24" s="112"/>
      <c r="G24" s="53"/>
      <c r="H24" s="54"/>
      <c r="I24" s="112"/>
      <c r="J24" s="53"/>
      <c r="K24" s="91"/>
    </row>
    <row r="25" spans="2:14" x14ac:dyDescent="0.25">
      <c r="B25" s="176" t="s">
        <v>19</v>
      </c>
      <c r="C25" s="112">
        <v>1.6342592592592589E-2</v>
      </c>
      <c r="D25" s="53">
        <v>0.31238938053097348</v>
      </c>
      <c r="E25" s="54">
        <v>0.15523306948109061</v>
      </c>
      <c r="F25" s="112">
        <v>3.9583333333333337E-3</v>
      </c>
      <c r="G25" s="53">
        <v>0.12804193186072629</v>
      </c>
      <c r="H25" s="54">
        <v>5.7219340806424629E-2</v>
      </c>
      <c r="I25" s="112">
        <v>2.0300925925925924E-2</v>
      </c>
      <c r="J25" s="53">
        <v>0.24391600611875955</v>
      </c>
      <c r="K25" s="91">
        <v>0.11636701386585285</v>
      </c>
    </row>
    <row r="26" spans="2:14" x14ac:dyDescent="0.25">
      <c r="B26" s="94" t="s">
        <v>3</v>
      </c>
      <c r="C26" s="55">
        <v>5.23148148148148E-2</v>
      </c>
      <c r="D26" s="56">
        <v>1</v>
      </c>
      <c r="E26" s="57">
        <v>0.49692172383465261</v>
      </c>
      <c r="F26" s="55">
        <v>3.091435185185186E-2</v>
      </c>
      <c r="G26" s="56">
        <v>0.99999999999999989</v>
      </c>
      <c r="H26" s="57">
        <v>0.44687970553789524</v>
      </c>
      <c r="I26" s="55">
        <v>8.322916666666666E-2</v>
      </c>
      <c r="J26" s="56">
        <v>1</v>
      </c>
      <c r="K26" s="124">
        <v>0.47707821933258138</v>
      </c>
    </row>
    <row r="27" spans="2:14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x14ac:dyDescent="0.25">
      <c r="B28" s="1" t="s">
        <v>20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132" t="s">
        <v>21</v>
      </c>
      <c r="C29" s="112">
        <v>6.9791666666666665E-3</v>
      </c>
      <c r="D29" s="53"/>
      <c r="E29" s="54">
        <v>6.6292875989445929E-2</v>
      </c>
      <c r="F29" s="112">
        <v>2.4074074074074072E-3</v>
      </c>
      <c r="G29" s="53"/>
      <c r="H29" s="54">
        <v>3.4800066923205614E-2</v>
      </c>
      <c r="I29" s="112">
        <v>9.3865740740740732E-3</v>
      </c>
      <c r="J29" s="53"/>
      <c r="K29" s="91">
        <v>5.380481655941087E-2</v>
      </c>
    </row>
    <row r="30" spans="2:14" x14ac:dyDescent="0.25">
      <c r="B30" s="132" t="s">
        <v>22</v>
      </c>
      <c r="C30" s="112">
        <v>1.1458333333333333E-3</v>
      </c>
      <c r="D30" s="53"/>
      <c r="E30" s="54">
        <v>1.0883905013192615E-2</v>
      </c>
      <c r="F30" s="112">
        <v>1.1111111111111111E-3</v>
      </c>
      <c r="G30" s="53"/>
      <c r="H30" s="54">
        <v>1.6061569349171825E-2</v>
      </c>
      <c r="I30" s="112">
        <v>2.2569444444444442E-3</v>
      </c>
      <c r="J30" s="53"/>
      <c r="K30" s="91">
        <v>1.293703973993233E-2</v>
      </c>
    </row>
    <row r="31" spans="2:14" x14ac:dyDescent="0.25">
      <c r="B31" s="132" t="s">
        <v>23</v>
      </c>
      <c r="C31" s="112">
        <v>1.273148148148148E-4</v>
      </c>
      <c r="D31" s="53"/>
      <c r="E31" s="54">
        <v>1.2093227792436237E-3</v>
      </c>
      <c r="F31" s="112">
        <v>7.5231481481481482E-4</v>
      </c>
      <c r="G31" s="53"/>
      <c r="H31" s="54">
        <v>1.0875020913501756E-2</v>
      </c>
      <c r="I31" s="112">
        <v>8.7962962962962962E-4</v>
      </c>
      <c r="J31" s="53"/>
      <c r="K31" s="91">
        <v>5.0421283088967032E-3</v>
      </c>
    </row>
    <row r="32" spans="2:14" x14ac:dyDescent="0.25">
      <c r="B32" s="132" t="s">
        <v>24</v>
      </c>
      <c r="C32" s="112">
        <v>8.5416666666666662E-3</v>
      </c>
      <c r="D32" s="53"/>
      <c r="E32" s="54">
        <v>8.1134564643799492E-2</v>
      </c>
      <c r="F32" s="112">
        <v>1.1747685185185186E-2</v>
      </c>
      <c r="G32" s="53"/>
      <c r="H32" s="54">
        <v>0.16981763426468127</v>
      </c>
      <c r="I32" s="112">
        <v>2.028935185185185E-2</v>
      </c>
      <c r="J32" s="53"/>
      <c r="K32" s="91">
        <v>0.11630067007231475</v>
      </c>
    </row>
    <row r="33" spans="2:14" x14ac:dyDescent="0.25">
      <c r="B33" s="132" t="s">
        <v>25</v>
      </c>
      <c r="C33" s="112">
        <v>2.2951388888888875E-2</v>
      </c>
      <c r="D33" s="53"/>
      <c r="E33" s="54">
        <v>0.21800791556728225</v>
      </c>
      <c r="F33" s="112">
        <v>2.1585648148148149E-2</v>
      </c>
      <c r="G33" s="53"/>
      <c r="H33" s="54">
        <v>0.31202944621047346</v>
      </c>
      <c r="I33" s="112">
        <v>4.4537037037037028E-2</v>
      </c>
      <c r="J33" s="53"/>
      <c r="K33" s="91">
        <v>0.2552909175346646</v>
      </c>
    </row>
    <row r="34" spans="2:14" x14ac:dyDescent="0.25">
      <c r="B34" s="132" t="s">
        <v>26</v>
      </c>
      <c r="C34" s="112">
        <v>1.3217592592592593E-2</v>
      </c>
      <c r="D34" s="53"/>
      <c r="E34" s="54">
        <v>0.12554969217238351</v>
      </c>
      <c r="F34" s="112">
        <v>6.5972222222222213E-4</v>
      </c>
      <c r="G34" s="53"/>
      <c r="H34" s="54">
        <v>9.5365568010707686E-3</v>
      </c>
      <c r="I34" s="112">
        <v>1.3877314814814815E-2</v>
      </c>
      <c r="J34" s="53"/>
      <c r="K34" s="91">
        <v>7.9546208452199299E-2</v>
      </c>
    </row>
    <row r="35" spans="2:14" x14ac:dyDescent="0.25">
      <c r="B35" s="133" t="s">
        <v>3</v>
      </c>
      <c r="C35" s="17">
        <v>5.2962962962962948E-2</v>
      </c>
      <c r="D35" s="56"/>
      <c r="E35" s="56">
        <v>0.50307827616534739</v>
      </c>
      <c r="F35" s="17">
        <v>3.8263888888888889E-2</v>
      </c>
      <c r="G35" s="56"/>
      <c r="H35" s="56">
        <v>0.55312029446210476</v>
      </c>
      <c r="I35" s="17">
        <v>9.1226851851851837E-2</v>
      </c>
      <c r="J35" s="56"/>
      <c r="K35" s="95">
        <v>0.52292178066741857</v>
      </c>
    </row>
    <row r="36" spans="2:14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x14ac:dyDescent="0.25">
      <c r="B37" s="94" t="s">
        <v>6</v>
      </c>
      <c r="C37" s="17">
        <v>0.10527777777777775</v>
      </c>
      <c r="D37" s="129"/>
      <c r="E37" s="56">
        <v>1</v>
      </c>
      <c r="F37" s="17">
        <v>6.9178240740740748E-2</v>
      </c>
      <c r="G37" s="129"/>
      <c r="H37" s="56">
        <v>1</v>
      </c>
      <c r="I37" s="17">
        <v>0.1744560185185185</v>
      </c>
      <c r="J37" s="129"/>
      <c r="K37" s="95">
        <v>1</v>
      </c>
    </row>
    <row r="38" spans="2:14" ht="66" customHeight="1" thickBot="1" x14ac:dyDescent="0.3">
      <c r="B38" s="240" t="s">
        <v>59</v>
      </c>
      <c r="C38" s="241"/>
      <c r="D38" s="241"/>
      <c r="E38" s="241"/>
      <c r="F38" s="241"/>
      <c r="G38" s="241"/>
      <c r="H38" s="242"/>
      <c r="I38" s="241"/>
      <c r="J38" s="241"/>
      <c r="K38" s="24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&amp;R17</oddHeader>
  </headerFooter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opLeftCell="B7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1" spans="2:11" s="110" customFormat="1" x14ac:dyDescent="0.25">
      <c r="C1" s="122"/>
      <c r="D1" s="122"/>
      <c r="E1" s="122"/>
      <c r="F1" s="122"/>
      <c r="H1" s="122"/>
    </row>
    <row r="2" spans="2:11" s="110" customFormat="1" ht="15.75" thickBot="1" x14ac:dyDescent="0.3">
      <c r="C2" s="122"/>
      <c r="D2" s="122"/>
      <c r="E2" s="122"/>
      <c r="F2" s="122"/>
      <c r="H2" s="122"/>
    </row>
    <row r="3" spans="2:11" s="110" customFormat="1" x14ac:dyDescent="0.25">
      <c r="B3" s="243" t="s">
        <v>65</v>
      </c>
      <c r="C3" s="244"/>
      <c r="D3" s="244"/>
      <c r="E3" s="244"/>
      <c r="F3" s="244"/>
      <c r="G3" s="244"/>
      <c r="H3" s="245"/>
      <c r="I3" s="244"/>
      <c r="J3" s="244"/>
      <c r="K3" s="245"/>
    </row>
    <row r="4" spans="2:11" s="110" customFormat="1" x14ac:dyDescent="0.25">
      <c r="B4" s="246" t="s">
        <v>197</v>
      </c>
      <c r="C4" s="247"/>
      <c r="D4" s="247"/>
      <c r="E4" s="247"/>
      <c r="F4" s="247"/>
      <c r="G4" s="247"/>
      <c r="H4" s="247"/>
      <c r="I4" s="247"/>
      <c r="J4" s="247"/>
      <c r="K4" s="248"/>
    </row>
    <row r="5" spans="2:11" s="110" customFormat="1" x14ac:dyDescent="0.25">
      <c r="B5" s="111"/>
      <c r="C5" s="249" t="s">
        <v>56</v>
      </c>
      <c r="D5" s="247"/>
      <c r="E5" s="250"/>
      <c r="F5" s="249" t="s">
        <v>57</v>
      </c>
      <c r="G5" s="247"/>
      <c r="H5" s="250"/>
      <c r="I5" s="247" t="s">
        <v>58</v>
      </c>
      <c r="J5" s="247"/>
      <c r="K5" s="248"/>
    </row>
    <row r="6" spans="2:11" s="110" customFormat="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s="110" customFormat="1" x14ac:dyDescent="0.25">
      <c r="B7" s="176" t="s">
        <v>11</v>
      </c>
      <c r="C7" s="112">
        <v>4.5138888888888876E-3</v>
      </c>
      <c r="D7" s="53">
        <v>0.19716885743174919</v>
      </c>
      <c r="E7" s="54">
        <v>8.3315530869472326E-2</v>
      </c>
      <c r="F7" s="112"/>
      <c r="G7" s="53"/>
      <c r="H7" s="54"/>
      <c r="I7" s="112">
        <v>4.5138888888888876E-3</v>
      </c>
      <c r="J7" s="53">
        <v>0.19716885743174919</v>
      </c>
      <c r="K7" s="91">
        <v>8.3315530869472326E-2</v>
      </c>
    </row>
    <row r="8" spans="2:11" s="110" customFormat="1" x14ac:dyDescent="0.25">
      <c r="B8" s="176" t="s">
        <v>193</v>
      </c>
      <c r="C8" s="112"/>
      <c r="D8" s="53"/>
      <c r="E8" s="54"/>
      <c r="F8" s="112"/>
      <c r="G8" s="53"/>
      <c r="H8" s="54"/>
      <c r="I8" s="112"/>
      <c r="J8" s="53"/>
      <c r="K8" s="91"/>
    </row>
    <row r="9" spans="2:11" s="110" customFormat="1" x14ac:dyDescent="0.25">
      <c r="B9" s="176" t="s">
        <v>191</v>
      </c>
      <c r="C9" s="179">
        <v>1.0416666666666667E-4</v>
      </c>
      <c r="D9" s="177">
        <v>4.550050556117291E-3</v>
      </c>
      <c r="E9" s="54">
        <v>1.9226660969878233E-3</v>
      </c>
      <c r="F9" s="179"/>
      <c r="G9" s="177"/>
      <c r="H9" s="54"/>
      <c r="I9" s="179">
        <v>1.0416666666666667E-4</v>
      </c>
      <c r="J9" s="177">
        <v>4.550050556117291E-3</v>
      </c>
      <c r="K9" s="91">
        <v>1.9226660969878233E-3</v>
      </c>
    </row>
    <row r="10" spans="2:11" s="110" customFormat="1" x14ac:dyDescent="0.25">
      <c r="B10" s="176" t="s">
        <v>12</v>
      </c>
      <c r="C10" s="112">
        <v>1.0532407407407404E-3</v>
      </c>
      <c r="D10" s="53">
        <v>4.6006066734074813E-2</v>
      </c>
      <c r="E10" s="54">
        <v>1.9440290536210207E-2</v>
      </c>
      <c r="F10" s="112"/>
      <c r="G10" s="53"/>
      <c r="H10" s="54"/>
      <c r="I10" s="112">
        <v>1.0532407407407404E-3</v>
      </c>
      <c r="J10" s="53">
        <v>4.6006066734074813E-2</v>
      </c>
      <c r="K10" s="91">
        <v>1.9440290536210207E-2</v>
      </c>
    </row>
    <row r="11" spans="2:11" s="110" customFormat="1" x14ac:dyDescent="0.25">
      <c r="B11" s="176" t="s">
        <v>194</v>
      </c>
      <c r="C11" s="112">
        <v>3.4722222222222222E-5</v>
      </c>
      <c r="D11" s="53">
        <v>1.5166835187057635E-3</v>
      </c>
      <c r="E11" s="54">
        <v>6.4088869899594115E-4</v>
      </c>
      <c r="F11" s="112"/>
      <c r="G11" s="53"/>
      <c r="H11" s="54"/>
      <c r="I11" s="112">
        <v>3.4722222222222222E-5</v>
      </c>
      <c r="J11" s="53">
        <v>1.5166835187057635E-3</v>
      </c>
      <c r="K11" s="91">
        <v>6.4088869899594115E-4</v>
      </c>
    </row>
    <row r="12" spans="2:11" s="110" customFormat="1" x14ac:dyDescent="0.25">
      <c r="B12" s="176" t="s">
        <v>13</v>
      </c>
      <c r="C12" s="112">
        <v>8.4490740740740728E-4</v>
      </c>
      <c r="D12" s="53">
        <v>3.6905965621840238E-2</v>
      </c>
      <c r="E12" s="54">
        <v>1.5594958342234564E-2</v>
      </c>
      <c r="F12" s="112"/>
      <c r="G12" s="53"/>
      <c r="H12" s="54"/>
      <c r="I12" s="112">
        <v>8.4490740740740728E-4</v>
      </c>
      <c r="J12" s="53">
        <v>3.6905965621840238E-2</v>
      </c>
      <c r="K12" s="91">
        <v>1.5594958342234564E-2</v>
      </c>
    </row>
    <row r="13" spans="2:11" s="110" customFormat="1" x14ac:dyDescent="0.25">
      <c r="B13" s="176" t="s">
        <v>103</v>
      </c>
      <c r="C13" s="112">
        <v>4.5486111111111066E-3</v>
      </c>
      <c r="D13" s="53">
        <v>0.19868554095045482</v>
      </c>
      <c r="E13" s="54">
        <v>8.3956419568468207E-2</v>
      </c>
      <c r="F13" s="112"/>
      <c r="G13" s="53"/>
      <c r="H13" s="54"/>
      <c r="I13" s="112">
        <v>4.5486111111111066E-3</v>
      </c>
      <c r="J13" s="53">
        <v>0.19868554095045482</v>
      </c>
      <c r="K13" s="91">
        <v>8.3956419568468207E-2</v>
      </c>
    </row>
    <row r="14" spans="2:11" s="110" customFormat="1" x14ac:dyDescent="0.25">
      <c r="B14" s="176" t="s">
        <v>170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s="110" customFormat="1" x14ac:dyDescent="0.25">
      <c r="B15" s="176" t="s">
        <v>97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s="110" customFormat="1" x14ac:dyDescent="0.25">
      <c r="B16" s="176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s="110" customFormat="1" x14ac:dyDescent="0.25">
      <c r="B17" s="176" t="s">
        <v>15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s="110" customFormat="1" x14ac:dyDescent="0.25">
      <c r="B18" s="176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s="110" customFormat="1" x14ac:dyDescent="0.25">
      <c r="B19" s="176" t="s">
        <v>17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s="110" customFormat="1" x14ac:dyDescent="0.25">
      <c r="B20" s="176" t="s">
        <v>189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s="110" customFormat="1" x14ac:dyDescent="0.25">
      <c r="B21" s="176" t="s">
        <v>74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s="110" customFormat="1" x14ac:dyDescent="0.25">
      <c r="B22" s="176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s="110" customFormat="1" x14ac:dyDescent="0.25">
      <c r="B23" s="176" t="s">
        <v>171</v>
      </c>
      <c r="C23" s="164"/>
      <c r="D23" s="167"/>
      <c r="E23" s="54"/>
      <c r="F23" s="164"/>
      <c r="G23" s="167"/>
      <c r="H23" s="54"/>
      <c r="I23" s="164"/>
      <c r="J23" s="167"/>
      <c r="K23" s="91"/>
    </row>
    <row r="24" spans="2:14" s="110" customFormat="1" x14ac:dyDescent="0.25">
      <c r="B24" s="176" t="s">
        <v>198</v>
      </c>
      <c r="C24" s="112">
        <v>1.0416666666666667E-4</v>
      </c>
      <c r="D24" s="53">
        <v>4.550050556117291E-3</v>
      </c>
      <c r="E24" s="54">
        <v>1.9226660969878233E-3</v>
      </c>
      <c r="F24" s="112"/>
      <c r="G24" s="53"/>
      <c r="H24" s="54"/>
      <c r="I24" s="112">
        <v>1.0416666666666667E-4</v>
      </c>
      <c r="J24" s="53">
        <v>4.550050556117291E-3</v>
      </c>
      <c r="K24" s="91">
        <v>1.9226660969878233E-3</v>
      </c>
    </row>
    <row r="25" spans="2:14" s="110" customFormat="1" x14ac:dyDescent="0.25">
      <c r="B25" s="176" t="s">
        <v>19</v>
      </c>
      <c r="C25" s="112">
        <v>1.1689814814814821E-2</v>
      </c>
      <c r="D25" s="53">
        <v>0.51061678463094062</v>
      </c>
      <c r="E25" s="54">
        <v>0.21576586199530029</v>
      </c>
      <c r="F25" s="112"/>
      <c r="G25" s="53"/>
      <c r="H25" s="54"/>
      <c r="I25" s="112">
        <v>1.1689814814814821E-2</v>
      </c>
      <c r="J25" s="53">
        <v>0.51061678463094062</v>
      </c>
      <c r="K25" s="91">
        <v>0.21576586199530029</v>
      </c>
    </row>
    <row r="26" spans="2:14" s="110" customFormat="1" x14ac:dyDescent="0.25">
      <c r="B26" s="94" t="s">
        <v>3</v>
      </c>
      <c r="C26" s="55">
        <v>2.2893518518518518E-2</v>
      </c>
      <c r="D26" s="56">
        <v>1</v>
      </c>
      <c r="E26" s="57">
        <v>0.42255928220465722</v>
      </c>
      <c r="F26" s="55"/>
      <c r="G26" s="56"/>
      <c r="H26" s="57"/>
      <c r="I26" s="55">
        <v>2.2893518518518518E-2</v>
      </c>
      <c r="J26" s="56">
        <v>1</v>
      </c>
      <c r="K26" s="124">
        <v>0.42255928220465722</v>
      </c>
    </row>
    <row r="27" spans="2:14" s="110" customFormat="1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s="110" customFormat="1" x14ac:dyDescent="0.25">
      <c r="B28" s="1" t="s">
        <v>20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s="110" customFormat="1" x14ac:dyDescent="0.25">
      <c r="B29" s="132" t="s">
        <v>21</v>
      </c>
      <c r="C29" s="112">
        <v>5.046296296296297E-3</v>
      </c>
      <c r="D29" s="53"/>
      <c r="E29" s="54">
        <v>9.3142490920743448E-2</v>
      </c>
      <c r="F29" s="112"/>
      <c r="G29" s="53"/>
      <c r="H29" s="54"/>
      <c r="I29" s="112">
        <v>5.046296296296297E-3</v>
      </c>
      <c r="J29" s="53"/>
      <c r="K29" s="91">
        <v>9.3142490920743448E-2</v>
      </c>
    </row>
    <row r="30" spans="2:14" s="110" customFormat="1" x14ac:dyDescent="0.25">
      <c r="B30" s="132" t="s">
        <v>22</v>
      </c>
      <c r="C30" s="112">
        <v>5.5555555555555556E-4</v>
      </c>
      <c r="D30" s="53"/>
      <c r="E30" s="54">
        <v>1.0254219183935058E-2</v>
      </c>
      <c r="F30" s="112"/>
      <c r="G30" s="53"/>
      <c r="H30" s="54"/>
      <c r="I30" s="112">
        <v>5.5555555555555556E-4</v>
      </c>
      <c r="J30" s="53"/>
      <c r="K30" s="91">
        <v>1.0254219183935058E-2</v>
      </c>
    </row>
    <row r="31" spans="2:14" s="110" customFormat="1" x14ac:dyDescent="0.25">
      <c r="B31" s="132" t="s">
        <v>23</v>
      </c>
      <c r="C31" s="112">
        <v>3.8194444444444446E-4</v>
      </c>
      <c r="D31" s="53"/>
      <c r="E31" s="54">
        <v>7.0497756889553523E-3</v>
      </c>
      <c r="F31" s="112"/>
      <c r="G31" s="53"/>
      <c r="H31" s="54"/>
      <c r="I31" s="112">
        <v>3.8194444444444446E-4</v>
      </c>
      <c r="J31" s="53"/>
      <c r="K31" s="91">
        <v>7.0497756889553523E-3</v>
      </c>
    </row>
    <row r="32" spans="2:14" s="110" customFormat="1" x14ac:dyDescent="0.25">
      <c r="B32" s="132" t="s">
        <v>24</v>
      </c>
      <c r="C32" s="112">
        <v>4.2592592592592586E-3</v>
      </c>
      <c r="D32" s="53"/>
      <c r="E32" s="54">
        <v>7.8615680410168767E-2</v>
      </c>
      <c r="F32" s="112"/>
      <c r="G32" s="53"/>
      <c r="H32" s="54"/>
      <c r="I32" s="112">
        <v>4.2592592592592586E-3</v>
      </c>
      <c r="J32" s="53"/>
      <c r="K32" s="91">
        <v>7.8615680410168767E-2</v>
      </c>
    </row>
    <row r="33" spans="2:14" s="110" customFormat="1" x14ac:dyDescent="0.25">
      <c r="B33" s="132" t="s">
        <v>25</v>
      </c>
      <c r="C33" s="112">
        <v>1.3587962962962961E-2</v>
      </c>
      <c r="D33" s="53"/>
      <c r="E33" s="54">
        <v>0.2508011108737449</v>
      </c>
      <c r="F33" s="112"/>
      <c r="G33" s="53"/>
      <c r="H33" s="54"/>
      <c r="I33" s="112">
        <v>1.3587962962962961E-2</v>
      </c>
      <c r="J33" s="53"/>
      <c r="K33" s="91">
        <v>0.2508011108737449</v>
      </c>
    </row>
    <row r="34" spans="2:14" s="110" customFormat="1" x14ac:dyDescent="0.25">
      <c r="B34" s="132" t="s">
        <v>26</v>
      </c>
      <c r="C34" s="112">
        <v>7.453703703703702E-3</v>
      </c>
      <c r="D34" s="53"/>
      <c r="E34" s="54">
        <v>0.13757744071779532</v>
      </c>
      <c r="F34" s="112"/>
      <c r="G34" s="53"/>
      <c r="H34" s="54"/>
      <c r="I34" s="112">
        <v>7.453703703703702E-3</v>
      </c>
      <c r="J34" s="53"/>
      <c r="K34" s="91">
        <v>0.13757744071779532</v>
      </c>
    </row>
    <row r="35" spans="2:14" s="110" customFormat="1" x14ac:dyDescent="0.25">
      <c r="B35" s="133" t="s">
        <v>3</v>
      </c>
      <c r="C35" s="17">
        <v>3.1284722222222214E-2</v>
      </c>
      <c r="D35" s="56"/>
      <c r="E35" s="56">
        <v>0.57744071779534289</v>
      </c>
      <c r="F35" s="17"/>
      <c r="G35" s="56"/>
      <c r="H35" s="56"/>
      <c r="I35" s="17">
        <v>3.1284722222222214E-2</v>
      </c>
      <c r="J35" s="56"/>
      <c r="K35" s="95">
        <v>0.57744071779534289</v>
      </c>
      <c r="M35" s="123"/>
    </row>
    <row r="36" spans="2:14" s="110" customFormat="1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s="110" customFormat="1" x14ac:dyDescent="0.25">
      <c r="B37" s="94" t="s">
        <v>6</v>
      </c>
      <c r="C37" s="17">
        <v>5.4178240740740735E-2</v>
      </c>
      <c r="D37" s="129"/>
      <c r="E37" s="56">
        <v>1</v>
      </c>
      <c r="F37" s="17"/>
      <c r="G37" s="129"/>
      <c r="H37" s="56"/>
      <c r="I37" s="17">
        <v>5.4178240740740735E-2</v>
      </c>
      <c r="J37" s="129"/>
      <c r="K37" s="95">
        <v>1</v>
      </c>
    </row>
    <row r="38" spans="2:14" s="110" customFormat="1" ht="66" customHeight="1" thickBot="1" x14ac:dyDescent="0.3">
      <c r="B38" s="240" t="s">
        <v>59</v>
      </c>
      <c r="C38" s="241"/>
      <c r="D38" s="241"/>
      <c r="E38" s="241"/>
      <c r="F38" s="241"/>
      <c r="G38" s="241"/>
      <c r="H38" s="242"/>
      <c r="I38" s="241"/>
      <c r="J38" s="241"/>
      <c r="K38" s="242"/>
    </row>
    <row r="39" spans="2:14" s="110" customFormat="1" x14ac:dyDescent="0.25">
      <c r="C39" s="122"/>
      <c r="D39" s="122"/>
      <c r="E39" s="122"/>
      <c r="F39" s="122"/>
      <c r="H39" s="122"/>
    </row>
    <row r="40" spans="2:14" s="110" customFormat="1" x14ac:dyDescent="0.25">
      <c r="C40" s="122"/>
      <c r="D40" s="122"/>
      <c r="E40" s="122"/>
      <c r="F40" s="122"/>
      <c r="H40" s="122"/>
    </row>
    <row r="41" spans="2:14" s="110" customFormat="1" x14ac:dyDescent="0.25">
      <c r="C41" s="122"/>
      <c r="D41" s="122"/>
      <c r="E41" s="122"/>
      <c r="F41" s="122"/>
      <c r="H41" s="122"/>
    </row>
    <row r="42" spans="2:14" s="110" customFormat="1" x14ac:dyDescent="0.25">
      <c r="C42" s="122"/>
      <c r="D42" s="122"/>
      <c r="E42" s="122"/>
      <c r="F42" s="122"/>
      <c r="H42" s="122"/>
    </row>
    <row r="43" spans="2:14" s="110" customFormat="1" x14ac:dyDescent="0.25">
      <c r="C43" s="122"/>
      <c r="D43" s="122"/>
      <c r="E43" s="122"/>
      <c r="F43" s="122"/>
      <c r="H43" s="122"/>
    </row>
    <row r="44" spans="2:14" s="110" customFormat="1" x14ac:dyDescent="0.25">
      <c r="C44" s="122"/>
      <c r="D44" s="122"/>
      <c r="E44" s="122"/>
      <c r="F44" s="122"/>
      <c r="H44" s="122"/>
    </row>
    <row r="45" spans="2:14" s="110" customFormat="1" x14ac:dyDescent="0.25">
      <c r="C45" s="122"/>
      <c r="D45" s="122"/>
      <c r="E45" s="122"/>
      <c r="F45" s="122"/>
      <c r="H45" s="122"/>
    </row>
    <row r="46" spans="2:14" s="110" customFormat="1" x14ac:dyDescent="0.25">
      <c r="C46" s="122"/>
      <c r="D46" s="122"/>
      <c r="E46" s="122"/>
      <c r="F46" s="122"/>
      <c r="H46" s="122"/>
    </row>
    <row r="47" spans="2:14" s="110" customFormat="1" x14ac:dyDescent="0.25">
      <c r="C47" s="122"/>
      <c r="D47" s="122"/>
      <c r="E47" s="122"/>
      <c r="F47" s="122"/>
      <c r="H47" s="122"/>
    </row>
    <row r="48" spans="2:14" s="110" customFormat="1" x14ac:dyDescent="0.25">
      <c r="C48" s="122"/>
      <c r="D48" s="122"/>
      <c r="E48" s="122"/>
      <c r="F48" s="122"/>
      <c r="H48" s="122"/>
    </row>
    <row r="49" spans="3:8" s="110" customFormat="1" x14ac:dyDescent="0.25">
      <c r="C49" s="122"/>
      <c r="D49" s="122"/>
      <c r="E49" s="122"/>
      <c r="F49" s="122"/>
      <c r="H49" s="122"/>
    </row>
    <row r="50" spans="3:8" s="110" customFormat="1" x14ac:dyDescent="0.25">
      <c r="C50" s="122"/>
      <c r="D50" s="122"/>
      <c r="E50" s="122"/>
      <c r="F50" s="122"/>
      <c r="H50" s="122"/>
    </row>
    <row r="51" spans="3:8" s="110" customFormat="1" x14ac:dyDescent="0.25">
      <c r="C51" s="122"/>
      <c r="D51" s="122"/>
      <c r="E51" s="122"/>
      <c r="F51" s="122"/>
      <c r="H51" s="122"/>
    </row>
    <row r="52" spans="3:8" s="110" customFormat="1" x14ac:dyDescent="0.25">
      <c r="C52" s="122"/>
      <c r="D52" s="122"/>
      <c r="E52" s="122"/>
      <c r="F52" s="122"/>
      <c r="H52" s="122"/>
    </row>
    <row r="53" spans="3:8" s="110" customFormat="1" x14ac:dyDescent="0.25">
      <c r="C53" s="122"/>
      <c r="D53" s="122"/>
      <c r="E53" s="122"/>
      <c r="F53" s="122"/>
      <c r="H53" s="122"/>
    </row>
    <row r="54" spans="3:8" s="110" customFormat="1" x14ac:dyDescent="0.25">
      <c r="C54" s="122"/>
      <c r="D54" s="122"/>
      <c r="E54" s="122"/>
      <c r="F54" s="122"/>
      <c r="H54" s="122"/>
    </row>
    <row r="55" spans="3:8" s="110" customFormat="1" x14ac:dyDescent="0.25">
      <c r="C55" s="122"/>
      <c r="D55" s="122"/>
      <c r="E55" s="122"/>
      <c r="F55" s="122"/>
      <c r="H55" s="122"/>
    </row>
    <row r="56" spans="3:8" s="110" customFormat="1" x14ac:dyDescent="0.25">
      <c r="C56" s="122"/>
      <c r="D56" s="122"/>
      <c r="E56" s="122"/>
      <c r="F56" s="122"/>
      <c r="H56" s="122"/>
    </row>
    <row r="57" spans="3:8" s="110" customFormat="1" x14ac:dyDescent="0.25">
      <c r="C57" s="122"/>
      <c r="D57" s="122"/>
      <c r="E57" s="122"/>
      <c r="F57" s="122"/>
      <c r="H57" s="122"/>
    </row>
    <row r="58" spans="3:8" s="110" customFormat="1" x14ac:dyDescent="0.25">
      <c r="C58" s="122"/>
      <c r="D58" s="122"/>
      <c r="E58" s="122"/>
      <c r="F58" s="122"/>
      <c r="H58" s="122"/>
    </row>
    <row r="59" spans="3:8" s="110" customFormat="1" x14ac:dyDescent="0.25">
      <c r="C59" s="122"/>
      <c r="D59" s="122"/>
      <c r="E59" s="122"/>
      <c r="F59" s="122"/>
      <c r="H59" s="122"/>
    </row>
    <row r="60" spans="3:8" s="110" customFormat="1" x14ac:dyDescent="0.25">
      <c r="C60" s="122"/>
      <c r="D60" s="122"/>
      <c r="E60" s="122"/>
      <c r="F60" s="122"/>
      <c r="H60" s="122"/>
    </row>
    <row r="61" spans="3:8" s="110" customFormat="1" x14ac:dyDescent="0.25">
      <c r="C61" s="122"/>
      <c r="D61" s="122"/>
      <c r="E61" s="122"/>
      <c r="F61" s="122"/>
      <c r="H61" s="122"/>
    </row>
    <row r="62" spans="3:8" s="110" customFormat="1" x14ac:dyDescent="0.25">
      <c r="C62" s="122"/>
      <c r="D62" s="122"/>
      <c r="E62" s="122"/>
      <c r="F62" s="122"/>
      <c r="H62" s="122"/>
    </row>
    <row r="63" spans="3:8" s="110" customFormat="1" x14ac:dyDescent="0.25">
      <c r="C63" s="122"/>
      <c r="D63" s="122"/>
      <c r="E63" s="122"/>
      <c r="F63" s="122"/>
      <c r="H63" s="122"/>
    </row>
    <row r="64" spans="3:8" s="110" customFormat="1" x14ac:dyDescent="0.25">
      <c r="C64" s="122"/>
      <c r="D64" s="122"/>
      <c r="E64" s="122"/>
      <c r="F64" s="122"/>
      <c r="H64" s="122"/>
    </row>
    <row r="65" spans="3:8" s="110" customFormat="1" x14ac:dyDescent="0.25">
      <c r="C65" s="122"/>
      <c r="D65" s="122"/>
      <c r="E65" s="122"/>
      <c r="F65" s="122"/>
      <c r="H65" s="122"/>
    </row>
    <row r="66" spans="3:8" s="110" customFormat="1" x14ac:dyDescent="0.25">
      <c r="C66" s="122"/>
      <c r="D66" s="122"/>
      <c r="E66" s="122"/>
      <c r="F66" s="122"/>
      <c r="H66" s="122"/>
    </row>
    <row r="67" spans="3:8" s="110" customFormat="1" x14ac:dyDescent="0.25">
      <c r="C67" s="122"/>
      <c r="D67" s="122"/>
      <c r="E67" s="122"/>
      <c r="F67" s="122"/>
      <c r="H67" s="122"/>
    </row>
    <row r="68" spans="3:8" s="110" customFormat="1" x14ac:dyDescent="0.25">
      <c r="C68" s="122"/>
      <c r="D68" s="122"/>
      <c r="E68" s="122"/>
      <c r="F68" s="122"/>
      <c r="H68" s="122"/>
    </row>
    <row r="69" spans="3:8" s="110" customFormat="1" x14ac:dyDescent="0.25">
      <c r="C69" s="122"/>
      <c r="D69" s="122"/>
      <c r="E69" s="122"/>
      <c r="F69" s="122"/>
      <c r="H69" s="122"/>
    </row>
    <row r="70" spans="3:8" s="110" customFormat="1" x14ac:dyDescent="0.25">
      <c r="C70" s="122"/>
      <c r="D70" s="122"/>
      <c r="E70" s="122"/>
      <c r="F70" s="122"/>
      <c r="H70" s="122"/>
    </row>
    <row r="71" spans="3:8" s="110" customFormat="1" x14ac:dyDescent="0.25">
      <c r="C71" s="122"/>
      <c r="D71" s="122"/>
      <c r="E71" s="122"/>
      <c r="F71" s="122"/>
      <c r="H71" s="122"/>
    </row>
    <row r="72" spans="3:8" s="110" customFormat="1" x14ac:dyDescent="0.25">
      <c r="C72" s="122"/>
      <c r="D72" s="122"/>
      <c r="E72" s="122"/>
      <c r="F72" s="122"/>
      <c r="H72" s="122"/>
    </row>
    <row r="73" spans="3:8" s="110" customFormat="1" x14ac:dyDescent="0.25">
      <c r="C73" s="122"/>
      <c r="D73" s="122"/>
      <c r="E73" s="122"/>
      <c r="F73" s="122"/>
      <c r="H73" s="12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&amp;R18</oddHead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" style="2" customWidth="1"/>
    <col min="15" max="16384" width="8.85546875" style="2"/>
  </cols>
  <sheetData>
    <row r="2" spans="2:14" ht="15.75" thickBot="1" x14ac:dyDescent="0.3"/>
    <row r="3" spans="2:14" x14ac:dyDescent="0.25">
      <c r="B3" s="243" t="s">
        <v>98</v>
      </c>
      <c r="C3" s="244"/>
      <c r="D3" s="244"/>
      <c r="E3" s="244"/>
      <c r="F3" s="244"/>
      <c r="G3" s="244"/>
      <c r="H3" s="245"/>
      <c r="I3" s="244"/>
      <c r="J3" s="244"/>
      <c r="K3" s="244"/>
      <c r="L3" s="244"/>
      <c r="M3" s="244"/>
      <c r="N3" s="245"/>
    </row>
    <row r="4" spans="2:14" x14ac:dyDescent="0.25">
      <c r="B4" s="246" t="s">
        <v>197</v>
      </c>
      <c r="C4" s="247"/>
      <c r="D4" s="247"/>
      <c r="E4" s="247"/>
      <c r="F4" s="247"/>
      <c r="G4" s="247"/>
      <c r="H4" s="248"/>
      <c r="I4" s="247"/>
      <c r="J4" s="247"/>
      <c r="K4" s="247"/>
      <c r="L4" s="247"/>
      <c r="M4" s="247"/>
      <c r="N4" s="248"/>
    </row>
    <row r="5" spans="2:14" x14ac:dyDescent="0.25">
      <c r="B5" s="111"/>
      <c r="C5" s="249" t="s">
        <v>0</v>
      </c>
      <c r="D5" s="247"/>
      <c r="E5" s="250"/>
      <c r="F5" s="249" t="s">
        <v>1</v>
      </c>
      <c r="G5" s="247"/>
      <c r="H5" s="250"/>
      <c r="I5" s="247" t="s">
        <v>2</v>
      </c>
      <c r="J5" s="247"/>
      <c r="K5" s="250"/>
      <c r="L5" s="249" t="s">
        <v>3</v>
      </c>
      <c r="M5" s="247"/>
      <c r="N5" s="248"/>
    </row>
    <row r="6" spans="2:14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9" t="s">
        <v>5</v>
      </c>
      <c r="L6" s="108" t="s">
        <v>4</v>
      </c>
      <c r="M6" s="9" t="s">
        <v>5</v>
      </c>
      <c r="N6" s="107" t="s">
        <v>5</v>
      </c>
    </row>
    <row r="7" spans="2:14" x14ac:dyDescent="0.25">
      <c r="B7" s="176" t="s">
        <v>11</v>
      </c>
      <c r="C7" s="151">
        <v>1.4155092592592584E-2</v>
      </c>
      <c r="D7" s="24">
        <v>0.32243606643817546</v>
      </c>
      <c r="E7" s="24">
        <v>0.1853591997575022</v>
      </c>
      <c r="F7" s="143">
        <v>5.8101851851851847E-3</v>
      </c>
      <c r="G7" s="24">
        <v>0.39715189873417722</v>
      </c>
      <c r="H7" s="24">
        <v>0.22838944494995453</v>
      </c>
      <c r="I7" s="143">
        <v>7.0138888888888863E-3</v>
      </c>
      <c r="J7" s="24">
        <v>0.3607142857142856</v>
      </c>
      <c r="K7" s="24">
        <v>0.21315511783327465</v>
      </c>
      <c r="L7" s="25">
        <v>2.6979166666666655E-2</v>
      </c>
      <c r="M7" s="24">
        <v>0.34599970313195783</v>
      </c>
      <c r="N7" s="26">
        <v>0.2002749377094252</v>
      </c>
    </row>
    <row r="8" spans="2:14" x14ac:dyDescent="0.25">
      <c r="B8" s="176" t="s">
        <v>193</v>
      </c>
      <c r="C8" s="151">
        <v>2.4305555555555555E-4</v>
      </c>
      <c r="D8" s="24">
        <v>5.5365146322172432E-3</v>
      </c>
      <c r="E8" s="24">
        <v>3.18278266141255E-3</v>
      </c>
      <c r="F8" s="143"/>
      <c r="G8" s="24"/>
      <c r="H8" s="24"/>
      <c r="I8" s="143">
        <v>1.273148148148148E-4</v>
      </c>
      <c r="J8" s="24">
        <v>6.5476190476190469E-3</v>
      </c>
      <c r="K8" s="24">
        <v>3.8691523039043265E-3</v>
      </c>
      <c r="L8" s="25">
        <v>3.7037037037037035E-4</v>
      </c>
      <c r="M8" s="24">
        <v>4.7498886744841932E-3</v>
      </c>
      <c r="N8" s="26">
        <v>2.7493770942520843E-3</v>
      </c>
    </row>
    <row r="9" spans="2:14" x14ac:dyDescent="0.25">
      <c r="B9" s="176" t="s">
        <v>191</v>
      </c>
      <c r="C9" s="183">
        <v>2.2106481481481486E-3</v>
      </c>
      <c r="D9" s="180">
        <v>5.0355918797785414E-2</v>
      </c>
      <c r="E9" s="180">
        <v>2.8948166110942725E-2</v>
      </c>
      <c r="F9" s="182">
        <v>5.6712962962962967E-4</v>
      </c>
      <c r="G9" s="180">
        <v>3.8765822784810132E-2</v>
      </c>
      <c r="H9" s="180">
        <v>2.2292993630573254E-2</v>
      </c>
      <c r="I9" s="182">
        <v>1.9212962962962962E-3</v>
      </c>
      <c r="J9" s="180">
        <v>9.8809523809523805E-2</v>
      </c>
      <c r="K9" s="180">
        <v>5.8389025677101657E-2</v>
      </c>
      <c r="L9" s="181">
        <v>4.6990740740740743E-3</v>
      </c>
      <c r="M9" s="180">
        <v>6.026421255751821E-2</v>
      </c>
      <c r="N9" s="26">
        <v>3.4882721883323323E-2</v>
      </c>
    </row>
    <row r="10" spans="2:14" x14ac:dyDescent="0.25">
      <c r="B10" s="176" t="s">
        <v>12</v>
      </c>
      <c r="C10" s="151">
        <v>4.8842592592592583E-3</v>
      </c>
      <c r="D10" s="24">
        <v>0.11125757975217507</v>
      </c>
      <c r="E10" s="24">
        <v>6.395877538648076E-2</v>
      </c>
      <c r="F10" s="143">
        <v>1.8750000000000004E-3</v>
      </c>
      <c r="G10" s="24">
        <v>0.12816455696202536</v>
      </c>
      <c r="H10" s="24">
        <v>7.3703366696997299E-2</v>
      </c>
      <c r="I10" s="143">
        <v>1.8750000000000001E-3</v>
      </c>
      <c r="J10" s="24">
        <v>9.6428571428571433E-2</v>
      </c>
      <c r="K10" s="24">
        <v>5.6982061202954633E-2</v>
      </c>
      <c r="L10" s="25">
        <v>8.6342592592592582E-3</v>
      </c>
      <c r="M10" s="24">
        <v>0.11073177972391275</v>
      </c>
      <c r="N10" s="26">
        <v>6.409485350975172E-2</v>
      </c>
    </row>
    <row r="11" spans="2:14" x14ac:dyDescent="0.25">
      <c r="B11" s="176" t="s">
        <v>194</v>
      </c>
      <c r="C11" s="151">
        <v>9.2592592592592596E-4</v>
      </c>
      <c r="D11" s="24">
        <v>2.1091484313208547E-2</v>
      </c>
      <c r="E11" s="24">
        <v>1.2124886329190667E-2</v>
      </c>
      <c r="F11" s="143">
        <v>4.8611111111111115E-4</v>
      </c>
      <c r="G11" s="24">
        <v>3.3227848101265826E-2</v>
      </c>
      <c r="H11" s="24">
        <v>1.9108280254777076E-2</v>
      </c>
      <c r="I11" s="143">
        <v>5.7870370370370378E-4</v>
      </c>
      <c r="J11" s="24">
        <v>2.9761904761904764E-2</v>
      </c>
      <c r="K11" s="24">
        <v>1.758705592683785E-2</v>
      </c>
      <c r="L11" s="25">
        <v>1.9907407407407408E-3</v>
      </c>
      <c r="M11" s="24">
        <v>2.5530651625352542E-2</v>
      </c>
      <c r="N11" s="26">
        <v>1.4777901881604955E-2</v>
      </c>
    </row>
    <row r="12" spans="2:14" x14ac:dyDescent="0.25">
      <c r="B12" s="176" t="s">
        <v>13</v>
      </c>
      <c r="C12" s="151">
        <v>4.8726851851851865E-3</v>
      </c>
      <c r="D12" s="24">
        <v>0.11099393619826001</v>
      </c>
      <c r="E12" s="24">
        <v>6.3807214307365898E-2</v>
      </c>
      <c r="F12" s="143">
        <v>1.3310185185185185E-3</v>
      </c>
      <c r="G12" s="24">
        <v>9.0981012658227861E-2</v>
      </c>
      <c r="H12" s="24">
        <v>5.2320291173794366E-2</v>
      </c>
      <c r="I12" s="143">
        <v>1.5624999999999999E-3</v>
      </c>
      <c r="J12" s="24">
        <v>8.0357142857142849E-2</v>
      </c>
      <c r="K12" s="24">
        <v>4.7485051002462191E-2</v>
      </c>
      <c r="L12" s="25">
        <v>7.7662037037037049E-3</v>
      </c>
      <c r="M12" s="24">
        <v>9.959922814309044E-2</v>
      </c>
      <c r="N12" s="26">
        <v>5.765100094509841E-2</v>
      </c>
    </row>
    <row r="13" spans="2:14" x14ac:dyDescent="0.25">
      <c r="B13" s="176" t="s">
        <v>103</v>
      </c>
      <c r="C13" s="151">
        <v>7.6967592592592556E-3</v>
      </c>
      <c r="D13" s="53">
        <v>0.17532296335354597</v>
      </c>
      <c r="E13" s="53">
        <v>0.10078811761139737</v>
      </c>
      <c r="F13" s="143">
        <v>3.1481481481481477E-3</v>
      </c>
      <c r="G13" s="53">
        <v>0.21518987341772153</v>
      </c>
      <c r="H13" s="53">
        <v>0.12374886260236578</v>
      </c>
      <c r="I13" s="143">
        <v>4.1898148148148146E-3</v>
      </c>
      <c r="J13" s="24">
        <v>0.21547619047619046</v>
      </c>
      <c r="K13" s="24">
        <v>0.12733028491030601</v>
      </c>
      <c r="L13" s="25">
        <v>1.5034722222222218E-2</v>
      </c>
      <c r="M13" s="24">
        <v>0.19281579337984267</v>
      </c>
      <c r="N13" s="26">
        <v>0.11160752641979553</v>
      </c>
    </row>
    <row r="14" spans="2:14" x14ac:dyDescent="0.25">
      <c r="B14" s="176" t="s">
        <v>170</v>
      </c>
      <c r="C14" s="151"/>
      <c r="D14" s="53"/>
      <c r="E14" s="53"/>
      <c r="F14" s="143"/>
      <c r="G14" s="53"/>
      <c r="H14" s="53"/>
      <c r="I14" s="143"/>
      <c r="J14" s="24"/>
      <c r="K14" s="24"/>
      <c r="L14" s="25"/>
      <c r="M14" s="24"/>
      <c r="N14" s="26"/>
    </row>
    <row r="15" spans="2:14" x14ac:dyDescent="0.25">
      <c r="B15" s="176" t="s">
        <v>97</v>
      </c>
      <c r="C15" s="151"/>
      <c r="D15" s="53"/>
      <c r="E15" s="53"/>
      <c r="F15" s="143"/>
      <c r="G15" s="53"/>
      <c r="H15" s="53"/>
      <c r="I15" s="143"/>
      <c r="J15" s="24"/>
      <c r="K15" s="24"/>
      <c r="L15" s="25"/>
      <c r="M15" s="24"/>
      <c r="N15" s="26"/>
    </row>
    <row r="16" spans="2:14" x14ac:dyDescent="0.25">
      <c r="B16" s="176" t="s">
        <v>14</v>
      </c>
      <c r="C16" s="151"/>
      <c r="D16" s="24"/>
      <c r="E16" s="24"/>
      <c r="F16" s="143"/>
      <c r="G16" s="24"/>
      <c r="H16" s="24"/>
      <c r="I16" s="143"/>
      <c r="J16" s="24"/>
      <c r="K16" s="24"/>
      <c r="L16" s="25"/>
      <c r="M16" s="24"/>
      <c r="N16" s="26"/>
    </row>
    <row r="17" spans="2:14" x14ac:dyDescent="0.25">
      <c r="B17" s="176" t="s">
        <v>15</v>
      </c>
      <c r="C17" s="151">
        <v>6.4814814814814813E-4</v>
      </c>
      <c r="D17" s="24">
        <v>1.4764039019245983E-2</v>
      </c>
      <c r="E17" s="24">
        <v>8.4874204304334674E-3</v>
      </c>
      <c r="F17" s="143">
        <v>3.1250000000000001E-4</v>
      </c>
      <c r="G17" s="24">
        <v>2.1360759493670889E-2</v>
      </c>
      <c r="H17" s="24">
        <v>1.2283894449499547E-2</v>
      </c>
      <c r="I17" s="143">
        <v>3.0092592592592595E-4</v>
      </c>
      <c r="J17" s="24">
        <v>1.5476190476190477E-2</v>
      </c>
      <c r="K17" s="24">
        <v>9.1452690819556828E-3</v>
      </c>
      <c r="L17" s="25">
        <v>1.2615740740740742E-3</v>
      </c>
      <c r="M17" s="24">
        <v>1.6179308297461788E-2</v>
      </c>
      <c r="N17" s="26">
        <v>9.3650657272961648E-3</v>
      </c>
    </row>
    <row r="18" spans="2:14" x14ac:dyDescent="0.25">
      <c r="B18" s="176" t="s">
        <v>16</v>
      </c>
      <c r="C18" s="151"/>
      <c r="D18" s="24"/>
      <c r="E18" s="24"/>
      <c r="F18" s="143"/>
      <c r="G18" s="24"/>
      <c r="H18" s="24"/>
      <c r="I18" s="143"/>
      <c r="J18" s="24"/>
      <c r="K18" s="24"/>
      <c r="L18" s="25"/>
      <c r="M18" s="24"/>
      <c r="N18" s="26"/>
    </row>
    <row r="19" spans="2:14" x14ac:dyDescent="0.25">
      <c r="B19" s="176" t="s">
        <v>17</v>
      </c>
      <c r="C19" s="151"/>
      <c r="D19" s="24"/>
      <c r="E19" s="24"/>
      <c r="F19" s="143"/>
      <c r="G19" s="24"/>
      <c r="H19" s="24"/>
      <c r="I19" s="143"/>
      <c r="J19" s="24"/>
      <c r="K19" s="24"/>
      <c r="L19" s="25"/>
      <c r="M19" s="24"/>
      <c r="N19" s="26"/>
    </row>
    <row r="20" spans="2:14" x14ac:dyDescent="0.25">
      <c r="B20" s="176" t="s">
        <v>189</v>
      </c>
      <c r="C20" s="151"/>
      <c r="D20" s="24"/>
      <c r="E20" s="24"/>
      <c r="F20" s="143"/>
      <c r="G20" s="24"/>
      <c r="H20" s="24"/>
      <c r="I20" s="143"/>
      <c r="J20" s="24"/>
      <c r="K20" s="24"/>
      <c r="L20" s="25"/>
      <c r="M20" s="24"/>
      <c r="N20" s="26"/>
    </row>
    <row r="21" spans="2:14" x14ac:dyDescent="0.25">
      <c r="B21" s="176" t="s">
        <v>74</v>
      </c>
      <c r="C21" s="151"/>
      <c r="D21" s="24"/>
      <c r="E21" s="24"/>
      <c r="F21" s="143"/>
      <c r="G21" s="24"/>
      <c r="H21" s="24"/>
      <c r="I21" s="143"/>
      <c r="J21" s="24"/>
      <c r="K21" s="24"/>
      <c r="L21" s="25"/>
      <c r="M21" s="24"/>
      <c r="N21" s="26"/>
    </row>
    <row r="22" spans="2:14" x14ac:dyDescent="0.25">
      <c r="B22" s="176" t="s">
        <v>18</v>
      </c>
      <c r="C22" s="151"/>
      <c r="D22" s="24"/>
      <c r="E22" s="24"/>
      <c r="F22" s="143"/>
      <c r="G22" s="24"/>
      <c r="H22" s="24"/>
      <c r="I22" s="143"/>
      <c r="J22" s="24"/>
      <c r="K22" s="24"/>
      <c r="L22" s="25"/>
      <c r="M22" s="24"/>
      <c r="N22" s="26"/>
    </row>
    <row r="23" spans="2:14" x14ac:dyDescent="0.25">
      <c r="B23" s="176" t="s">
        <v>171</v>
      </c>
      <c r="C23" s="168"/>
      <c r="D23" s="165"/>
      <c r="E23" s="165"/>
      <c r="F23" s="169"/>
      <c r="G23" s="165"/>
      <c r="H23" s="165"/>
      <c r="I23" s="169"/>
      <c r="J23" s="165"/>
      <c r="K23" s="165"/>
      <c r="L23" s="166"/>
      <c r="M23" s="165"/>
      <c r="N23" s="26"/>
    </row>
    <row r="24" spans="2:14" x14ac:dyDescent="0.25">
      <c r="B24" s="176" t="s">
        <v>198</v>
      </c>
      <c r="C24" s="151"/>
      <c r="D24" s="24"/>
      <c r="E24" s="24"/>
      <c r="F24" s="143"/>
      <c r="G24" s="24"/>
      <c r="H24" s="24"/>
      <c r="I24" s="143"/>
      <c r="J24" s="24"/>
      <c r="K24" s="24"/>
      <c r="L24" s="25"/>
      <c r="M24" s="24"/>
      <c r="N24" s="26"/>
    </row>
    <row r="25" spans="2:14" x14ac:dyDescent="0.25">
      <c r="B25" s="176" t="s">
        <v>19</v>
      </c>
      <c r="C25" s="151">
        <v>8.2638888888888901E-3</v>
      </c>
      <c r="D25" s="24">
        <v>0.1882414974953863</v>
      </c>
      <c r="E25" s="24">
        <v>0.10821461048802672</v>
      </c>
      <c r="F25" s="143">
        <v>1.0995370370370369E-3</v>
      </c>
      <c r="G25" s="24">
        <v>7.5158227848101264E-2</v>
      </c>
      <c r="H25" s="24">
        <v>4.3221110100090991E-2</v>
      </c>
      <c r="I25" s="143">
        <v>1.8750000000000001E-3</v>
      </c>
      <c r="J25" s="24">
        <v>9.6428571428571433E-2</v>
      </c>
      <c r="K25" s="24">
        <v>5.6982061202954633E-2</v>
      </c>
      <c r="L25" s="25">
        <v>1.1238425925925928E-2</v>
      </c>
      <c r="M25" s="24">
        <v>0.14412943446637977</v>
      </c>
      <c r="N25" s="26">
        <v>8.3426411203711706E-2</v>
      </c>
    </row>
    <row r="26" spans="2:14" x14ac:dyDescent="0.25">
      <c r="B26" s="94" t="s">
        <v>3</v>
      </c>
      <c r="C26" s="28">
        <v>4.3900462962962954E-2</v>
      </c>
      <c r="D26" s="29">
        <v>0.99999999999999989</v>
      </c>
      <c r="E26" s="30">
        <v>0.57487117308275248</v>
      </c>
      <c r="F26" s="28">
        <v>1.4629629629629628E-2</v>
      </c>
      <c r="G26" s="29">
        <v>1</v>
      </c>
      <c r="H26" s="30">
        <v>0.57506824385805289</v>
      </c>
      <c r="I26" s="28">
        <v>1.9444444444444445E-2</v>
      </c>
      <c r="J26" s="29">
        <v>0.99999999999999989</v>
      </c>
      <c r="K26" s="30">
        <v>0.59092507914175174</v>
      </c>
      <c r="L26" s="28">
        <v>7.7974537037037009E-2</v>
      </c>
      <c r="M26" s="29">
        <v>1.0000000000000002</v>
      </c>
      <c r="N26" s="31">
        <v>0.57882979637425902</v>
      </c>
    </row>
    <row r="27" spans="2:14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</row>
    <row r="28" spans="2:14" x14ac:dyDescent="0.25">
      <c r="B28" s="1" t="s">
        <v>20</v>
      </c>
      <c r="C28" s="4" t="s">
        <v>4</v>
      </c>
      <c r="D28" s="4" t="s">
        <v>5</v>
      </c>
      <c r="E28" s="4" t="s">
        <v>5</v>
      </c>
      <c r="F28" s="9" t="s">
        <v>4</v>
      </c>
      <c r="G28" s="105" t="s">
        <v>5</v>
      </c>
      <c r="H28" s="105" t="s">
        <v>5</v>
      </c>
      <c r="I28" s="9" t="s">
        <v>4</v>
      </c>
      <c r="J28" s="105" t="s">
        <v>5</v>
      </c>
      <c r="K28" s="105" t="s">
        <v>5</v>
      </c>
      <c r="L28" s="149" t="s">
        <v>4</v>
      </c>
      <c r="M28" s="4" t="s">
        <v>5</v>
      </c>
      <c r="N28" s="150" t="s">
        <v>5</v>
      </c>
    </row>
    <row r="29" spans="2:14" x14ac:dyDescent="0.25">
      <c r="B29" s="90" t="s">
        <v>21</v>
      </c>
      <c r="C29" s="151">
        <v>6.6666666666666654E-3</v>
      </c>
      <c r="D29" s="25"/>
      <c r="E29" s="24">
        <v>8.7299181570172787E-2</v>
      </c>
      <c r="F29" s="143">
        <v>2.0254629629629629E-3</v>
      </c>
      <c r="G29" s="25"/>
      <c r="H29" s="24">
        <v>7.9617834394904469E-2</v>
      </c>
      <c r="I29" s="143">
        <v>1.1805555555555554E-3</v>
      </c>
      <c r="J29" s="25"/>
      <c r="K29" s="24">
        <v>3.5877594090749206E-2</v>
      </c>
      <c r="L29" s="25">
        <v>9.8726851851851823E-3</v>
      </c>
      <c r="M29" s="24"/>
      <c r="N29" s="26">
        <v>7.3288083168657106E-2</v>
      </c>
    </row>
    <row r="30" spans="2:14" x14ac:dyDescent="0.25">
      <c r="B30" s="90" t="s">
        <v>22</v>
      </c>
      <c r="C30" s="151">
        <v>5.5555555555555556E-4</v>
      </c>
      <c r="D30" s="25"/>
      <c r="E30" s="24">
        <v>7.2749317975144001E-3</v>
      </c>
      <c r="F30" s="143">
        <v>1.273148148148148E-4</v>
      </c>
      <c r="G30" s="25"/>
      <c r="H30" s="24">
        <v>5.0045495905368517E-3</v>
      </c>
      <c r="I30" s="143">
        <v>8.1018518518518516E-5</v>
      </c>
      <c r="J30" s="25"/>
      <c r="K30" s="24">
        <v>2.4621878297572987E-3</v>
      </c>
      <c r="L30" s="25">
        <v>7.6388888888888882E-4</v>
      </c>
      <c r="M30" s="24"/>
      <c r="N30" s="26">
        <v>5.6705902568949243E-3</v>
      </c>
    </row>
    <row r="31" spans="2:14" x14ac:dyDescent="0.25">
      <c r="B31" s="90" t="s">
        <v>23</v>
      </c>
      <c r="C31" s="151">
        <v>7.7546296296296293E-4</v>
      </c>
      <c r="D31" s="25"/>
      <c r="E31" s="24">
        <v>1.0154592300697183E-2</v>
      </c>
      <c r="F31" s="143"/>
      <c r="G31" s="25"/>
      <c r="H31" s="24"/>
      <c r="I31" s="143"/>
      <c r="J31" s="25"/>
      <c r="K31" s="24"/>
      <c r="L31" s="25">
        <v>7.7546296296296293E-4</v>
      </c>
      <c r="M31" s="24"/>
      <c r="N31" s="26">
        <v>5.7565082910903016E-3</v>
      </c>
    </row>
    <row r="32" spans="2:14" x14ac:dyDescent="0.25">
      <c r="B32" s="90" t="s">
        <v>24</v>
      </c>
      <c r="C32" s="151">
        <v>1.067129629629629E-2</v>
      </c>
      <c r="D32" s="25"/>
      <c r="E32" s="24">
        <v>0.13973931494392236</v>
      </c>
      <c r="F32" s="143">
        <v>4.3518518518518515E-3</v>
      </c>
      <c r="G32" s="25"/>
      <c r="H32" s="24">
        <v>0.1710646041856233</v>
      </c>
      <c r="I32" s="143">
        <v>5.4513888888888876E-3</v>
      </c>
      <c r="J32" s="25"/>
      <c r="K32" s="24">
        <v>0.16567006683081251</v>
      </c>
      <c r="L32" s="25">
        <v>2.0474537037037027E-2</v>
      </c>
      <c r="M32" s="24"/>
      <c r="N32" s="26">
        <v>0.15198900249162298</v>
      </c>
    </row>
    <row r="33" spans="2:14" x14ac:dyDescent="0.25">
      <c r="B33" s="90" t="s">
        <v>25</v>
      </c>
      <c r="C33" s="151">
        <v>1.3333333333333327E-2</v>
      </c>
      <c r="D33" s="25"/>
      <c r="E33" s="24">
        <v>0.17459836314034552</v>
      </c>
      <c r="F33" s="143">
        <v>4.1319444444444433E-3</v>
      </c>
      <c r="G33" s="25"/>
      <c r="H33" s="24">
        <v>0.16242038216560509</v>
      </c>
      <c r="I33" s="143">
        <v>5.6018518518518518E-3</v>
      </c>
      <c r="J33" s="25"/>
      <c r="K33" s="24">
        <v>0.17024270137179037</v>
      </c>
      <c r="L33" s="25">
        <v>2.3067129629629621E-2</v>
      </c>
      <c r="M33" s="24"/>
      <c r="N33" s="26">
        <v>0.17123464215138759</v>
      </c>
    </row>
    <row r="34" spans="2:14" x14ac:dyDescent="0.25">
      <c r="B34" s="90" t="s">
        <v>26</v>
      </c>
      <c r="C34" s="151">
        <v>4.6296296296296298E-4</v>
      </c>
      <c r="D34" s="25"/>
      <c r="E34" s="24">
        <v>6.0624431645953337E-3</v>
      </c>
      <c r="F34" s="143">
        <v>1.7361111111111112E-4</v>
      </c>
      <c r="G34" s="25"/>
      <c r="H34" s="24">
        <v>6.8243858052775266E-3</v>
      </c>
      <c r="I34" s="143">
        <v>1.1458333333333336E-3</v>
      </c>
      <c r="J34" s="25"/>
      <c r="K34" s="24">
        <v>3.4822370735138948E-2</v>
      </c>
      <c r="L34" s="25">
        <v>1.7824074074074077E-3</v>
      </c>
      <c r="M34" s="24"/>
      <c r="N34" s="26">
        <v>1.3231377266088159E-2</v>
      </c>
    </row>
    <row r="35" spans="2:14" x14ac:dyDescent="0.25">
      <c r="B35" s="94" t="s">
        <v>3</v>
      </c>
      <c r="C35" s="32">
        <v>3.2465277777777767E-2</v>
      </c>
      <c r="D35" s="32"/>
      <c r="E35" s="29">
        <v>0.42512882691724757</v>
      </c>
      <c r="F35" s="32">
        <v>1.0810185185185183E-2</v>
      </c>
      <c r="G35" s="32"/>
      <c r="H35" s="29">
        <v>0.42493175614194717</v>
      </c>
      <c r="I35" s="32">
        <v>1.3460648148148147E-2</v>
      </c>
      <c r="J35" s="32"/>
      <c r="K35" s="29">
        <v>0.40907492085824831</v>
      </c>
      <c r="L35" s="32">
        <v>5.6736111111111091E-2</v>
      </c>
      <c r="M35" s="32"/>
      <c r="N35" s="31">
        <v>0.42117020362574104</v>
      </c>
    </row>
    <row r="36" spans="2:14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</row>
    <row r="37" spans="2:14" x14ac:dyDescent="0.25">
      <c r="B37" s="94" t="s">
        <v>6</v>
      </c>
      <c r="C37" s="32">
        <v>7.636574074074072E-2</v>
      </c>
      <c r="D37" s="34"/>
      <c r="E37" s="29">
        <v>1</v>
      </c>
      <c r="F37" s="32">
        <v>2.5439814814814811E-2</v>
      </c>
      <c r="G37" s="34"/>
      <c r="H37" s="29">
        <v>1</v>
      </c>
      <c r="I37" s="32">
        <v>3.290509259259259E-2</v>
      </c>
      <c r="J37" s="34"/>
      <c r="K37" s="29">
        <v>1</v>
      </c>
      <c r="L37" s="32">
        <v>0.13471064814814809</v>
      </c>
      <c r="M37" s="34"/>
      <c r="N37" s="33">
        <v>1</v>
      </c>
    </row>
    <row r="38" spans="2:14" ht="66" customHeight="1" thickBot="1" x14ac:dyDescent="0.3">
      <c r="B38" s="264" t="s">
        <v>99</v>
      </c>
      <c r="C38" s="265"/>
      <c r="D38" s="265"/>
      <c r="E38" s="265"/>
      <c r="F38" s="265"/>
      <c r="G38" s="265"/>
      <c r="H38" s="266"/>
      <c r="I38" s="265"/>
      <c r="J38" s="265"/>
      <c r="K38" s="265"/>
      <c r="L38" s="265"/>
      <c r="M38" s="265"/>
      <c r="N38" s="266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&amp;R19</oddHeader>
  </headerFooter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opLeftCell="A10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28515625" style="2" customWidth="1"/>
    <col min="15" max="16384" width="8.85546875" style="2"/>
  </cols>
  <sheetData>
    <row r="1" spans="2:14" s="110" customFormat="1" x14ac:dyDescent="0.25"/>
    <row r="2" spans="2:14" s="110" customFormat="1" ht="15.75" thickBot="1" x14ac:dyDescent="0.3"/>
    <row r="3" spans="2:14" s="110" customFormat="1" x14ac:dyDescent="0.25">
      <c r="B3" s="243" t="s">
        <v>100</v>
      </c>
      <c r="C3" s="244"/>
      <c r="D3" s="244"/>
      <c r="E3" s="244"/>
      <c r="F3" s="244"/>
      <c r="G3" s="244"/>
      <c r="H3" s="245"/>
      <c r="I3" s="244"/>
      <c r="J3" s="244"/>
      <c r="K3" s="244"/>
      <c r="L3" s="244"/>
      <c r="M3" s="244"/>
      <c r="N3" s="245"/>
    </row>
    <row r="4" spans="2:14" s="110" customFormat="1" x14ac:dyDescent="0.25">
      <c r="B4" s="246" t="s">
        <v>197</v>
      </c>
      <c r="C4" s="247"/>
      <c r="D4" s="247"/>
      <c r="E4" s="247"/>
      <c r="F4" s="247"/>
      <c r="G4" s="247"/>
      <c r="H4" s="248"/>
      <c r="I4" s="247"/>
      <c r="J4" s="247"/>
      <c r="K4" s="247"/>
      <c r="L4" s="247"/>
      <c r="M4" s="247"/>
      <c r="N4" s="248"/>
    </row>
    <row r="5" spans="2:14" s="110" customFormat="1" x14ac:dyDescent="0.25">
      <c r="B5" s="111"/>
      <c r="C5" s="249" t="s">
        <v>0</v>
      </c>
      <c r="D5" s="247"/>
      <c r="E5" s="250"/>
      <c r="F5" s="249" t="s">
        <v>1</v>
      </c>
      <c r="G5" s="247"/>
      <c r="H5" s="250"/>
      <c r="I5" s="247" t="s">
        <v>2</v>
      </c>
      <c r="J5" s="247"/>
      <c r="K5" s="250"/>
      <c r="L5" s="249" t="s">
        <v>3</v>
      </c>
      <c r="M5" s="247"/>
      <c r="N5" s="248"/>
    </row>
    <row r="6" spans="2:14" s="110" customFormat="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9" t="s">
        <v>5</v>
      </c>
      <c r="L6" s="108" t="s">
        <v>4</v>
      </c>
      <c r="M6" s="9" t="s">
        <v>5</v>
      </c>
      <c r="N6" s="107" t="s">
        <v>5</v>
      </c>
    </row>
    <row r="7" spans="2:14" s="110" customFormat="1" x14ac:dyDescent="0.25">
      <c r="B7" s="176" t="s">
        <v>11</v>
      </c>
      <c r="C7" s="143">
        <v>4.1898148148148108E-2</v>
      </c>
      <c r="D7" s="24">
        <v>0.27326941949120542</v>
      </c>
      <c r="E7" s="24">
        <v>0.13845330069609108</v>
      </c>
      <c r="F7" s="143">
        <v>1.1388888888888889E-2</v>
      </c>
      <c r="G7" s="24">
        <v>0.21312540610786226</v>
      </c>
      <c r="H7" s="24">
        <v>0.10381937117535346</v>
      </c>
      <c r="I7" s="143">
        <v>2.5381944444444433E-2</v>
      </c>
      <c r="J7" s="24">
        <v>0.29030976965845895</v>
      </c>
      <c r="K7" s="24">
        <v>0.16695850780357815</v>
      </c>
      <c r="L7" s="25">
        <v>7.8668981481481423E-2</v>
      </c>
      <c r="M7" s="24">
        <v>0.26740892281060652</v>
      </c>
      <c r="N7" s="26">
        <v>0.13939990565844246</v>
      </c>
    </row>
    <row r="8" spans="2:14" s="110" customFormat="1" x14ac:dyDescent="0.25">
      <c r="B8" s="176" t="s">
        <v>193</v>
      </c>
      <c r="C8" s="143">
        <v>8.9120370370370373E-4</v>
      </c>
      <c r="D8" s="24">
        <v>5.8126368234317225E-3</v>
      </c>
      <c r="E8" s="24">
        <v>2.9450011474030455E-3</v>
      </c>
      <c r="F8" s="143">
        <v>6.9444444444444444E-5</v>
      </c>
      <c r="G8" s="24">
        <v>1.2995451591942819E-3</v>
      </c>
      <c r="H8" s="24">
        <v>6.3304494619117959E-4</v>
      </c>
      <c r="I8" s="143">
        <v>1.7361111111111109E-4</v>
      </c>
      <c r="J8" s="24">
        <v>1.9857029388403494E-3</v>
      </c>
      <c r="K8" s="24">
        <v>1.141987057480015E-3</v>
      </c>
      <c r="L8" s="25">
        <v>1.1342592592592593E-3</v>
      </c>
      <c r="M8" s="24">
        <v>3.8555354473207974E-3</v>
      </c>
      <c r="N8" s="26">
        <v>2.0098853544986569E-3</v>
      </c>
    </row>
    <row r="9" spans="2:14" s="110" customFormat="1" x14ac:dyDescent="0.25">
      <c r="B9" s="176" t="s">
        <v>191</v>
      </c>
      <c r="C9" s="182">
        <v>5.4976851851851844E-3</v>
      </c>
      <c r="D9" s="180">
        <v>3.5857175209481403E-2</v>
      </c>
      <c r="E9" s="180">
        <v>1.8167214870343458E-2</v>
      </c>
      <c r="F9" s="182">
        <v>9.2592592592592588E-5</v>
      </c>
      <c r="G9" s="180">
        <v>1.7327268789257093E-3</v>
      </c>
      <c r="H9" s="180">
        <v>8.4405992825490608E-4</v>
      </c>
      <c r="I9" s="182">
        <v>2.5000000000000001E-3</v>
      </c>
      <c r="J9" s="180">
        <v>2.8594122319301033E-2</v>
      </c>
      <c r="K9" s="180">
        <v>1.6444613627712219E-2</v>
      </c>
      <c r="L9" s="181">
        <v>8.0902777777777778E-3</v>
      </c>
      <c r="M9" s="180">
        <v>2.7500196710992214E-2</v>
      </c>
      <c r="N9" s="26">
        <v>1.4335814926475114E-2</v>
      </c>
    </row>
    <row r="10" spans="2:14" s="110" customFormat="1" x14ac:dyDescent="0.25">
      <c r="B10" s="176" t="s">
        <v>12</v>
      </c>
      <c r="C10" s="143">
        <v>1.863425925925925E-2</v>
      </c>
      <c r="D10" s="24">
        <v>0.12153695176266323</v>
      </c>
      <c r="E10" s="24">
        <v>6.157729671842728E-2</v>
      </c>
      <c r="F10" s="143">
        <v>2.8703703703703703E-3</v>
      </c>
      <c r="G10" s="24">
        <v>5.3714533246696991E-2</v>
      </c>
      <c r="H10" s="24">
        <v>2.616585777590209E-2</v>
      </c>
      <c r="I10" s="143">
        <v>9.9189814814814783E-3</v>
      </c>
      <c r="J10" s="24">
        <v>0.11344982790574527</v>
      </c>
      <c r="K10" s="24">
        <v>6.5245527217358185E-2</v>
      </c>
      <c r="L10" s="25">
        <v>3.1423611111111097E-2</v>
      </c>
      <c r="M10" s="24">
        <v>0.10681406877016285</v>
      </c>
      <c r="N10" s="26">
        <v>5.5682027933304602E-2</v>
      </c>
    </row>
    <row r="11" spans="2:14" s="110" customFormat="1" x14ac:dyDescent="0.25">
      <c r="B11" s="176" t="s">
        <v>194</v>
      </c>
      <c r="C11" s="143">
        <v>3.0324074074074073E-3</v>
      </c>
      <c r="D11" s="24">
        <v>1.9778062957650795E-2</v>
      </c>
      <c r="E11" s="24">
        <v>1.0020653254799972E-2</v>
      </c>
      <c r="F11" s="143">
        <v>1.1342592592592591E-3</v>
      </c>
      <c r="G11" s="24">
        <v>2.1225904266839936E-2</v>
      </c>
      <c r="H11" s="24">
        <v>1.0339734121122598E-2</v>
      </c>
      <c r="I11" s="143">
        <v>3.6805555555555563E-3</v>
      </c>
      <c r="J11" s="24">
        <v>4.2096902303415416E-2</v>
      </c>
      <c r="K11" s="24">
        <v>2.4210125618576328E-2</v>
      </c>
      <c r="L11" s="25">
        <v>7.8472222222222224E-3</v>
      </c>
      <c r="M11" s="24">
        <v>2.6674010543709187E-2</v>
      </c>
      <c r="N11" s="26">
        <v>1.3905125207653973E-2</v>
      </c>
    </row>
    <row r="12" spans="2:14" s="110" customFormat="1" x14ac:dyDescent="0.25">
      <c r="B12" s="176" t="s">
        <v>13</v>
      </c>
      <c r="C12" s="143">
        <v>1.4675925925925926E-2</v>
      </c>
      <c r="D12" s="53">
        <v>9.571978561183668E-2</v>
      </c>
      <c r="E12" s="53">
        <v>4.8496902011780016E-2</v>
      </c>
      <c r="F12" s="143">
        <v>2.4074074074074067E-3</v>
      </c>
      <c r="G12" s="53">
        <v>4.5050898852068429E-2</v>
      </c>
      <c r="H12" s="53">
        <v>2.1945558134627553E-2</v>
      </c>
      <c r="I12" s="143">
        <v>7.2685185185185196E-3</v>
      </c>
      <c r="J12" s="53">
        <v>8.3134763039449319E-2</v>
      </c>
      <c r="K12" s="53">
        <v>4.781119147316331E-2</v>
      </c>
      <c r="L12" s="25">
        <v>2.4351851851851854E-2</v>
      </c>
      <c r="M12" s="24">
        <v>8.2775985522070994E-2</v>
      </c>
      <c r="N12" s="26">
        <v>4.3151008019032391E-2</v>
      </c>
    </row>
    <row r="13" spans="2:14" s="110" customFormat="1" x14ac:dyDescent="0.25">
      <c r="B13" s="176" t="s">
        <v>103</v>
      </c>
      <c r="C13" s="143">
        <v>4.2951388888888893E-2</v>
      </c>
      <c r="D13" s="53">
        <v>0.28013889937344316</v>
      </c>
      <c r="E13" s="53">
        <v>0.14193375659756755</v>
      </c>
      <c r="F13" s="143">
        <v>1.6724537037037034E-2</v>
      </c>
      <c r="G13" s="53">
        <v>0.31297379250595619</v>
      </c>
      <c r="H13" s="53">
        <v>0.15245832454104238</v>
      </c>
      <c r="I13" s="143">
        <v>2.2858796296296304E-2</v>
      </c>
      <c r="J13" s="53">
        <v>0.26145088694731278</v>
      </c>
      <c r="K13" s="53">
        <v>0.15036162923486873</v>
      </c>
      <c r="L13" s="25">
        <v>8.2534722222222232E-2</v>
      </c>
      <c r="M13" s="24">
        <v>0.2805492170902511</v>
      </c>
      <c r="N13" s="26">
        <v>0.14624992309112167</v>
      </c>
    </row>
    <row r="14" spans="2:14" s="110" customFormat="1" x14ac:dyDescent="0.25">
      <c r="B14" s="176" t="s">
        <v>170</v>
      </c>
      <c r="C14" s="143"/>
      <c r="D14" s="53"/>
      <c r="E14" s="53"/>
      <c r="F14" s="143"/>
      <c r="G14" s="53"/>
      <c r="H14" s="53"/>
      <c r="I14" s="143"/>
      <c r="J14" s="53"/>
      <c r="K14" s="53"/>
      <c r="L14" s="25"/>
      <c r="M14" s="24"/>
      <c r="N14" s="26"/>
    </row>
    <row r="15" spans="2:14" s="110" customFormat="1" x14ac:dyDescent="0.25">
      <c r="B15" s="176" t="s">
        <v>97</v>
      </c>
      <c r="C15" s="143"/>
      <c r="D15" s="53"/>
      <c r="E15" s="53"/>
      <c r="F15" s="143"/>
      <c r="G15" s="53"/>
      <c r="H15" s="53"/>
      <c r="I15" s="143"/>
      <c r="J15" s="53"/>
      <c r="K15" s="53"/>
      <c r="L15" s="25"/>
      <c r="M15" s="24"/>
      <c r="N15" s="26"/>
    </row>
    <row r="16" spans="2:14" s="110" customFormat="1" x14ac:dyDescent="0.25">
      <c r="B16" s="176" t="s">
        <v>14</v>
      </c>
      <c r="C16" s="143"/>
      <c r="D16" s="53"/>
      <c r="E16" s="53"/>
      <c r="F16" s="143"/>
      <c r="G16" s="53"/>
      <c r="H16" s="53"/>
      <c r="I16" s="143"/>
      <c r="J16" s="53"/>
      <c r="K16" s="53"/>
      <c r="L16" s="25"/>
      <c r="M16" s="24"/>
      <c r="N16" s="26"/>
    </row>
    <row r="17" spans="2:14" s="110" customFormat="1" x14ac:dyDescent="0.25">
      <c r="B17" s="176" t="s">
        <v>15</v>
      </c>
      <c r="C17" s="143">
        <v>1.9212962962962962E-3</v>
      </c>
      <c r="D17" s="53">
        <v>1.2531139125839816E-2</v>
      </c>
      <c r="E17" s="53">
        <v>6.3489635125831877E-3</v>
      </c>
      <c r="F17" s="143">
        <v>4.861111111111111E-4</v>
      </c>
      <c r="G17" s="53">
        <v>9.0968161143599735E-3</v>
      </c>
      <c r="H17" s="53">
        <v>4.4313146233382573E-3</v>
      </c>
      <c r="I17" s="143">
        <v>1.0879629629629629E-3</v>
      </c>
      <c r="J17" s="53">
        <v>1.2443738416732856E-2</v>
      </c>
      <c r="K17" s="53">
        <v>7.1564522268747618E-3</v>
      </c>
      <c r="L17" s="25">
        <v>3.49537037037037E-3</v>
      </c>
      <c r="M17" s="24">
        <v>1.1881343929498781E-2</v>
      </c>
      <c r="N17" s="26">
        <v>6.1937283373325949E-3</v>
      </c>
    </row>
    <row r="18" spans="2:14" s="110" customFormat="1" x14ac:dyDescent="0.25">
      <c r="B18" s="176" t="s">
        <v>16</v>
      </c>
      <c r="C18" s="143"/>
      <c r="D18" s="53"/>
      <c r="E18" s="53"/>
      <c r="F18" s="143"/>
      <c r="G18" s="53"/>
      <c r="H18" s="53"/>
      <c r="I18" s="143"/>
      <c r="J18" s="53"/>
      <c r="K18" s="53"/>
      <c r="L18" s="25"/>
      <c r="M18" s="24"/>
      <c r="N18" s="26"/>
    </row>
    <row r="19" spans="2:14" s="110" customFormat="1" x14ac:dyDescent="0.25">
      <c r="B19" s="176" t="s">
        <v>17</v>
      </c>
      <c r="C19" s="143">
        <v>2.6620370370370367E-4</v>
      </c>
      <c r="D19" s="53">
        <v>1.7362421680380468E-3</v>
      </c>
      <c r="E19" s="53">
        <v>8.7967566740610435E-4</v>
      </c>
      <c r="F19" s="143"/>
      <c r="G19" s="53"/>
      <c r="H19" s="53"/>
      <c r="I19" s="143">
        <v>2.5462962962962966E-4</v>
      </c>
      <c r="J19" s="53">
        <v>2.9123643102991798E-3</v>
      </c>
      <c r="K19" s="53">
        <v>1.6749143509706891E-3</v>
      </c>
      <c r="L19" s="25">
        <v>5.2083333333333333E-4</v>
      </c>
      <c r="M19" s="24">
        <v>1.7703989298922026E-3</v>
      </c>
      <c r="N19" s="26">
        <v>9.2290654033101585E-4</v>
      </c>
    </row>
    <row r="20" spans="2:14" s="110" customFormat="1" x14ac:dyDescent="0.25">
      <c r="B20" s="176" t="s">
        <v>189</v>
      </c>
      <c r="C20" s="143">
        <v>2.4768518518518516E-3</v>
      </c>
      <c r="D20" s="53">
        <v>1.6154601041745306E-2</v>
      </c>
      <c r="E20" s="53">
        <v>8.1848083836915803E-3</v>
      </c>
      <c r="F20" s="143"/>
      <c r="G20" s="53"/>
      <c r="H20" s="53"/>
      <c r="I20" s="143">
        <v>1.0763888888888889E-3</v>
      </c>
      <c r="J20" s="53">
        <v>1.2311358220810167E-2</v>
      </c>
      <c r="K20" s="53">
        <v>7.0803197563760944E-3</v>
      </c>
      <c r="L20" s="25">
        <v>3.5532407407407405E-3</v>
      </c>
      <c r="M20" s="24">
        <v>1.2078054921709026E-2</v>
      </c>
      <c r="N20" s="26">
        <v>6.2962735084804858E-3</v>
      </c>
    </row>
    <row r="21" spans="2:14" s="110" customFormat="1" x14ac:dyDescent="0.25">
      <c r="B21" s="176" t="s">
        <v>74</v>
      </c>
      <c r="C21" s="143">
        <v>5.7870370370370366E-5</v>
      </c>
      <c r="D21" s="53">
        <v>3.7744394957348846E-4</v>
      </c>
      <c r="E21" s="53">
        <v>1.9123384074045747E-4</v>
      </c>
      <c r="F21" s="143"/>
      <c r="G21" s="53"/>
      <c r="H21" s="53"/>
      <c r="I21" s="143">
        <v>1.1574074074074073E-5</v>
      </c>
      <c r="J21" s="53">
        <v>1.3238019592268997E-4</v>
      </c>
      <c r="K21" s="53">
        <v>7.6132470498667677E-5</v>
      </c>
      <c r="L21" s="25">
        <v>6.9444444444444444E-5</v>
      </c>
      <c r="M21" s="24">
        <v>2.3605319065229369E-4</v>
      </c>
      <c r="N21" s="26">
        <v>1.2305420537746879E-4</v>
      </c>
    </row>
    <row r="22" spans="2:14" s="110" customFormat="1" x14ac:dyDescent="0.25">
      <c r="B22" s="176" t="s">
        <v>18</v>
      </c>
      <c r="C22" s="143"/>
      <c r="D22" s="53"/>
      <c r="E22" s="53"/>
      <c r="F22" s="143"/>
      <c r="G22" s="53"/>
      <c r="H22" s="53"/>
      <c r="I22" s="143"/>
      <c r="J22" s="53"/>
      <c r="K22" s="53"/>
      <c r="L22" s="25"/>
      <c r="M22" s="24"/>
      <c r="N22" s="26"/>
    </row>
    <row r="23" spans="2:14" s="110" customFormat="1" x14ac:dyDescent="0.25">
      <c r="B23" s="176" t="s">
        <v>171</v>
      </c>
      <c r="C23" s="169"/>
      <c r="D23" s="167"/>
      <c r="E23" s="167"/>
      <c r="F23" s="169"/>
      <c r="G23" s="167"/>
      <c r="H23" s="167"/>
      <c r="I23" s="169"/>
      <c r="J23" s="167"/>
      <c r="K23" s="167"/>
      <c r="L23" s="166"/>
      <c r="M23" s="165"/>
      <c r="N23" s="26"/>
    </row>
    <row r="24" spans="2:14" s="110" customFormat="1" x14ac:dyDescent="0.25">
      <c r="B24" s="176" t="s">
        <v>198</v>
      </c>
      <c r="C24" s="143"/>
      <c r="D24" s="53"/>
      <c r="E24" s="53"/>
      <c r="F24" s="143"/>
      <c r="G24" s="53"/>
      <c r="H24" s="53"/>
      <c r="I24" s="143"/>
      <c r="J24" s="53"/>
      <c r="K24" s="53"/>
      <c r="L24" s="25"/>
      <c r="M24" s="24"/>
      <c r="N24" s="26"/>
    </row>
    <row r="25" spans="2:14" s="110" customFormat="1" x14ac:dyDescent="0.25">
      <c r="B25" s="176" t="s">
        <v>19</v>
      </c>
      <c r="C25" s="143">
        <v>2.1018518518518509E-2</v>
      </c>
      <c r="D25" s="24">
        <v>0.13708764248509095</v>
      </c>
      <c r="E25" s="24">
        <v>6.9456130956934134E-2</v>
      </c>
      <c r="F25" s="143">
        <v>1.8263888888888892E-2</v>
      </c>
      <c r="G25" s="53">
        <v>0.34178037686809626</v>
      </c>
      <c r="H25" s="53">
        <v>0.16649082084828026</v>
      </c>
      <c r="I25" s="143">
        <v>1.3217592592592592E-2</v>
      </c>
      <c r="J25" s="24">
        <v>0.15117818374371195</v>
      </c>
      <c r="K25" s="24">
        <v>8.6943281309478482E-2</v>
      </c>
      <c r="L25" s="25">
        <v>5.2499999999999998E-2</v>
      </c>
      <c r="M25" s="24">
        <v>0.17845621213313403</v>
      </c>
      <c r="N25" s="26">
        <v>9.3028979265366393E-2</v>
      </c>
    </row>
    <row r="26" spans="2:14" s="110" customFormat="1" x14ac:dyDescent="0.25">
      <c r="B26" s="94" t="s">
        <v>3</v>
      </c>
      <c r="C26" s="28">
        <v>0.1533217592592592</v>
      </c>
      <c r="D26" s="29">
        <v>1</v>
      </c>
      <c r="E26" s="30">
        <v>0.50665493765776781</v>
      </c>
      <c r="F26" s="28">
        <v>5.3437499999999999E-2</v>
      </c>
      <c r="G26" s="29">
        <v>1</v>
      </c>
      <c r="H26" s="30">
        <v>0.48712808609411268</v>
      </c>
      <c r="I26" s="28">
        <v>8.7430555555555553E-2</v>
      </c>
      <c r="J26" s="29">
        <v>0.99999999999999989</v>
      </c>
      <c r="K26" s="30">
        <v>0.57510468214693555</v>
      </c>
      <c r="L26" s="28">
        <v>0.29418981481481477</v>
      </c>
      <c r="M26" s="29">
        <v>1</v>
      </c>
      <c r="N26" s="31">
        <v>0.52129863204741678</v>
      </c>
    </row>
    <row r="27" spans="2:14" s="110" customFormat="1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</row>
    <row r="28" spans="2:14" s="110" customFormat="1" x14ac:dyDescent="0.25">
      <c r="B28" s="1" t="s">
        <v>20</v>
      </c>
      <c r="C28" s="4" t="s">
        <v>4</v>
      </c>
      <c r="D28" s="4" t="s">
        <v>5</v>
      </c>
      <c r="E28" s="4" t="s">
        <v>5</v>
      </c>
      <c r="F28" s="9" t="s">
        <v>4</v>
      </c>
      <c r="G28" s="105" t="s">
        <v>5</v>
      </c>
      <c r="H28" s="105" t="s">
        <v>5</v>
      </c>
      <c r="I28" s="9" t="s">
        <v>4</v>
      </c>
      <c r="J28" s="105" t="s">
        <v>5</v>
      </c>
      <c r="K28" s="105" t="s">
        <v>5</v>
      </c>
      <c r="L28" s="149" t="s">
        <v>4</v>
      </c>
      <c r="M28" s="4" t="s">
        <v>5</v>
      </c>
      <c r="N28" s="150" t="s">
        <v>5</v>
      </c>
    </row>
    <row r="29" spans="2:14" s="110" customFormat="1" x14ac:dyDescent="0.25">
      <c r="B29" s="90" t="s">
        <v>21</v>
      </c>
      <c r="C29" s="143">
        <v>2.2476851851851855E-2</v>
      </c>
      <c r="D29" s="25"/>
      <c r="E29" s="24">
        <v>7.4275223743593702E-2</v>
      </c>
      <c r="F29" s="143">
        <v>7.7314814814814815E-3</v>
      </c>
      <c r="G29" s="25"/>
      <c r="H29" s="24">
        <v>7.0479004009284654E-2</v>
      </c>
      <c r="I29" s="143">
        <v>5.000000000000001E-3</v>
      </c>
      <c r="J29" s="25"/>
      <c r="K29" s="24">
        <v>3.2889227255424446E-2</v>
      </c>
      <c r="L29" s="25">
        <v>3.5208333333333341E-2</v>
      </c>
      <c r="M29" s="24"/>
      <c r="N29" s="26">
        <v>6.2388482126376689E-2</v>
      </c>
    </row>
    <row r="30" spans="2:14" s="110" customFormat="1" x14ac:dyDescent="0.25">
      <c r="B30" s="90" t="s">
        <v>22</v>
      </c>
      <c r="C30" s="143">
        <v>3.4606481481481476E-3</v>
      </c>
      <c r="D30" s="25"/>
      <c r="E30" s="24">
        <v>1.1435783676279355E-2</v>
      </c>
      <c r="F30" s="143">
        <v>2.5462962962962961E-4</v>
      </c>
      <c r="G30" s="25"/>
      <c r="H30" s="24">
        <v>2.3211648027009917E-3</v>
      </c>
      <c r="I30" s="143">
        <v>9.0277777777777774E-4</v>
      </c>
      <c r="J30" s="25"/>
      <c r="K30" s="24">
        <v>5.9383326988960792E-3</v>
      </c>
      <c r="L30" s="25">
        <v>4.6180555555555549E-3</v>
      </c>
      <c r="M30" s="24"/>
      <c r="N30" s="26">
        <v>8.1831046576016728E-3</v>
      </c>
    </row>
    <row r="31" spans="2:14" s="110" customFormat="1" x14ac:dyDescent="0.25">
      <c r="B31" s="90" t="s">
        <v>23</v>
      </c>
      <c r="C31" s="143">
        <v>1.3773148148148149E-3</v>
      </c>
      <c r="D31" s="25"/>
      <c r="E31" s="24">
        <v>4.5513654096228885E-3</v>
      </c>
      <c r="F31" s="143">
        <v>1.3888888888888889E-4</v>
      </c>
      <c r="G31" s="25"/>
      <c r="H31" s="24">
        <v>1.2660898923823592E-3</v>
      </c>
      <c r="I31" s="143">
        <v>1.5046296296296297E-4</v>
      </c>
      <c r="J31" s="25"/>
      <c r="K31" s="24">
        <v>9.8972211648268001E-4</v>
      </c>
      <c r="L31" s="25">
        <v>1.6666666666666668E-3</v>
      </c>
      <c r="M31" s="24"/>
      <c r="N31" s="26">
        <v>2.9533009290592508E-3</v>
      </c>
    </row>
    <row r="32" spans="2:14" s="110" customFormat="1" x14ac:dyDescent="0.25">
      <c r="B32" s="90" t="s">
        <v>24</v>
      </c>
      <c r="C32" s="143">
        <v>2.6030092592592573E-2</v>
      </c>
      <c r="D32" s="25"/>
      <c r="E32" s="24">
        <v>8.6016981565057715E-2</v>
      </c>
      <c r="F32" s="143">
        <v>8.9699074074074073E-3</v>
      </c>
      <c r="G32" s="25"/>
      <c r="H32" s="24">
        <v>8.1768305549694026E-2</v>
      </c>
      <c r="I32" s="143">
        <v>1.407407407407407E-2</v>
      </c>
      <c r="J32" s="25"/>
      <c r="K32" s="24">
        <v>9.2577084126379883E-2</v>
      </c>
      <c r="L32" s="25">
        <v>4.9074074074074055E-2</v>
      </c>
      <c r="M32" s="24"/>
      <c r="N32" s="26">
        <v>8.695830513341124E-2</v>
      </c>
    </row>
    <row r="33" spans="2:14" s="110" customFormat="1" x14ac:dyDescent="0.25">
      <c r="B33" s="90" t="s">
        <v>25</v>
      </c>
      <c r="C33" s="143">
        <v>5.6273148148148142E-2</v>
      </c>
      <c r="D33" s="25"/>
      <c r="E33" s="24">
        <v>0.18595578673602084</v>
      </c>
      <c r="F33" s="143">
        <v>2.3171296296296304E-2</v>
      </c>
      <c r="G33" s="25"/>
      <c r="H33" s="24">
        <v>0.21122599704579031</v>
      </c>
      <c r="I33" s="143">
        <v>2.5196759259259262E-2</v>
      </c>
      <c r="J33" s="25"/>
      <c r="K33" s="24">
        <v>0.16574038827559956</v>
      </c>
      <c r="L33" s="25">
        <v>0.10464120370370371</v>
      </c>
      <c r="M33" s="24"/>
      <c r="N33" s="26">
        <v>0.18542217846961589</v>
      </c>
    </row>
    <row r="34" spans="2:14" s="110" customFormat="1" x14ac:dyDescent="0.25">
      <c r="B34" s="90" t="s">
        <v>26</v>
      </c>
      <c r="C34" s="143">
        <v>3.9675925925925913E-2</v>
      </c>
      <c r="D34" s="25"/>
      <c r="E34" s="24">
        <v>0.1311099212116576</v>
      </c>
      <c r="F34" s="143">
        <v>1.5995370370370368E-2</v>
      </c>
      <c r="G34" s="25"/>
      <c r="H34" s="24">
        <v>0.14581135260603501</v>
      </c>
      <c r="I34" s="143">
        <v>1.9270833333333331E-2</v>
      </c>
      <c r="J34" s="25"/>
      <c r="K34" s="24">
        <v>0.12676056338028169</v>
      </c>
      <c r="L34" s="25">
        <v>7.4942129629629609E-2</v>
      </c>
      <c r="M34" s="24"/>
      <c r="N34" s="26">
        <v>0.13279599663651837</v>
      </c>
    </row>
    <row r="35" spans="2:14" s="110" customFormat="1" x14ac:dyDescent="0.25">
      <c r="B35" s="94" t="s">
        <v>3</v>
      </c>
      <c r="C35" s="32">
        <v>0.14929398148148146</v>
      </c>
      <c r="D35" s="32"/>
      <c r="E35" s="29">
        <v>0.49334506234223213</v>
      </c>
      <c r="F35" s="32">
        <v>5.6261574074074075E-2</v>
      </c>
      <c r="G35" s="32"/>
      <c r="H35" s="29">
        <v>0.51287191390588727</v>
      </c>
      <c r="I35" s="32">
        <v>6.4594907407407406E-2</v>
      </c>
      <c r="J35" s="32"/>
      <c r="K35" s="29">
        <v>0.42489531785306434</v>
      </c>
      <c r="L35" s="32">
        <v>0.27015046296296291</v>
      </c>
      <c r="M35" s="32"/>
      <c r="N35" s="31">
        <v>0.47870136795258311</v>
      </c>
    </row>
    <row r="36" spans="2:14" s="110" customFormat="1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</row>
    <row r="37" spans="2:14" s="110" customFormat="1" x14ac:dyDescent="0.25">
      <c r="B37" s="94" t="s">
        <v>6</v>
      </c>
      <c r="C37" s="32">
        <v>0.30261574074074066</v>
      </c>
      <c r="D37" s="34"/>
      <c r="E37" s="29">
        <v>1</v>
      </c>
      <c r="F37" s="32">
        <v>0.10969907407407407</v>
      </c>
      <c r="G37" s="34"/>
      <c r="H37" s="29">
        <v>1</v>
      </c>
      <c r="I37" s="32">
        <v>0.15202546296296296</v>
      </c>
      <c r="J37" s="34"/>
      <c r="K37" s="29">
        <v>0.99999999999999989</v>
      </c>
      <c r="L37" s="32">
        <v>0.56434027777777773</v>
      </c>
      <c r="M37" s="34"/>
      <c r="N37" s="33">
        <v>0.99999999999999989</v>
      </c>
    </row>
    <row r="38" spans="2:14" s="110" customFormat="1" ht="66" customHeight="1" thickBot="1" x14ac:dyDescent="0.3">
      <c r="B38" s="264" t="s">
        <v>54</v>
      </c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  <c r="N38" s="266"/>
    </row>
    <row r="39" spans="2:14" s="110" customFormat="1" x14ac:dyDescent="0.25"/>
    <row r="40" spans="2:14" s="110" customFormat="1" x14ac:dyDescent="0.25"/>
    <row r="41" spans="2:14" s="110" customFormat="1" x14ac:dyDescent="0.25"/>
    <row r="42" spans="2:14" s="110" customFormat="1" x14ac:dyDescent="0.25"/>
    <row r="43" spans="2:14" s="110" customFormat="1" x14ac:dyDescent="0.25"/>
    <row r="44" spans="2:14" s="110" customFormat="1" x14ac:dyDescent="0.25"/>
    <row r="45" spans="2:14" s="110" customFormat="1" x14ac:dyDescent="0.25"/>
    <row r="46" spans="2:14" s="110" customFormat="1" x14ac:dyDescent="0.25"/>
    <row r="47" spans="2:14" s="110" customFormat="1" x14ac:dyDescent="0.25"/>
    <row r="48" spans="2:14" s="110" customFormat="1" x14ac:dyDescent="0.25"/>
    <row r="49" s="110" customFormat="1" x14ac:dyDescent="0.25"/>
    <row r="50" s="110" customFormat="1" x14ac:dyDescent="0.25"/>
    <row r="51" s="110" customFormat="1" x14ac:dyDescent="0.25"/>
    <row r="52" s="110" customFormat="1" x14ac:dyDescent="0.25"/>
    <row r="53" s="110" customFormat="1" x14ac:dyDescent="0.25"/>
    <row r="54" s="110" customFormat="1" x14ac:dyDescent="0.25"/>
    <row r="55" s="110" customFormat="1" x14ac:dyDescent="0.25"/>
    <row r="56" s="110" customFormat="1" x14ac:dyDescent="0.25"/>
    <row r="57" s="110" customFormat="1" x14ac:dyDescent="0.25"/>
    <row r="58" s="110" customFormat="1" x14ac:dyDescent="0.25"/>
    <row r="59" s="110" customFormat="1" x14ac:dyDescent="0.25"/>
    <row r="60" s="110" customFormat="1" x14ac:dyDescent="0.25"/>
    <row r="61" s="110" customFormat="1" x14ac:dyDescent="0.25"/>
    <row r="62" s="110" customFormat="1" x14ac:dyDescent="0.25"/>
    <row r="63" s="110" customFormat="1" x14ac:dyDescent="0.25"/>
    <row r="64" s="110" customFormat="1" x14ac:dyDescent="0.25"/>
    <row r="65" s="110" customFormat="1" x14ac:dyDescent="0.25"/>
    <row r="66" s="110" customFormat="1" x14ac:dyDescent="0.25"/>
    <row r="67" s="110" customFormat="1" x14ac:dyDescent="0.25"/>
    <row r="68" s="110" customFormat="1" x14ac:dyDescent="0.25"/>
    <row r="69" s="110" customFormat="1" x14ac:dyDescent="0.25"/>
    <row r="70" s="110" customFormat="1" x14ac:dyDescent="0.25"/>
    <row r="71" s="110" customFormat="1" x14ac:dyDescent="0.25"/>
    <row r="72" s="110" customFormat="1" x14ac:dyDescent="0.25"/>
    <row r="73" s="110" customFormat="1" x14ac:dyDescent="0.25"/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A7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7109375" style="2" customWidth="1"/>
    <col min="15" max="16384" width="8.85546875" style="2"/>
  </cols>
  <sheetData>
    <row r="2" spans="2:14" ht="15.75" thickBot="1" x14ac:dyDescent="0.3"/>
    <row r="3" spans="2:14" x14ac:dyDescent="0.25">
      <c r="B3" s="243" t="s">
        <v>101</v>
      </c>
      <c r="C3" s="244"/>
      <c r="D3" s="244"/>
      <c r="E3" s="244"/>
      <c r="F3" s="244"/>
      <c r="G3" s="244"/>
      <c r="H3" s="245"/>
      <c r="I3" s="244"/>
      <c r="J3" s="244"/>
      <c r="K3" s="244"/>
      <c r="L3" s="244"/>
      <c r="M3" s="244"/>
      <c r="N3" s="245"/>
    </row>
    <row r="4" spans="2:14" x14ac:dyDescent="0.25">
      <c r="B4" s="246" t="s">
        <v>197</v>
      </c>
      <c r="C4" s="247"/>
      <c r="D4" s="247"/>
      <c r="E4" s="247"/>
      <c r="F4" s="247"/>
      <c r="G4" s="247"/>
      <c r="H4" s="248"/>
      <c r="I4" s="247"/>
      <c r="J4" s="247"/>
      <c r="K4" s="247"/>
      <c r="L4" s="247"/>
      <c r="M4" s="247"/>
      <c r="N4" s="248"/>
    </row>
    <row r="5" spans="2:14" x14ac:dyDescent="0.25">
      <c r="B5" s="111"/>
      <c r="C5" s="249" t="s">
        <v>0</v>
      </c>
      <c r="D5" s="247"/>
      <c r="E5" s="250"/>
      <c r="F5" s="249" t="s">
        <v>1</v>
      </c>
      <c r="G5" s="247"/>
      <c r="H5" s="250"/>
      <c r="I5" s="247" t="s">
        <v>2</v>
      </c>
      <c r="J5" s="247"/>
      <c r="K5" s="250"/>
      <c r="L5" s="249" t="s">
        <v>3</v>
      </c>
      <c r="M5" s="247"/>
      <c r="N5" s="248"/>
    </row>
    <row r="6" spans="2:14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9" t="s">
        <v>5</v>
      </c>
      <c r="L6" s="108" t="s">
        <v>4</v>
      </c>
      <c r="M6" s="9" t="s">
        <v>5</v>
      </c>
      <c r="N6" s="107" t="s">
        <v>5</v>
      </c>
    </row>
    <row r="7" spans="2:14" x14ac:dyDescent="0.25">
      <c r="B7" s="176" t="s">
        <v>11</v>
      </c>
      <c r="C7" s="143">
        <v>5.6053240740740709E-2</v>
      </c>
      <c r="D7" s="24">
        <v>0.28421361502347414</v>
      </c>
      <c r="E7" s="24">
        <v>0.14790495968727091</v>
      </c>
      <c r="F7" s="143">
        <v>1.7199074074074071E-2</v>
      </c>
      <c r="G7" s="24">
        <v>0.25267811596667233</v>
      </c>
      <c r="H7" s="24">
        <v>0.12726961288112365</v>
      </c>
      <c r="I7" s="143">
        <v>3.2395833333333311E-2</v>
      </c>
      <c r="J7" s="24">
        <v>0.30311890838206612</v>
      </c>
      <c r="K7" s="24">
        <v>0.17517837025910615</v>
      </c>
      <c r="L7" s="25">
        <v>0.1056481481481481</v>
      </c>
      <c r="M7" s="24">
        <v>0.28387498056289834</v>
      </c>
      <c r="N7" s="26">
        <v>0.15113083214675976</v>
      </c>
    </row>
    <row r="8" spans="2:14" x14ac:dyDescent="0.25">
      <c r="B8" s="176" t="s">
        <v>193</v>
      </c>
      <c r="C8" s="143">
        <v>1.1342592592592591E-3</v>
      </c>
      <c r="D8" s="24">
        <v>5.75117370892019E-3</v>
      </c>
      <c r="E8" s="24">
        <v>2.9929147324700713E-3</v>
      </c>
      <c r="F8" s="143">
        <v>6.9444444444444444E-5</v>
      </c>
      <c r="G8" s="24">
        <v>1.0202346539704135E-3</v>
      </c>
      <c r="H8" s="24">
        <v>5.1387461459403907E-4</v>
      </c>
      <c r="I8" s="143">
        <v>3.0092592592592589E-4</v>
      </c>
      <c r="J8" s="24">
        <v>2.8156811782542777E-3</v>
      </c>
      <c r="K8" s="24">
        <v>1.6272374514958066E-3</v>
      </c>
      <c r="L8" s="25">
        <v>1.5046296296296294E-3</v>
      </c>
      <c r="M8" s="24">
        <v>4.0429171201990357E-3</v>
      </c>
      <c r="N8" s="26">
        <v>2.1523891519586742E-3</v>
      </c>
    </row>
    <row r="9" spans="2:14" x14ac:dyDescent="0.25">
      <c r="B9" s="176" t="s">
        <v>191</v>
      </c>
      <c r="C9" s="182">
        <v>7.7083333333333318E-3</v>
      </c>
      <c r="D9" s="180">
        <v>3.9084507042253532E-2</v>
      </c>
      <c r="E9" s="180">
        <v>2.0339604202296607E-2</v>
      </c>
      <c r="F9" s="182">
        <v>6.5972222222222235E-4</v>
      </c>
      <c r="G9" s="180">
        <v>9.6922292127189294E-3</v>
      </c>
      <c r="H9" s="180">
        <v>4.8818088386433723E-3</v>
      </c>
      <c r="I9" s="182">
        <v>4.4212962962962956E-3</v>
      </c>
      <c r="J9" s="180">
        <v>4.1368854234351313E-2</v>
      </c>
      <c r="K9" s="180">
        <v>2.3907873325823004E-2</v>
      </c>
      <c r="L9" s="181">
        <v>1.278935185185185E-2</v>
      </c>
      <c r="M9" s="180">
        <v>3.4364795521691804E-2</v>
      </c>
      <c r="N9" s="26">
        <v>1.8295307791648729E-2</v>
      </c>
    </row>
    <row r="10" spans="2:14" x14ac:dyDescent="0.25">
      <c r="B10" s="176" t="s">
        <v>12</v>
      </c>
      <c r="C10" s="143">
        <v>2.3518518518518505E-2</v>
      </c>
      <c r="D10" s="24">
        <v>0.1192488262910798</v>
      </c>
      <c r="E10" s="24">
        <v>6.205717077937941E-2</v>
      </c>
      <c r="F10" s="143">
        <v>4.7453703703703694E-3</v>
      </c>
      <c r="G10" s="24">
        <v>6.971603468797824E-2</v>
      </c>
      <c r="H10" s="24">
        <v>3.5114765330592664E-2</v>
      </c>
      <c r="I10" s="143">
        <v>1.179398148148148E-2</v>
      </c>
      <c r="J10" s="24">
        <v>0.11035304310158112</v>
      </c>
      <c r="K10" s="24">
        <v>6.3775190887470273E-2</v>
      </c>
      <c r="L10" s="25">
        <v>4.0057870370370355E-2</v>
      </c>
      <c r="M10" s="24">
        <v>0.10763489348468354</v>
      </c>
      <c r="N10" s="26">
        <v>5.7303221960992065E-2</v>
      </c>
    </row>
    <row r="11" spans="2:14" x14ac:dyDescent="0.25">
      <c r="B11" s="176" t="s">
        <v>194</v>
      </c>
      <c r="C11" s="143">
        <v>3.9583333333333328E-3</v>
      </c>
      <c r="D11" s="53">
        <v>2.0070422535211276E-2</v>
      </c>
      <c r="E11" s="53">
        <v>1.0444661617395556E-2</v>
      </c>
      <c r="F11" s="143">
        <v>1.6203703703703703E-3</v>
      </c>
      <c r="G11" s="53">
        <v>2.3805475259309646E-2</v>
      </c>
      <c r="H11" s="53">
        <v>1.1990407673860911E-2</v>
      </c>
      <c r="I11" s="143">
        <v>4.2592592592592595E-3</v>
      </c>
      <c r="J11" s="24">
        <v>3.9852718215291322E-2</v>
      </c>
      <c r="K11" s="24">
        <v>2.3031668544248346E-2</v>
      </c>
      <c r="L11" s="25">
        <v>9.8379629629629615E-3</v>
      </c>
      <c r="M11" s="24">
        <v>2.643445809360908E-2</v>
      </c>
      <c r="N11" s="26">
        <v>1.4073313685883637E-2</v>
      </c>
    </row>
    <row r="12" spans="2:14" x14ac:dyDescent="0.25">
      <c r="B12" s="176" t="s">
        <v>13</v>
      </c>
      <c r="C12" s="143">
        <v>1.9548611111111103E-2</v>
      </c>
      <c r="D12" s="53">
        <v>9.9119718309859162E-2</v>
      </c>
      <c r="E12" s="53">
        <v>5.1581969215734179E-2</v>
      </c>
      <c r="F12" s="143">
        <v>3.7384259259259246E-3</v>
      </c>
      <c r="G12" s="53">
        <v>5.4922632205407232E-2</v>
      </c>
      <c r="H12" s="53">
        <v>2.7663583418979093E-2</v>
      </c>
      <c r="I12" s="143">
        <v>8.8310185185185228E-3</v>
      </c>
      <c r="J12" s="24">
        <v>8.2629413038769819E-2</v>
      </c>
      <c r="K12" s="24">
        <v>4.7753160595819279E-2</v>
      </c>
      <c r="L12" s="25">
        <v>3.2118055555555552E-2</v>
      </c>
      <c r="M12" s="24">
        <v>8.630073083501788E-2</v>
      </c>
      <c r="N12" s="26">
        <v>4.5945229974502469E-2</v>
      </c>
    </row>
    <row r="13" spans="2:14" x14ac:dyDescent="0.25">
      <c r="B13" s="176" t="s">
        <v>103</v>
      </c>
      <c r="C13" s="143">
        <v>5.0648148148148137E-2</v>
      </c>
      <c r="D13" s="53">
        <v>0.25680751173708927</v>
      </c>
      <c r="E13" s="53">
        <v>0.13364280478866358</v>
      </c>
      <c r="F13" s="143">
        <v>1.9872685185185188E-2</v>
      </c>
      <c r="G13" s="53">
        <v>0.29195715014453333</v>
      </c>
      <c r="H13" s="53">
        <v>0.1470537855429942</v>
      </c>
      <c r="I13" s="143">
        <v>2.7048611111111107E-2</v>
      </c>
      <c r="J13" s="24">
        <v>0.25308641975308643</v>
      </c>
      <c r="K13" s="24">
        <v>0.14626361246714231</v>
      </c>
      <c r="L13" s="25">
        <v>9.7569444444444431E-2</v>
      </c>
      <c r="M13" s="24">
        <v>0.26216762556367595</v>
      </c>
      <c r="N13" s="26">
        <v>0.13957415808470477</v>
      </c>
    </row>
    <row r="14" spans="2:14" x14ac:dyDescent="0.25">
      <c r="B14" s="176" t="s">
        <v>170</v>
      </c>
      <c r="C14" s="143"/>
      <c r="D14" s="53"/>
      <c r="E14" s="53"/>
      <c r="F14" s="143"/>
      <c r="G14" s="53"/>
      <c r="H14" s="53"/>
      <c r="I14" s="143"/>
      <c r="J14" s="24"/>
      <c r="K14" s="24"/>
      <c r="L14" s="25"/>
      <c r="M14" s="24"/>
      <c r="N14" s="26"/>
    </row>
    <row r="15" spans="2:14" x14ac:dyDescent="0.25">
      <c r="B15" s="176" t="s">
        <v>97</v>
      </c>
      <c r="C15" s="143"/>
      <c r="D15" s="53"/>
      <c r="E15" s="53"/>
      <c r="F15" s="143"/>
      <c r="G15" s="53"/>
      <c r="H15" s="53"/>
      <c r="I15" s="143"/>
      <c r="J15" s="24"/>
      <c r="K15" s="24"/>
      <c r="L15" s="25"/>
      <c r="M15" s="24"/>
      <c r="N15" s="26"/>
    </row>
    <row r="16" spans="2:14" x14ac:dyDescent="0.25">
      <c r="B16" s="176" t="s">
        <v>14</v>
      </c>
      <c r="C16" s="143"/>
      <c r="D16" s="53"/>
      <c r="E16" s="53"/>
      <c r="F16" s="143"/>
      <c r="G16" s="53"/>
      <c r="H16" s="53"/>
      <c r="I16" s="143"/>
      <c r="J16" s="24"/>
      <c r="K16" s="24"/>
      <c r="L16" s="25"/>
      <c r="M16" s="24"/>
      <c r="N16" s="26"/>
    </row>
    <row r="17" spans="2:14" x14ac:dyDescent="0.25">
      <c r="B17" s="176" t="s">
        <v>15</v>
      </c>
      <c r="C17" s="143">
        <v>2.5694444444444445E-3</v>
      </c>
      <c r="D17" s="53">
        <v>1.3028169014084514E-2</v>
      </c>
      <c r="E17" s="53">
        <v>6.7798680674322036E-3</v>
      </c>
      <c r="F17" s="143">
        <v>7.9861111111111127E-4</v>
      </c>
      <c r="G17" s="53">
        <v>1.1732698520659756E-2</v>
      </c>
      <c r="H17" s="53">
        <v>5.9095580678314502E-3</v>
      </c>
      <c r="I17" s="143">
        <v>1.3888888888888889E-3</v>
      </c>
      <c r="J17" s="24">
        <v>1.2995451591942823E-2</v>
      </c>
      <c r="K17" s="24">
        <v>7.5103266992114165E-3</v>
      </c>
      <c r="L17" s="25">
        <v>4.7569444444444447E-3</v>
      </c>
      <c r="M17" s="24">
        <v>1.2781837972321569E-2</v>
      </c>
      <c r="N17" s="26">
        <v>6.8048610881155016E-3</v>
      </c>
    </row>
    <row r="18" spans="2:14" x14ac:dyDescent="0.25">
      <c r="B18" s="176" t="s">
        <v>16</v>
      </c>
      <c r="C18" s="143"/>
      <c r="D18" s="53"/>
      <c r="E18" s="53"/>
      <c r="F18" s="143"/>
      <c r="G18" s="53"/>
      <c r="H18" s="53"/>
      <c r="I18" s="143"/>
      <c r="J18" s="24"/>
      <c r="K18" s="24"/>
      <c r="L18" s="25"/>
      <c r="M18" s="24"/>
      <c r="N18" s="26"/>
    </row>
    <row r="19" spans="2:14" x14ac:dyDescent="0.25">
      <c r="B19" s="176" t="s">
        <v>17</v>
      </c>
      <c r="C19" s="143">
        <v>2.6620370370370367E-4</v>
      </c>
      <c r="D19" s="53">
        <v>1.3497652582159629E-3</v>
      </c>
      <c r="E19" s="53">
        <v>7.0241876374297588E-4</v>
      </c>
      <c r="F19" s="143"/>
      <c r="G19" s="53"/>
      <c r="H19" s="53"/>
      <c r="I19" s="143">
        <v>2.5462962962962966E-4</v>
      </c>
      <c r="J19" s="24">
        <v>2.3824994585228509E-3</v>
      </c>
      <c r="K19" s="24">
        <v>1.3768932281887599E-3</v>
      </c>
      <c r="L19" s="25">
        <v>5.2083333333333333E-4</v>
      </c>
      <c r="M19" s="24">
        <v>1.399471310838128E-3</v>
      </c>
      <c r="N19" s="26">
        <v>7.4505778337031028E-4</v>
      </c>
    </row>
    <row r="20" spans="2:14" x14ac:dyDescent="0.25">
      <c r="B20" s="176" t="s">
        <v>189</v>
      </c>
      <c r="C20" s="143">
        <v>2.4768518518518516E-3</v>
      </c>
      <c r="D20" s="24">
        <v>1.2558685446009394E-2</v>
      </c>
      <c r="E20" s="24">
        <v>6.535548497434646E-3</v>
      </c>
      <c r="F20" s="143"/>
      <c r="G20" s="24"/>
      <c r="H20" s="24"/>
      <c r="I20" s="143">
        <v>1.0763888888888889E-3</v>
      </c>
      <c r="J20" s="24">
        <v>1.0071474983755687E-2</v>
      </c>
      <c r="K20" s="24">
        <v>5.8205031918888471E-3</v>
      </c>
      <c r="L20" s="25">
        <v>3.5532407407407405E-3</v>
      </c>
      <c r="M20" s="24">
        <v>9.5475042761623396E-3</v>
      </c>
      <c r="N20" s="26">
        <v>5.0829497665485614E-3</v>
      </c>
    </row>
    <row r="21" spans="2:14" x14ac:dyDescent="0.25">
      <c r="B21" s="176" t="s">
        <v>74</v>
      </c>
      <c r="C21" s="143">
        <v>5.7870370370370366E-5</v>
      </c>
      <c r="D21" s="24">
        <v>2.9342723004694847E-4</v>
      </c>
      <c r="E21" s="24">
        <v>1.5269973124847302E-4</v>
      </c>
      <c r="F21" s="143"/>
      <c r="G21" s="24"/>
      <c r="H21" s="24"/>
      <c r="I21" s="143">
        <v>1.1574074074074073E-5</v>
      </c>
      <c r="J21" s="24">
        <v>1.0829542993285685E-4</v>
      </c>
      <c r="K21" s="24">
        <v>6.2586055826761793E-5</v>
      </c>
      <c r="L21" s="25">
        <v>6.9444444444444444E-5</v>
      </c>
      <c r="M21" s="24">
        <v>1.8659617477841705E-4</v>
      </c>
      <c r="N21" s="26">
        <v>9.9341037782708043E-5</v>
      </c>
    </row>
    <row r="22" spans="2:14" x14ac:dyDescent="0.25">
      <c r="B22" s="176" t="s">
        <v>18</v>
      </c>
      <c r="C22" s="143"/>
      <c r="D22" s="24"/>
      <c r="E22" s="24"/>
      <c r="F22" s="143"/>
      <c r="G22" s="24"/>
      <c r="H22" s="24"/>
      <c r="I22" s="143"/>
      <c r="J22" s="24"/>
      <c r="K22" s="24"/>
      <c r="L22" s="25"/>
      <c r="M22" s="24"/>
      <c r="N22" s="26"/>
    </row>
    <row r="23" spans="2:14" x14ac:dyDescent="0.25">
      <c r="B23" s="176" t="s">
        <v>171</v>
      </c>
      <c r="C23" s="169"/>
      <c r="D23" s="165"/>
      <c r="E23" s="165"/>
      <c r="F23" s="169"/>
      <c r="G23" s="165"/>
      <c r="H23" s="165"/>
      <c r="I23" s="169"/>
      <c r="J23" s="165"/>
      <c r="K23" s="165"/>
      <c r="L23" s="166"/>
      <c r="M23" s="165"/>
      <c r="N23" s="26"/>
    </row>
    <row r="24" spans="2:14" x14ac:dyDescent="0.25">
      <c r="B24" s="176" t="s">
        <v>198</v>
      </c>
      <c r="C24" s="143"/>
      <c r="D24" s="24"/>
      <c r="E24" s="24"/>
      <c r="F24" s="143"/>
      <c r="G24" s="24"/>
      <c r="H24" s="24"/>
      <c r="I24" s="143"/>
      <c r="J24" s="24"/>
      <c r="K24" s="24"/>
      <c r="L24" s="25"/>
      <c r="M24" s="24"/>
      <c r="N24" s="26"/>
    </row>
    <row r="25" spans="2:14" x14ac:dyDescent="0.25">
      <c r="B25" s="176" t="s">
        <v>19</v>
      </c>
      <c r="C25" s="143">
        <v>2.9282407407407396E-2</v>
      </c>
      <c r="D25" s="24">
        <v>0.14847417840375587</v>
      </c>
      <c r="E25" s="24">
        <v>7.7266064011727337E-2</v>
      </c>
      <c r="F25" s="143">
        <v>1.9363425925925919E-2</v>
      </c>
      <c r="G25" s="24">
        <v>0.2844754293487502</v>
      </c>
      <c r="H25" s="24">
        <v>0.14328537170263783</v>
      </c>
      <c r="I25" s="143">
        <v>1.5092592592592591E-2</v>
      </c>
      <c r="J25" s="24">
        <v>0.14121724063244531</v>
      </c>
      <c r="K25" s="24">
        <v>8.1612216798097381E-2</v>
      </c>
      <c r="L25" s="25">
        <v>6.3738425925925907E-2</v>
      </c>
      <c r="M25" s="24">
        <v>0.17126418908412375</v>
      </c>
      <c r="N25" s="26">
        <v>9.1178515844895502E-2</v>
      </c>
    </row>
    <row r="26" spans="2:14" x14ac:dyDescent="0.25">
      <c r="B26" s="94" t="s">
        <v>3</v>
      </c>
      <c r="C26" s="28">
        <v>0.19722222222222213</v>
      </c>
      <c r="D26" s="29">
        <v>1</v>
      </c>
      <c r="E26" s="30">
        <v>0.52040068409479601</v>
      </c>
      <c r="F26" s="28">
        <v>6.8067129629629616E-2</v>
      </c>
      <c r="G26" s="29">
        <v>1</v>
      </c>
      <c r="H26" s="30">
        <v>0.50368276807125723</v>
      </c>
      <c r="I26" s="28">
        <v>0.10687499999999998</v>
      </c>
      <c r="J26" s="29">
        <v>1</v>
      </c>
      <c r="K26" s="30">
        <v>0.57791963950431835</v>
      </c>
      <c r="L26" s="28">
        <v>0.37216435185185182</v>
      </c>
      <c r="M26" s="29">
        <v>1</v>
      </c>
      <c r="N26" s="31">
        <v>0.5323851783171627</v>
      </c>
    </row>
    <row r="27" spans="2:14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</row>
    <row r="28" spans="2:14" x14ac:dyDescent="0.25">
      <c r="B28" s="1" t="s">
        <v>20</v>
      </c>
      <c r="C28" s="4" t="s">
        <v>4</v>
      </c>
      <c r="D28" s="4" t="s">
        <v>5</v>
      </c>
      <c r="E28" s="4" t="s">
        <v>5</v>
      </c>
      <c r="F28" s="9" t="s">
        <v>4</v>
      </c>
      <c r="G28" s="105" t="s">
        <v>5</v>
      </c>
      <c r="H28" s="105" t="s">
        <v>5</v>
      </c>
      <c r="I28" s="9" t="s">
        <v>4</v>
      </c>
      <c r="J28" s="105" t="s">
        <v>5</v>
      </c>
      <c r="K28" s="105" t="s">
        <v>5</v>
      </c>
      <c r="L28" s="149" t="s">
        <v>4</v>
      </c>
      <c r="M28" s="4" t="s">
        <v>5</v>
      </c>
      <c r="N28" s="150" t="s">
        <v>5</v>
      </c>
    </row>
    <row r="29" spans="2:14" x14ac:dyDescent="0.25">
      <c r="B29" s="90" t="s">
        <v>21</v>
      </c>
      <c r="C29" s="143">
        <v>2.9143518518518523E-2</v>
      </c>
      <c r="D29" s="25"/>
      <c r="E29" s="24">
        <v>7.6899584656731038E-2</v>
      </c>
      <c r="F29" s="143">
        <v>9.7569444444444448E-3</v>
      </c>
      <c r="G29" s="25"/>
      <c r="H29" s="24">
        <v>7.2199383350462484E-2</v>
      </c>
      <c r="I29" s="143">
        <v>6.1805555555555581E-3</v>
      </c>
      <c r="J29" s="25"/>
      <c r="K29" s="24">
        <v>3.3420953811490815E-2</v>
      </c>
      <c r="L29" s="25">
        <v>4.5081018518518527E-2</v>
      </c>
      <c r="M29" s="24"/>
      <c r="N29" s="26">
        <v>6.4488890360607981E-2</v>
      </c>
    </row>
    <row r="30" spans="2:14" x14ac:dyDescent="0.25">
      <c r="B30" s="90" t="s">
        <v>22</v>
      </c>
      <c r="C30" s="143">
        <v>4.0162037037037024E-3</v>
      </c>
      <c r="D30" s="25"/>
      <c r="E30" s="24">
        <v>1.0597361348644026E-2</v>
      </c>
      <c r="F30" s="143">
        <v>3.8194444444444441E-4</v>
      </c>
      <c r="G30" s="25"/>
      <c r="H30" s="24">
        <v>2.8263103802672147E-3</v>
      </c>
      <c r="I30" s="143">
        <v>9.837962962962962E-4</v>
      </c>
      <c r="J30" s="25"/>
      <c r="K30" s="24">
        <v>5.3198147452747525E-3</v>
      </c>
      <c r="L30" s="25">
        <v>5.3819444444444427E-3</v>
      </c>
      <c r="M30" s="24"/>
      <c r="N30" s="26">
        <v>7.6989304281598709E-3</v>
      </c>
    </row>
    <row r="31" spans="2:14" x14ac:dyDescent="0.25">
      <c r="B31" s="90" t="s">
        <v>23</v>
      </c>
      <c r="C31" s="143">
        <v>2.1527777777777782E-3</v>
      </c>
      <c r="D31" s="25"/>
      <c r="E31" s="24">
        <v>5.6804300024431986E-3</v>
      </c>
      <c r="F31" s="143">
        <v>1.3888888888888889E-4</v>
      </c>
      <c r="G31" s="25"/>
      <c r="H31" s="24">
        <v>1.0277492291880781E-3</v>
      </c>
      <c r="I31" s="143">
        <v>1.5046296296296297E-4</v>
      </c>
      <c r="J31" s="25"/>
      <c r="K31" s="24">
        <v>8.1361872574790351E-4</v>
      </c>
      <c r="L31" s="25">
        <v>2.44212962962963E-3</v>
      </c>
      <c r="M31" s="24"/>
      <c r="N31" s="26">
        <v>3.4934931620252334E-3</v>
      </c>
    </row>
    <row r="32" spans="2:14" x14ac:dyDescent="0.25">
      <c r="B32" s="90" t="s">
        <v>24</v>
      </c>
      <c r="C32" s="143">
        <v>3.6701388888888867E-2</v>
      </c>
      <c r="D32" s="25"/>
      <c r="E32" s="24">
        <v>9.6842169557781549E-2</v>
      </c>
      <c r="F32" s="143">
        <v>1.3321759259259259E-2</v>
      </c>
      <c r="G32" s="25"/>
      <c r="H32" s="24">
        <v>9.8578280232956492E-2</v>
      </c>
      <c r="I32" s="143">
        <v>1.952546296296296E-2</v>
      </c>
      <c r="J32" s="25"/>
      <c r="K32" s="24">
        <v>0.10558267617974715</v>
      </c>
      <c r="L32" s="25">
        <v>6.9548611111111075E-2</v>
      </c>
      <c r="M32" s="24"/>
      <c r="N32" s="26">
        <v>9.9490049339382047E-2</v>
      </c>
    </row>
    <row r="33" spans="2:14" x14ac:dyDescent="0.25">
      <c r="B33" s="90" t="s">
        <v>25</v>
      </c>
      <c r="C33" s="143">
        <v>6.9606481481481464E-2</v>
      </c>
      <c r="D33" s="25"/>
      <c r="E33" s="24">
        <v>0.18366723674566335</v>
      </c>
      <c r="F33" s="143">
        <v>2.7303240740740753E-2</v>
      </c>
      <c r="G33" s="25"/>
      <c r="H33" s="24">
        <v>0.20203836930455643</v>
      </c>
      <c r="I33" s="143">
        <v>3.0798611111111124E-2</v>
      </c>
      <c r="J33" s="25"/>
      <c r="K33" s="24">
        <v>0.16654149455501321</v>
      </c>
      <c r="L33" s="25">
        <v>0.12770833333333334</v>
      </c>
      <c r="M33" s="24"/>
      <c r="N33" s="26">
        <v>0.1826881684824001</v>
      </c>
    </row>
    <row r="34" spans="2:14" x14ac:dyDescent="0.25">
      <c r="B34" s="90" t="s">
        <v>26</v>
      </c>
      <c r="C34" s="143">
        <v>4.0138888888888877E-2</v>
      </c>
      <c r="D34" s="25"/>
      <c r="E34" s="24">
        <v>0.10591253359394087</v>
      </c>
      <c r="F34" s="143">
        <v>1.6168981481481482E-2</v>
      </c>
      <c r="G34" s="25"/>
      <c r="H34" s="24">
        <v>0.1196471394313121</v>
      </c>
      <c r="I34" s="143">
        <v>2.0416666666666666E-2</v>
      </c>
      <c r="J34" s="25"/>
      <c r="K34" s="24">
        <v>0.11040180247840782</v>
      </c>
      <c r="L34" s="25">
        <v>7.6724537037037022E-2</v>
      </c>
      <c r="M34" s="24"/>
      <c r="N34" s="26">
        <v>0.10975528991026191</v>
      </c>
    </row>
    <row r="35" spans="2:14" x14ac:dyDescent="0.25">
      <c r="B35" s="94" t="s">
        <v>3</v>
      </c>
      <c r="C35" s="32">
        <v>0.18175925925925923</v>
      </c>
      <c r="D35" s="32"/>
      <c r="E35" s="29">
        <v>0.47959931590520405</v>
      </c>
      <c r="F35" s="32">
        <v>6.7071759259259275E-2</v>
      </c>
      <c r="G35" s="32"/>
      <c r="H35" s="29">
        <v>0.49631723192874283</v>
      </c>
      <c r="I35" s="32">
        <v>7.8055555555555572E-2</v>
      </c>
      <c r="J35" s="32"/>
      <c r="K35" s="29">
        <v>0.42208036049568165</v>
      </c>
      <c r="L35" s="32">
        <v>0.32688657407407401</v>
      </c>
      <c r="M35" s="32"/>
      <c r="N35" s="31">
        <v>0.46761482168283713</v>
      </c>
    </row>
    <row r="36" spans="2:14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</row>
    <row r="37" spans="2:14" x14ac:dyDescent="0.25">
      <c r="B37" s="94" t="s">
        <v>6</v>
      </c>
      <c r="C37" s="32">
        <v>0.37898148148148136</v>
      </c>
      <c r="D37" s="34"/>
      <c r="E37" s="29">
        <v>1</v>
      </c>
      <c r="F37" s="32">
        <v>0.13513888888888889</v>
      </c>
      <c r="G37" s="34"/>
      <c r="H37" s="29">
        <v>1</v>
      </c>
      <c r="I37" s="32">
        <v>0.18493055555555554</v>
      </c>
      <c r="J37" s="34"/>
      <c r="K37" s="29">
        <v>1</v>
      </c>
      <c r="L37" s="32">
        <v>0.69905092592592588</v>
      </c>
      <c r="M37" s="34"/>
      <c r="N37" s="33">
        <v>0.99999999999999978</v>
      </c>
    </row>
    <row r="38" spans="2:14" ht="66" customHeight="1" thickBot="1" x14ac:dyDescent="0.3">
      <c r="B38" s="251" t="s">
        <v>55</v>
      </c>
      <c r="C38" s="252"/>
      <c r="D38" s="252"/>
      <c r="E38" s="252"/>
      <c r="F38" s="252"/>
      <c r="G38" s="252"/>
      <c r="H38" s="253"/>
      <c r="I38" s="252"/>
      <c r="J38" s="252"/>
      <c r="K38" s="252"/>
      <c r="L38" s="252"/>
      <c r="M38" s="252"/>
      <c r="N38" s="253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&amp;R21</oddHeader>
  </headerFooter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opLeftCell="B1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28515625" style="85" customWidth="1"/>
    <col min="7" max="7" width="10.28515625" style="2" customWidth="1"/>
    <col min="8" max="8" width="10.28515625" style="85" customWidth="1"/>
    <col min="9" max="11" width="10.28515625" style="2" customWidth="1"/>
    <col min="12" max="16384" width="8.85546875" style="2"/>
  </cols>
  <sheetData>
    <row r="1" spans="2:11" s="110" customFormat="1" x14ac:dyDescent="0.25">
      <c r="C1" s="122"/>
      <c r="D1" s="122"/>
      <c r="E1" s="122"/>
      <c r="F1" s="122"/>
      <c r="H1" s="122"/>
    </row>
    <row r="2" spans="2:11" s="110" customFormat="1" ht="15.75" thickBot="1" x14ac:dyDescent="0.3">
      <c r="C2" s="122"/>
      <c r="D2" s="122"/>
      <c r="E2" s="122"/>
      <c r="F2" s="122"/>
      <c r="H2" s="122"/>
    </row>
    <row r="3" spans="2:11" s="110" customFormat="1" x14ac:dyDescent="0.25">
      <c r="B3" s="243" t="s">
        <v>102</v>
      </c>
      <c r="C3" s="244"/>
      <c r="D3" s="244"/>
      <c r="E3" s="244"/>
      <c r="F3" s="244"/>
      <c r="G3" s="244"/>
      <c r="H3" s="245"/>
      <c r="I3" s="244"/>
      <c r="J3" s="244"/>
      <c r="K3" s="245"/>
    </row>
    <row r="4" spans="2:11" s="110" customFormat="1" x14ac:dyDescent="0.25">
      <c r="B4" s="246" t="s">
        <v>197</v>
      </c>
      <c r="C4" s="247"/>
      <c r="D4" s="247"/>
      <c r="E4" s="247"/>
      <c r="F4" s="247"/>
      <c r="G4" s="247"/>
      <c r="H4" s="247"/>
      <c r="I4" s="247"/>
      <c r="J4" s="247"/>
      <c r="K4" s="248"/>
    </row>
    <row r="5" spans="2:11" s="110" customFormat="1" x14ac:dyDescent="0.25">
      <c r="B5" s="111"/>
      <c r="C5" s="249" t="s">
        <v>56</v>
      </c>
      <c r="D5" s="247"/>
      <c r="E5" s="250"/>
      <c r="F5" s="249" t="s">
        <v>57</v>
      </c>
      <c r="G5" s="247"/>
      <c r="H5" s="250"/>
      <c r="I5" s="247" t="s">
        <v>58</v>
      </c>
      <c r="J5" s="247"/>
      <c r="K5" s="248"/>
    </row>
    <row r="6" spans="2:11" s="110" customFormat="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s="110" customFormat="1" x14ac:dyDescent="0.25">
      <c r="B7" s="176" t="s">
        <v>11</v>
      </c>
      <c r="C7" s="143">
        <v>2.1527777777777774E-2</v>
      </c>
      <c r="D7" s="53">
        <v>0.18063513644750895</v>
      </c>
      <c r="E7" s="54">
        <v>9.6408023635515441E-2</v>
      </c>
      <c r="F7" s="143">
        <v>1.4629629629629628E-2</v>
      </c>
      <c r="G7" s="53">
        <v>0.40721649484536082</v>
      </c>
      <c r="H7" s="54">
        <v>0.25965488907148726</v>
      </c>
      <c r="I7" s="143">
        <v>3.6157407407407402E-2</v>
      </c>
      <c r="J7" s="53">
        <v>0.2331169315722707</v>
      </c>
      <c r="K7" s="91">
        <v>0.12929928397003432</v>
      </c>
    </row>
    <row r="8" spans="2:11" s="110" customFormat="1" x14ac:dyDescent="0.25">
      <c r="B8" s="176" t="s">
        <v>193</v>
      </c>
      <c r="C8" s="143"/>
      <c r="D8" s="53"/>
      <c r="E8" s="54"/>
      <c r="F8" s="143"/>
      <c r="G8" s="53"/>
      <c r="H8" s="54"/>
      <c r="I8" s="143"/>
      <c r="J8" s="53"/>
      <c r="K8" s="91"/>
    </row>
    <row r="9" spans="2:11" s="110" customFormat="1" x14ac:dyDescent="0.25">
      <c r="B9" s="176" t="s">
        <v>191</v>
      </c>
      <c r="C9" s="182">
        <v>9.0277777777777774E-4</v>
      </c>
      <c r="D9" s="177">
        <v>7.5750218510245697E-3</v>
      </c>
      <c r="E9" s="54">
        <v>4.0429171201990348E-3</v>
      </c>
      <c r="F9" s="182">
        <v>1.25E-3</v>
      </c>
      <c r="G9" s="177">
        <v>3.4793814432989692E-2</v>
      </c>
      <c r="H9" s="54">
        <v>2.2185702547247332E-2</v>
      </c>
      <c r="I9" s="182">
        <v>2.1527777777777778E-3</v>
      </c>
      <c r="J9" s="177">
        <v>1.3879561226774122E-2</v>
      </c>
      <c r="K9" s="91">
        <v>7.698356856090393E-3</v>
      </c>
    </row>
    <row r="10" spans="2:11" s="110" customFormat="1" x14ac:dyDescent="0.25">
      <c r="B10" s="176" t="s">
        <v>12</v>
      </c>
      <c r="C10" s="143">
        <v>9.9305555555555536E-3</v>
      </c>
      <c r="D10" s="53">
        <v>8.3325240361270259E-2</v>
      </c>
      <c r="E10" s="54">
        <v>4.4472088322189379E-2</v>
      </c>
      <c r="F10" s="143">
        <v>2.4537037037037036E-3</v>
      </c>
      <c r="G10" s="53">
        <v>6.8298969072164956E-2</v>
      </c>
      <c r="H10" s="54">
        <v>4.3549712407559574E-2</v>
      </c>
      <c r="I10" s="143">
        <v>1.2384259259259258E-2</v>
      </c>
      <c r="J10" s="53">
        <v>7.9844787702410269E-2</v>
      </c>
      <c r="K10" s="91">
        <v>4.4286246430197421E-2</v>
      </c>
    </row>
    <row r="11" spans="2:11" s="110" customFormat="1" x14ac:dyDescent="0.25">
      <c r="B11" s="176" t="s">
        <v>194</v>
      </c>
      <c r="C11" s="143">
        <v>6.018518518518519E-4</v>
      </c>
      <c r="D11" s="53">
        <v>5.0500145673497143E-3</v>
      </c>
      <c r="E11" s="54">
        <v>2.6952780801326902E-3</v>
      </c>
      <c r="F11" s="143">
        <v>1.0416666666666667E-4</v>
      </c>
      <c r="G11" s="53">
        <v>2.8994845360824748E-3</v>
      </c>
      <c r="H11" s="54">
        <v>1.8488085456039444E-3</v>
      </c>
      <c r="I11" s="143">
        <v>7.0601851851851858E-4</v>
      </c>
      <c r="J11" s="53">
        <v>4.5518991120065671E-3</v>
      </c>
      <c r="K11" s="91">
        <v>2.5247299366748066E-3</v>
      </c>
    </row>
    <row r="12" spans="2:11" s="110" customFormat="1" x14ac:dyDescent="0.25">
      <c r="B12" s="176" t="s">
        <v>13</v>
      </c>
      <c r="C12" s="143">
        <v>5.393518518518518E-3</v>
      </c>
      <c r="D12" s="53">
        <v>4.5255899776633968E-2</v>
      </c>
      <c r="E12" s="54">
        <v>2.4153838179650642E-2</v>
      </c>
      <c r="F12" s="143">
        <v>4.7685185185185183E-3</v>
      </c>
      <c r="G12" s="53">
        <v>0.1327319587628866</v>
      </c>
      <c r="H12" s="54">
        <v>8.4634346754313888E-2</v>
      </c>
      <c r="I12" s="143">
        <v>1.0162037037037035E-2</v>
      </c>
      <c r="J12" s="53">
        <v>6.5517498694127305E-2</v>
      </c>
      <c r="K12" s="91">
        <v>3.6339555481975074E-2</v>
      </c>
    </row>
    <row r="13" spans="2:11" s="110" customFormat="1" x14ac:dyDescent="0.25">
      <c r="B13" s="176" t="s">
        <v>103</v>
      </c>
      <c r="C13" s="143">
        <v>3.6851851851851837E-2</v>
      </c>
      <c r="D13" s="53">
        <v>0.30921627658541312</v>
      </c>
      <c r="E13" s="54">
        <v>0.16503395013735542</v>
      </c>
      <c r="F13" s="143">
        <v>7.2453703703703699E-3</v>
      </c>
      <c r="G13" s="53">
        <v>0.20167525773195877</v>
      </c>
      <c r="H13" s="54">
        <v>0.128594905505341</v>
      </c>
      <c r="I13" s="143">
        <v>4.4097222222222204E-2</v>
      </c>
      <c r="J13" s="53">
        <v>0.28430714125811496</v>
      </c>
      <c r="K13" s="91">
        <v>0.15769214850378702</v>
      </c>
    </row>
    <row r="14" spans="2:11" s="110" customFormat="1" x14ac:dyDescent="0.25">
      <c r="B14" s="176" t="s">
        <v>170</v>
      </c>
      <c r="C14" s="143"/>
      <c r="D14" s="53"/>
      <c r="E14" s="54"/>
      <c r="F14" s="143">
        <v>1.1574074074074073E-4</v>
      </c>
      <c r="G14" s="53">
        <v>3.2216494845360823E-3</v>
      </c>
      <c r="H14" s="54">
        <v>2.0542317173377158E-3</v>
      </c>
      <c r="I14" s="143">
        <v>1.1574074074074073E-4</v>
      </c>
      <c r="J14" s="53">
        <v>7.4621296918140441E-4</v>
      </c>
      <c r="K14" s="91">
        <v>4.1389015355324692E-4</v>
      </c>
    </row>
    <row r="15" spans="2:11" s="110" customFormat="1" x14ac:dyDescent="0.25">
      <c r="B15" s="176" t="s">
        <v>97</v>
      </c>
      <c r="C15" s="143"/>
      <c r="D15" s="53"/>
      <c r="E15" s="54"/>
      <c r="F15" s="143"/>
      <c r="G15" s="53"/>
      <c r="H15" s="54"/>
      <c r="I15" s="143"/>
      <c r="J15" s="53"/>
      <c r="K15" s="91"/>
    </row>
    <row r="16" spans="2:11" s="110" customFormat="1" x14ac:dyDescent="0.25">
      <c r="B16" s="176" t="s">
        <v>14</v>
      </c>
      <c r="C16" s="143"/>
      <c r="D16" s="53"/>
      <c r="E16" s="54"/>
      <c r="F16" s="143"/>
      <c r="G16" s="53"/>
      <c r="H16" s="54"/>
      <c r="I16" s="143"/>
      <c r="J16" s="53"/>
      <c r="K16" s="91"/>
    </row>
    <row r="17" spans="2:14" s="110" customFormat="1" x14ac:dyDescent="0.25">
      <c r="B17" s="176" t="s">
        <v>15</v>
      </c>
      <c r="C17" s="143">
        <v>1.724537037037037E-3</v>
      </c>
      <c r="D17" s="53">
        <v>1.4470234048752063E-2</v>
      </c>
      <c r="E17" s="54">
        <v>7.7230083449955928E-3</v>
      </c>
      <c r="F17" s="143">
        <v>2.3148148148148146E-4</v>
      </c>
      <c r="G17" s="53">
        <v>6.4432989690721646E-3</v>
      </c>
      <c r="H17" s="54">
        <v>4.1084634346754316E-3</v>
      </c>
      <c r="I17" s="143">
        <v>1.9560185185185184E-3</v>
      </c>
      <c r="J17" s="53">
        <v>1.2610999179165734E-2</v>
      </c>
      <c r="K17" s="91">
        <v>6.9947435950498734E-3</v>
      </c>
    </row>
    <row r="18" spans="2:14" s="110" customFormat="1" x14ac:dyDescent="0.25">
      <c r="B18" s="176" t="s">
        <v>16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s="110" customFormat="1" x14ac:dyDescent="0.25">
      <c r="B19" s="176" t="s">
        <v>17</v>
      </c>
      <c r="C19" s="143"/>
      <c r="D19" s="53"/>
      <c r="E19" s="54"/>
      <c r="F19" s="143"/>
      <c r="G19" s="53"/>
      <c r="H19" s="54"/>
      <c r="I19" s="143"/>
      <c r="J19" s="53"/>
      <c r="K19" s="91"/>
    </row>
    <row r="20" spans="2:14" s="110" customFormat="1" x14ac:dyDescent="0.25">
      <c r="B20" s="176" t="s">
        <v>189</v>
      </c>
      <c r="C20" s="143"/>
      <c r="D20" s="53"/>
      <c r="E20" s="54"/>
      <c r="F20" s="143"/>
      <c r="G20" s="53"/>
      <c r="H20" s="54"/>
      <c r="I20" s="143"/>
      <c r="J20" s="53"/>
      <c r="K20" s="91"/>
    </row>
    <row r="21" spans="2:14" s="110" customFormat="1" x14ac:dyDescent="0.25">
      <c r="B21" s="176" t="s">
        <v>74</v>
      </c>
      <c r="C21" s="143"/>
      <c r="D21" s="53"/>
      <c r="E21" s="54"/>
      <c r="F21" s="143"/>
      <c r="G21" s="53"/>
      <c r="H21" s="54"/>
      <c r="I21" s="143"/>
      <c r="J21" s="53"/>
      <c r="K21" s="91"/>
    </row>
    <row r="22" spans="2:14" s="110" customFormat="1" x14ac:dyDescent="0.25">
      <c r="B22" s="176" t="s">
        <v>18</v>
      </c>
      <c r="C22" s="143"/>
      <c r="D22" s="53"/>
      <c r="E22" s="54"/>
      <c r="F22" s="143"/>
      <c r="G22" s="53"/>
      <c r="H22" s="54"/>
      <c r="I22" s="143"/>
      <c r="J22" s="53"/>
      <c r="K22" s="91"/>
    </row>
    <row r="23" spans="2:14" s="110" customFormat="1" x14ac:dyDescent="0.25">
      <c r="B23" s="176" t="s">
        <v>171</v>
      </c>
      <c r="C23" s="169"/>
      <c r="D23" s="167"/>
      <c r="E23" s="54"/>
      <c r="F23" s="169"/>
      <c r="G23" s="167"/>
      <c r="H23" s="54"/>
      <c r="I23" s="169"/>
      <c r="J23" s="167"/>
      <c r="K23" s="91"/>
    </row>
    <row r="24" spans="2:14" s="110" customFormat="1" x14ac:dyDescent="0.25">
      <c r="B24" s="176" t="s">
        <v>198</v>
      </c>
      <c r="C24" s="143"/>
      <c r="D24" s="53"/>
      <c r="E24" s="54"/>
      <c r="F24" s="143"/>
      <c r="G24" s="53"/>
      <c r="H24" s="54"/>
      <c r="I24" s="143"/>
      <c r="J24" s="53"/>
      <c r="K24" s="91"/>
    </row>
    <row r="25" spans="2:14" s="110" customFormat="1" x14ac:dyDescent="0.25">
      <c r="B25" s="176" t="s">
        <v>19</v>
      </c>
      <c r="C25" s="143">
        <v>4.2245370370370378E-2</v>
      </c>
      <c r="D25" s="53">
        <v>0.35447217636204725</v>
      </c>
      <c r="E25" s="54">
        <v>0.18918778831700617</v>
      </c>
      <c r="F25" s="143">
        <v>5.1273148148148154E-3</v>
      </c>
      <c r="G25" s="53">
        <v>0.14271907216494847</v>
      </c>
      <c r="H25" s="54">
        <v>9.1002465078060826E-2</v>
      </c>
      <c r="I25" s="143">
        <v>4.7372685185185191E-2</v>
      </c>
      <c r="J25" s="53">
        <v>0.30542496828594889</v>
      </c>
      <c r="K25" s="91">
        <v>0.169405239849344</v>
      </c>
    </row>
    <row r="26" spans="2:14" s="110" customFormat="1" x14ac:dyDescent="0.25">
      <c r="B26" s="94" t="s">
        <v>3</v>
      </c>
      <c r="C26" s="55">
        <v>0.11917824074074074</v>
      </c>
      <c r="D26" s="56">
        <v>0.99999999999999978</v>
      </c>
      <c r="E26" s="57">
        <v>0.53371689213704432</v>
      </c>
      <c r="F26" s="55">
        <v>3.5925925925925924E-2</v>
      </c>
      <c r="G26" s="56">
        <v>1</v>
      </c>
      <c r="H26" s="57">
        <v>0.63763352506162707</v>
      </c>
      <c r="I26" s="55">
        <v>0.15510416666666665</v>
      </c>
      <c r="J26" s="56">
        <v>1</v>
      </c>
      <c r="K26" s="124">
        <v>0.55465419477670608</v>
      </c>
    </row>
    <row r="27" spans="2:14" s="110" customFormat="1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s="110" customFormat="1" x14ac:dyDescent="0.25">
      <c r="B28" s="1" t="s">
        <v>20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s="110" customFormat="1" x14ac:dyDescent="0.25">
      <c r="B29" s="90" t="s">
        <v>21</v>
      </c>
      <c r="C29" s="143">
        <v>5.5324074074074078E-3</v>
      </c>
      <c r="D29" s="53"/>
      <c r="E29" s="54">
        <v>2.4775825428912036E-2</v>
      </c>
      <c r="F29" s="143">
        <v>3.7037037037037035E-4</v>
      </c>
      <c r="G29" s="53"/>
      <c r="H29" s="54">
        <v>6.5735414954806899E-3</v>
      </c>
      <c r="I29" s="143">
        <v>5.9027777777777785E-3</v>
      </c>
      <c r="J29" s="53"/>
      <c r="K29" s="91">
        <v>2.1108397831215597E-2</v>
      </c>
    </row>
    <row r="30" spans="2:14" s="110" customFormat="1" x14ac:dyDescent="0.25">
      <c r="B30" s="90" t="s">
        <v>22</v>
      </c>
      <c r="C30" s="143">
        <v>1.0300925925925926E-3</v>
      </c>
      <c r="D30" s="53"/>
      <c r="E30" s="54">
        <v>4.6130720986886425E-3</v>
      </c>
      <c r="F30" s="143">
        <v>1.1111111111111109E-3</v>
      </c>
      <c r="G30" s="53"/>
      <c r="H30" s="54">
        <v>1.9720624486442066E-2</v>
      </c>
      <c r="I30" s="143">
        <v>2.1412037037037033E-3</v>
      </c>
      <c r="J30" s="53"/>
      <c r="K30" s="91">
        <v>7.6569678407350673E-3</v>
      </c>
    </row>
    <row r="31" spans="2:14" s="110" customFormat="1" x14ac:dyDescent="0.25">
      <c r="B31" s="90" t="s">
        <v>23</v>
      </c>
      <c r="C31" s="143">
        <v>9.2592592592592588E-5</v>
      </c>
      <c r="D31" s="53"/>
      <c r="E31" s="54">
        <v>4.1465816617425999E-4</v>
      </c>
      <c r="F31" s="143"/>
      <c r="G31" s="53"/>
      <c r="H31" s="54"/>
      <c r="I31" s="143">
        <v>9.2592592592592588E-5</v>
      </c>
      <c r="J31" s="53"/>
      <c r="K31" s="91">
        <v>3.3111212284259753E-4</v>
      </c>
    </row>
    <row r="32" spans="2:14" s="110" customFormat="1" x14ac:dyDescent="0.25">
      <c r="B32" s="90" t="s">
        <v>24</v>
      </c>
      <c r="C32" s="143">
        <v>6.5624999999999998E-3</v>
      </c>
      <c r="D32" s="53"/>
      <c r="E32" s="54">
        <v>2.9388897527600676E-2</v>
      </c>
      <c r="F32" s="143">
        <v>5.9837962962962961E-3</v>
      </c>
      <c r="G32" s="53"/>
      <c r="H32" s="54">
        <v>0.10620377978635991</v>
      </c>
      <c r="I32" s="143">
        <v>1.2546296296296295E-2</v>
      </c>
      <c r="J32" s="53"/>
      <c r="K32" s="91">
        <v>4.4865692645171963E-2</v>
      </c>
    </row>
    <row r="33" spans="2:14" s="110" customFormat="1" x14ac:dyDescent="0.25">
      <c r="B33" s="90" t="s">
        <v>25</v>
      </c>
      <c r="C33" s="143">
        <v>6.3715277777777815E-2</v>
      </c>
      <c r="D33" s="53"/>
      <c r="E33" s="54">
        <v>0.28533665059866281</v>
      </c>
      <c r="F33" s="143">
        <v>1.2731481481481481E-2</v>
      </c>
      <c r="G33" s="53"/>
      <c r="H33" s="54">
        <v>0.22596548890714874</v>
      </c>
      <c r="I33" s="143">
        <v>7.6446759259259298E-2</v>
      </c>
      <c r="J33" s="53"/>
      <c r="K33" s="91">
        <v>0.27337444642191977</v>
      </c>
    </row>
    <row r="34" spans="2:14" s="110" customFormat="1" x14ac:dyDescent="0.25">
      <c r="B34" s="90" t="s">
        <v>26</v>
      </c>
      <c r="C34" s="143">
        <v>2.7187500000000007E-2</v>
      </c>
      <c r="D34" s="53"/>
      <c r="E34" s="54">
        <v>0.12175400404291713</v>
      </c>
      <c r="F34" s="143">
        <v>2.199074074074074E-4</v>
      </c>
      <c r="G34" s="53"/>
      <c r="H34" s="54">
        <v>3.9030402629416597E-3</v>
      </c>
      <c r="I34" s="143">
        <v>2.7407407407407415E-2</v>
      </c>
      <c r="J34" s="53"/>
      <c r="K34" s="91">
        <v>9.80091883614089E-2</v>
      </c>
    </row>
    <row r="35" spans="2:14" s="110" customFormat="1" x14ac:dyDescent="0.25">
      <c r="B35" s="94" t="s">
        <v>3</v>
      </c>
      <c r="C35" s="17">
        <v>0.10412037037037042</v>
      </c>
      <c r="D35" s="56"/>
      <c r="E35" s="56">
        <v>0.46628310786295557</v>
      </c>
      <c r="F35" s="17">
        <v>2.0416666666666666E-2</v>
      </c>
      <c r="G35" s="56"/>
      <c r="H35" s="56">
        <v>0.36236647493837304</v>
      </c>
      <c r="I35" s="17">
        <v>0.12453703703703708</v>
      </c>
      <c r="J35" s="56"/>
      <c r="K35" s="95">
        <v>0.44534580522329392</v>
      </c>
    </row>
    <row r="36" spans="2:14" s="110" customFormat="1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s="110" customFormat="1" x14ac:dyDescent="0.25">
      <c r="B37" s="94" t="s">
        <v>6</v>
      </c>
      <c r="C37" s="17">
        <v>0.22329861111111116</v>
      </c>
      <c r="D37" s="129"/>
      <c r="E37" s="56">
        <v>0.99999999999999989</v>
      </c>
      <c r="F37" s="17">
        <v>5.634259259259259E-2</v>
      </c>
      <c r="G37" s="129"/>
      <c r="H37" s="56">
        <v>1</v>
      </c>
      <c r="I37" s="17">
        <v>0.27964120370370371</v>
      </c>
      <c r="J37" s="129"/>
      <c r="K37" s="95">
        <v>1</v>
      </c>
    </row>
    <row r="38" spans="2:14" s="110" customFormat="1" ht="66" customHeight="1" thickBot="1" x14ac:dyDescent="0.3">
      <c r="B38" s="240" t="s">
        <v>59</v>
      </c>
      <c r="C38" s="241"/>
      <c r="D38" s="241"/>
      <c r="E38" s="241"/>
      <c r="F38" s="241"/>
      <c r="G38" s="241"/>
      <c r="H38" s="242"/>
      <c r="I38" s="241"/>
      <c r="J38" s="241"/>
      <c r="K38" s="242"/>
    </row>
    <row r="39" spans="2:14" s="110" customFormat="1" x14ac:dyDescent="0.25">
      <c r="C39" s="122"/>
      <c r="D39" s="122"/>
      <c r="E39" s="122"/>
      <c r="F39" s="122"/>
      <c r="H39" s="122"/>
    </row>
    <row r="40" spans="2:14" s="110" customFormat="1" x14ac:dyDescent="0.25">
      <c r="C40" s="122"/>
      <c r="D40" s="122"/>
      <c r="E40" s="122"/>
      <c r="F40" s="122"/>
      <c r="H40" s="122"/>
    </row>
    <row r="41" spans="2:14" s="110" customFormat="1" x14ac:dyDescent="0.25">
      <c r="C41" s="122"/>
      <c r="D41" s="122"/>
      <c r="E41" s="122"/>
      <c r="F41" s="122"/>
      <c r="H41" s="122"/>
    </row>
    <row r="42" spans="2:14" s="110" customFormat="1" x14ac:dyDescent="0.25">
      <c r="C42" s="122"/>
      <c r="D42" s="122"/>
      <c r="E42" s="122"/>
      <c r="F42" s="122"/>
      <c r="H42" s="122"/>
    </row>
    <row r="43" spans="2:14" s="110" customFormat="1" x14ac:dyDescent="0.25">
      <c r="C43" s="122"/>
      <c r="D43" s="122"/>
      <c r="E43" s="122"/>
      <c r="F43" s="122"/>
      <c r="H43" s="122"/>
    </row>
    <row r="44" spans="2:14" s="110" customFormat="1" x14ac:dyDescent="0.25">
      <c r="C44" s="122"/>
      <c r="D44" s="122"/>
      <c r="E44" s="122"/>
      <c r="F44" s="122"/>
      <c r="H44" s="122"/>
    </row>
    <row r="45" spans="2:14" s="110" customFormat="1" x14ac:dyDescent="0.25">
      <c r="C45" s="122"/>
      <c r="D45" s="122"/>
      <c r="E45" s="122"/>
      <c r="F45" s="122"/>
      <c r="H45" s="122"/>
    </row>
    <row r="46" spans="2:14" s="110" customFormat="1" x14ac:dyDescent="0.25">
      <c r="C46" s="122"/>
      <c r="D46" s="122"/>
      <c r="E46" s="122"/>
      <c r="F46" s="122"/>
      <c r="H46" s="122"/>
    </row>
    <row r="47" spans="2:14" s="110" customFormat="1" x14ac:dyDescent="0.25">
      <c r="C47" s="122"/>
      <c r="D47" s="122"/>
      <c r="E47" s="122"/>
      <c r="F47" s="122"/>
      <c r="H47" s="122"/>
    </row>
    <row r="48" spans="2:14" s="110" customFormat="1" x14ac:dyDescent="0.25">
      <c r="C48" s="122"/>
      <c r="D48" s="122"/>
      <c r="E48" s="122"/>
      <c r="F48" s="122"/>
      <c r="H48" s="122"/>
    </row>
    <row r="49" spans="3:8" s="110" customFormat="1" x14ac:dyDescent="0.25">
      <c r="C49" s="122"/>
      <c r="D49" s="122"/>
      <c r="E49" s="122"/>
      <c r="F49" s="122"/>
      <c r="H49" s="122"/>
    </row>
    <row r="50" spans="3:8" s="110" customFormat="1" x14ac:dyDescent="0.25">
      <c r="C50" s="122"/>
      <c r="D50" s="122"/>
      <c r="E50" s="122"/>
      <c r="F50" s="122"/>
      <c r="H50" s="122"/>
    </row>
    <row r="51" spans="3:8" s="110" customFormat="1" x14ac:dyDescent="0.25">
      <c r="C51" s="122"/>
      <c r="D51" s="122"/>
      <c r="E51" s="122"/>
      <c r="F51" s="122"/>
      <c r="H51" s="122"/>
    </row>
    <row r="52" spans="3:8" s="110" customFormat="1" x14ac:dyDescent="0.25">
      <c r="C52" s="122"/>
      <c r="D52" s="122"/>
      <c r="E52" s="122"/>
      <c r="F52" s="122"/>
      <c r="H52" s="122"/>
    </row>
    <row r="53" spans="3:8" s="110" customFormat="1" x14ac:dyDescent="0.25">
      <c r="C53" s="122"/>
      <c r="D53" s="122"/>
      <c r="E53" s="122"/>
      <c r="F53" s="122"/>
      <c r="H53" s="122"/>
    </row>
    <row r="54" spans="3:8" s="110" customFormat="1" x14ac:dyDescent="0.25">
      <c r="C54" s="122"/>
      <c r="D54" s="122"/>
      <c r="E54" s="122"/>
      <c r="F54" s="122"/>
      <c r="H54" s="122"/>
    </row>
    <row r="55" spans="3:8" s="110" customFormat="1" x14ac:dyDescent="0.25">
      <c r="C55" s="122"/>
      <c r="D55" s="122"/>
      <c r="E55" s="122"/>
      <c r="F55" s="122"/>
      <c r="H55" s="122"/>
    </row>
    <row r="56" spans="3:8" s="110" customFormat="1" x14ac:dyDescent="0.25">
      <c r="C56" s="122"/>
      <c r="D56" s="122"/>
      <c r="E56" s="122"/>
      <c r="F56" s="122"/>
      <c r="H56" s="122"/>
    </row>
    <row r="57" spans="3:8" s="110" customFormat="1" x14ac:dyDescent="0.25">
      <c r="C57" s="122"/>
      <c r="D57" s="122"/>
      <c r="E57" s="122"/>
      <c r="F57" s="122"/>
      <c r="H57" s="122"/>
    </row>
    <row r="58" spans="3:8" s="110" customFormat="1" x14ac:dyDescent="0.25">
      <c r="C58" s="122"/>
      <c r="D58" s="122"/>
      <c r="E58" s="122"/>
      <c r="F58" s="122"/>
      <c r="H58" s="122"/>
    </row>
    <row r="59" spans="3:8" s="110" customFormat="1" x14ac:dyDescent="0.25">
      <c r="C59" s="122"/>
      <c r="D59" s="122"/>
      <c r="E59" s="122"/>
      <c r="F59" s="122"/>
      <c r="H59" s="122"/>
    </row>
    <row r="60" spans="3:8" s="110" customFormat="1" x14ac:dyDescent="0.25">
      <c r="C60" s="122"/>
      <c r="D60" s="122"/>
      <c r="E60" s="122"/>
      <c r="F60" s="122"/>
      <c r="H60" s="122"/>
    </row>
    <row r="61" spans="3:8" s="110" customFormat="1" x14ac:dyDescent="0.25">
      <c r="C61" s="122"/>
      <c r="D61" s="122"/>
      <c r="E61" s="122"/>
      <c r="F61" s="122"/>
      <c r="H61" s="122"/>
    </row>
    <row r="62" spans="3:8" s="110" customFormat="1" x14ac:dyDescent="0.25">
      <c r="C62" s="122"/>
      <c r="D62" s="122"/>
      <c r="E62" s="122"/>
      <c r="F62" s="122"/>
      <c r="H62" s="122"/>
    </row>
    <row r="63" spans="3:8" s="110" customFormat="1" x14ac:dyDescent="0.25">
      <c r="C63" s="122"/>
      <c r="D63" s="122"/>
      <c r="E63" s="122"/>
      <c r="F63" s="122"/>
      <c r="H63" s="122"/>
    </row>
    <row r="64" spans="3:8" s="110" customFormat="1" x14ac:dyDescent="0.25">
      <c r="C64" s="122"/>
      <c r="D64" s="122"/>
      <c r="E64" s="122"/>
      <c r="F64" s="122"/>
      <c r="H64" s="122"/>
    </row>
    <row r="65" spans="3:8" s="110" customFormat="1" x14ac:dyDescent="0.25">
      <c r="C65" s="122"/>
      <c r="D65" s="122"/>
      <c r="E65" s="122"/>
      <c r="F65" s="122"/>
      <c r="H65" s="122"/>
    </row>
    <row r="66" spans="3:8" s="110" customFormat="1" x14ac:dyDescent="0.25">
      <c r="C66" s="122"/>
      <c r="D66" s="122"/>
      <c r="E66" s="122"/>
      <c r="F66" s="122"/>
      <c r="H66" s="122"/>
    </row>
    <row r="67" spans="3:8" s="110" customFormat="1" x14ac:dyDescent="0.25">
      <c r="C67" s="122"/>
      <c r="D67" s="122"/>
      <c r="E67" s="122"/>
      <c r="F67" s="122"/>
      <c r="H67" s="122"/>
    </row>
    <row r="68" spans="3:8" s="110" customFormat="1" x14ac:dyDescent="0.25">
      <c r="C68" s="122"/>
      <c r="D68" s="122"/>
      <c r="E68" s="122"/>
      <c r="F68" s="122"/>
      <c r="H68" s="122"/>
    </row>
    <row r="69" spans="3:8" s="110" customFormat="1" x14ac:dyDescent="0.25">
      <c r="C69" s="122"/>
      <c r="D69" s="122"/>
      <c r="E69" s="122"/>
      <c r="F69" s="122"/>
      <c r="H69" s="122"/>
    </row>
    <row r="70" spans="3:8" s="110" customFormat="1" x14ac:dyDescent="0.25">
      <c r="C70" s="122"/>
      <c r="D70" s="122"/>
      <c r="E70" s="122"/>
      <c r="F70" s="122"/>
      <c r="H70" s="122"/>
    </row>
    <row r="71" spans="3:8" s="110" customFormat="1" x14ac:dyDescent="0.25">
      <c r="C71" s="122"/>
      <c r="D71" s="122"/>
      <c r="E71" s="122"/>
      <c r="F71" s="122"/>
      <c r="H71" s="122"/>
    </row>
    <row r="72" spans="3:8" s="110" customFormat="1" x14ac:dyDescent="0.25">
      <c r="C72" s="122"/>
      <c r="D72" s="122"/>
      <c r="E72" s="122"/>
      <c r="F72" s="122"/>
      <c r="H72" s="122"/>
    </row>
    <row r="73" spans="3:8" s="110" customFormat="1" x14ac:dyDescent="0.25">
      <c r="C73" s="122"/>
      <c r="D73" s="122"/>
      <c r="E73" s="122"/>
      <c r="F73" s="122"/>
      <c r="H73" s="12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topLeftCell="A4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42578125" style="2" customWidth="1"/>
    <col min="15" max="16384" width="8.85546875" style="2"/>
  </cols>
  <sheetData>
    <row r="2" spans="2:14" ht="15.75" thickBot="1" x14ac:dyDescent="0.3"/>
    <row r="3" spans="2:14" x14ac:dyDescent="0.25">
      <c r="B3" s="243" t="s">
        <v>62</v>
      </c>
      <c r="C3" s="244"/>
      <c r="D3" s="244"/>
      <c r="E3" s="244"/>
      <c r="F3" s="244"/>
      <c r="G3" s="244"/>
      <c r="H3" s="245"/>
      <c r="I3" s="244"/>
      <c r="J3" s="244"/>
      <c r="K3" s="244"/>
      <c r="L3" s="244"/>
      <c r="M3" s="244"/>
      <c r="N3" s="245"/>
    </row>
    <row r="4" spans="2:14" x14ac:dyDescent="0.25">
      <c r="B4" s="246" t="s">
        <v>197</v>
      </c>
      <c r="C4" s="247"/>
      <c r="D4" s="247"/>
      <c r="E4" s="247"/>
      <c r="F4" s="247"/>
      <c r="G4" s="247"/>
      <c r="H4" s="248"/>
      <c r="I4" s="247"/>
      <c r="J4" s="247"/>
      <c r="K4" s="247"/>
      <c r="L4" s="247"/>
      <c r="M4" s="247"/>
      <c r="N4" s="248"/>
    </row>
    <row r="5" spans="2:14" x14ac:dyDescent="0.25">
      <c r="B5" s="111"/>
      <c r="C5" s="249" t="s">
        <v>0</v>
      </c>
      <c r="D5" s="247"/>
      <c r="E5" s="250"/>
      <c r="F5" s="249" t="s">
        <v>1</v>
      </c>
      <c r="G5" s="247"/>
      <c r="H5" s="250"/>
      <c r="I5" s="247" t="s">
        <v>2</v>
      </c>
      <c r="J5" s="247"/>
      <c r="K5" s="250"/>
      <c r="L5" s="249" t="s">
        <v>3</v>
      </c>
      <c r="M5" s="247"/>
      <c r="N5" s="248"/>
    </row>
    <row r="6" spans="2:14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96" t="s">
        <v>5</v>
      </c>
      <c r="L6" s="88" t="s">
        <v>4</v>
      </c>
      <c r="M6" s="9" t="s">
        <v>5</v>
      </c>
      <c r="N6" s="87" t="s">
        <v>5</v>
      </c>
    </row>
    <row r="7" spans="2:14" x14ac:dyDescent="0.25">
      <c r="B7" s="176" t="s">
        <v>11</v>
      </c>
      <c r="C7" s="112">
        <v>0.11400462962962991</v>
      </c>
      <c r="D7" s="24">
        <v>0.27516272313322393</v>
      </c>
      <c r="E7" s="24">
        <v>0.13458306576124854</v>
      </c>
      <c r="F7" s="112">
        <v>2.0196759259259258E-2</v>
      </c>
      <c r="G7" s="24">
        <v>0.22472633612363169</v>
      </c>
      <c r="H7" s="24">
        <v>9.6387538665488284E-2</v>
      </c>
      <c r="I7" s="112">
        <v>3.3749999999999974E-2</v>
      </c>
      <c r="J7" s="24">
        <v>0.28360241198210451</v>
      </c>
      <c r="K7" s="24">
        <v>0.16482025774361284</v>
      </c>
      <c r="L7" s="25">
        <v>0.16795138888888914</v>
      </c>
      <c r="M7" s="24">
        <v>0.26950078003120159</v>
      </c>
      <c r="N7" s="26">
        <v>0.13314676331605285</v>
      </c>
    </row>
    <row r="8" spans="2:14" x14ac:dyDescent="0.25">
      <c r="B8" s="176" t="s">
        <v>193</v>
      </c>
      <c r="C8" s="112">
        <v>2.9282407407407404E-3</v>
      </c>
      <c r="D8" s="24">
        <v>7.0676313657569009E-3</v>
      </c>
      <c r="E8" s="24">
        <v>3.4568036180300295E-3</v>
      </c>
      <c r="F8" s="112">
        <v>2.199074074074074E-4</v>
      </c>
      <c r="G8" s="24">
        <v>2.446877012234385E-3</v>
      </c>
      <c r="H8" s="24">
        <v>1.0494918250110474E-3</v>
      </c>
      <c r="I8" s="112">
        <v>3.1250000000000001E-4</v>
      </c>
      <c r="J8" s="24">
        <v>2.6259482590935625E-3</v>
      </c>
      <c r="K8" s="24">
        <v>1.526113497626046E-3</v>
      </c>
      <c r="L8" s="25">
        <v>3.4606481481481476E-3</v>
      </c>
      <c r="M8" s="24">
        <v>5.5530792660277812E-3</v>
      </c>
      <c r="N8" s="26">
        <v>2.7434968114878186E-3</v>
      </c>
    </row>
    <row r="9" spans="2:14" x14ac:dyDescent="0.25">
      <c r="B9" s="176" t="s">
        <v>191</v>
      </c>
      <c r="C9" s="179">
        <v>1.3032407407407397E-2</v>
      </c>
      <c r="D9" s="180">
        <v>3.1455149872894328E-2</v>
      </c>
      <c r="E9" s="180">
        <v>1.5384825588544706E-2</v>
      </c>
      <c r="F9" s="179">
        <v>2.4305555555555555E-4</v>
      </c>
      <c r="G9" s="180">
        <v>2.704443013522215E-3</v>
      </c>
      <c r="H9" s="180">
        <v>1.1599646486964207E-3</v>
      </c>
      <c r="I9" s="179">
        <v>3.3680555555555556E-3</v>
      </c>
      <c r="J9" s="180">
        <v>2.8301886792452838E-2</v>
      </c>
      <c r="K9" s="180">
        <v>1.6448112141080717E-2</v>
      </c>
      <c r="L9" s="181">
        <v>1.6643518518518509E-2</v>
      </c>
      <c r="M9" s="180">
        <v>2.6706782557016542E-2</v>
      </c>
      <c r="N9" s="26">
        <v>1.3194476304078533E-2</v>
      </c>
    </row>
    <row r="10" spans="2:14" x14ac:dyDescent="0.25">
      <c r="B10" s="176" t="s">
        <v>12</v>
      </c>
      <c r="C10" s="112">
        <v>4.1354166666666532E-2</v>
      </c>
      <c r="D10" s="24">
        <v>9.9812833477665328E-2</v>
      </c>
      <c r="E10" s="24">
        <v>4.8818811570044494E-2</v>
      </c>
      <c r="F10" s="112">
        <v>4.9305555555555552E-3</v>
      </c>
      <c r="G10" s="24">
        <v>5.486155827430779E-2</v>
      </c>
      <c r="H10" s="24">
        <v>2.3530711444984535E-2</v>
      </c>
      <c r="I10" s="112">
        <v>1.3923611111111109E-2</v>
      </c>
      <c r="J10" s="24">
        <v>0.11700058354405758</v>
      </c>
      <c r="K10" s="24">
        <v>6.7996834727560476E-2</v>
      </c>
      <c r="L10" s="25">
        <v>6.0208333333333197E-2</v>
      </c>
      <c r="M10" s="24">
        <v>9.6612435926008225E-2</v>
      </c>
      <c r="N10" s="26">
        <v>4.7731339175115725E-2</v>
      </c>
    </row>
    <row r="11" spans="2:14" x14ac:dyDescent="0.25">
      <c r="B11" s="176" t="s">
        <v>194</v>
      </c>
      <c r="C11" s="112">
        <v>5.2546296296296291E-3</v>
      </c>
      <c r="D11" s="24">
        <v>1.2682627035785111E-2</v>
      </c>
      <c r="E11" s="24">
        <v>6.2031179548839264E-3</v>
      </c>
      <c r="F11" s="112">
        <v>2.5115740740740741E-3</v>
      </c>
      <c r="G11" s="24">
        <v>2.7945911139729558E-2</v>
      </c>
      <c r="H11" s="24">
        <v>1.1986301369863015E-2</v>
      </c>
      <c r="I11" s="112">
        <v>5.0462962962962944E-3</v>
      </c>
      <c r="J11" s="24">
        <v>4.2404201517214545E-2</v>
      </c>
      <c r="K11" s="24">
        <v>2.4643906850553916E-2</v>
      </c>
      <c r="L11" s="25">
        <v>1.2812499999999998E-2</v>
      </c>
      <c r="M11" s="24">
        <v>2.0559393804323593E-2</v>
      </c>
      <c r="N11" s="26">
        <v>1.0157361104739181E-2</v>
      </c>
    </row>
    <row r="12" spans="2:14" x14ac:dyDescent="0.25">
      <c r="B12" s="176" t="s">
        <v>13</v>
      </c>
      <c r="C12" s="112">
        <v>3.846064814814807E-2</v>
      </c>
      <c r="D12" s="24">
        <v>9.282900801743138E-2</v>
      </c>
      <c r="E12" s="24">
        <v>4.5402997718236228E-2</v>
      </c>
      <c r="F12" s="112">
        <v>3.4606481481481476E-3</v>
      </c>
      <c r="G12" s="24">
        <v>3.8506117192530581E-2</v>
      </c>
      <c r="H12" s="24">
        <v>1.6515687140963322E-2</v>
      </c>
      <c r="I12" s="112">
        <v>9.0277777777777821E-3</v>
      </c>
      <c r="J12" s="24">
        <v>7.5860727484925172E-2</v>
      </c>
      <c r="K12" s="24">
        <v>4.4087723264752458E-2</v>
      </c>
      <c r="L12" s="25">
        <v>5.0949074074074001E-2</v>
      </c>
      <c r="M12" s="24">
        <v>8.175469875937881E-2</v>
      </c>
      <c r="N12" s="26">
        <v>4.0390879478827295E-2</v>
      </c>
    </row>
    <row r="13" spans="2:14" x14ac:dyDescent="0.25">
      <c r="B13" s="176" t="s">
        <v>103</v>
      </c>
      <c r="C13" s="112">
        <v>0.12559027777777804</v>
      </c>
      <c r="D13" s="24">
        <v>0.30312596027600119</v>
      </c>
      <c r="E13" s="24">
        <v>0.14825998442388905</v>
      </c>
      <c r="F13" s="112">
        <v>2.6956018518518508E-2</v>
      </c>
      <c r="G13" s="24">
        <v>0.29993560849967793</v>
      </c>
      <c r="H13" s="24">
        <v>0.12864560318161727</v>
      </c>
      <c r="I13" s="112">
        <v>3.2210648148148141E-2</v>
      </c>
      <c r="J13" s="24">
        <v>0.27066718537249562</v>
      </c>
      <c r="K13" s="24">
        <v>0.15730273569975128</v>
      </c>
      <c r="L13" s="25">
        <v>0.18475694444444468</v>
      </c>
      <c r="M13" s="24">
        <v>0.29646757298863413</v>
      </c>
      <c r="N13" s="26">
        <v>0.14646969766481643</v>
      </c>
    </row>
    <row r="14" spans="2:14" x14ac:dyDescent="0.25">
      <c r="B14" s="176" t="s">
        <v>170</v>
      </c>
      <c r="C14" s="112">
        <v>1.1574074074074073E-5</v>
      </c>
      <c r="D14" s="24">
        <v>2.7935301840936369E-5</v>
      </c>
      <c r="E14" s="24">
        <v>1.3663255407233319E-5</v>
      </c>
      <c r="F14" s="112"/>
      <c r="G14" s="24"/>
      <c r="H14" s="24"/>
      <c r="I14" s="112"/>
      <c r="J14" s="24"/>
      <c r="K14" s="24"/>
      <c r="L14" s="25">
        <v>1.1574074074074073E-5</v>
      </c>
      <c r="M14" s="24">
        <v>1.8572171458286897E-5</v>
      </c>
      <c r="N14" s="26">
        <v>9.1755746203605977E-6</v>
      </c>
    </row>
    <row r="15" spans="2:14" x14ac:dyDescent="0.25">
      <c r="B15" s="176" t="s">
        <v>97</v>
      </c>
      <c r="C15" s="112"/>
      <c r="D15" s="24"/>
      <c r="E15" s="24"/>
      <c r="F15" s="112"/>
      <c r="G15" s="24"/>
      <c r="H15" s="24"/>
      <c r="I15" s="112"/>
      <c r="J15" s="24"/>
      <c r="K15" s="24"/>
      <c r="L15" s="25"/>
      <c r="M15" s="24"/>
      <c r="N15" s="26"/>
    </row>
    <row r="16" spans="2:14" x14ac:dyDescent="0.25">
      <c r="B16" s="176" t="s">
        <v>14</v>
      </c>
      <c r="C16" s="112"/>
      <c r="D16" s="24"/>
      <c r="E16" s="24"/>
      <c r="F16" s="112"/>
      <c r="G16" s="24"/>
      <c r="H16" s="24"/>
      <c r="I16" s="112"/>
      <c r="J16" s="24"/>
      <c r="K16" s="24"/>
      <c r="L16" s="25"/>
      <c r="M16" s="24"/>
      <c r="N16" s="26"/>
    </row>
    <row r="17" spans="2:14" x14ac:dyDescent="0.25">
      <c r="B17" s="176" t="s">
        <v>15</v>
      </c>
      <c r="C17" s="112">
        <v>7.3958333333333333E-3</v>
      </c>
      <c r="D17" s="24">
        <v>1.7850657876358342E-2</v>
      </c>
      <c r="E17" s="24">
        <v>8.7308202052220913E-3</v>
      </c>
      <c r="F17" s="112">
        <v>7.1759259259259259E-4</v>
      </c>
      <c r="G17" s="24">
        <v>7.9845460399227304E-3</v>
      </c>
      <c r="H17" s="24">
        <v>3.4246575342465756E-3</v>
      </c>
      <c r="I17" s="112">
        <v>1.1921296296296294E-3</v>
      </c>
      <c r="J17" s="24">
        <v>1.0017506321727291E-2</v>
      </c>
      <c r="K17" s="24">
        <v>5.8218403798326922E-3</v>
      </c>
      <c r="L17" s="25">
        <v>9.3055555555555565E-3</v>
      </c>
      <c r="M17" s="24">
        <v>1.4932025852462668E-2</v>
      </c>
      <c r="N17" s="26">
        <v>7.377161994769922E-3</v>
      </c>
    </row>
    <row r="18" spans="2:14" x14ac:dyDescent="0.25">
      <c r="B18" s="176" t="s">
        <v>16</v>
      </c>
      <c r="C18" s="112"/>
      <c r="D18" s="24"/>
      <c r="E18" s="24"/>
      <c r="F18" s="112"/>
      <c r="G18" s="24"/>
      <c r="H18" s="24"/>
      <c r="I18" s="112"/>
      <c r="J18" s="24"/>
      <c r="K18" s="24"/>
      <c r="L18" s="25"/>
      <c r="M18" s="24"/>
      <c r="N18" s="26"/>
    </row>
    <row r="19" spans="2:14" x14ac:dyDescent="0.25">
      <c r="B19" s="176" t="s">
        <v>17</v>
      </c>
      <c r="C19" s="112">
        <v>3.8194444444444441E-4</v>
      </c>
      <c r="D19" s="24">
        <v>9.2186496075090016E-4</v>
      </c>
      <c r="E19" s="24">
        <v>4.5088742843869952E-4</v>
      </c>
      <c r="F19" s="112"/>
      <c r="G19" s="24"/>
      <c r="H19" s="24"/>
      <c r="I19" s="112">
        <v>3.4722222222222224E-4</v>
      </c>
      <c r="J19" s="24">
        <v>2.9177202878817358E-3</v>
      </c>
      <c r="K19" s="24">
        <v>1.69568166402894E-3</v>
      </c>
      <c r="L19" s="25">
        <v>7.2916666666666659E-4</v>
      </c>
      <c r="M19" s="24">
        <v>1.1700468018720745E-3</v>
      </c>
      <c r="N19" s="26">
        <v>5.7806120108271769E-4</v>
      </c>
    </row>
    <row r="20" spans="2:14" x14ac:dyDescent="0.25">
      <c r="B20" s="176" t="s">
        <v>189</v>
      </c>
      <c r="C20" s="112">
        <v>4.3865740740740731E-3</v>
      </c>
      <c r="D20" s="24">
        <v>1.0587479397714882E-2</v>
      </c>
      <c r="E20" s="24">
        <v>5.1783737993414273E-3</v>
      </c>
      <c r="F20" s="112"/>
      <c r="G20" s="24"/>
      <c r="H20" s="24"/>
      <c r="I20" s="112">
        <v>2.0023148148148148E-3</v>
      </c>
      <c r="J20" s="24">
        <v>1.6825520326784676E-2</v>
      </c>
      <c r="K20" s="24">
        <v>9.7784309292335541E-3</v>
      </c>
      <c r="L20" s="25">
        <v>6.3888888888888884E-3</v>
      </c>
      <c r="M20" s="24">
        <v>1.0251838644974367E-2</v>
      </c>
      <c r="N20" s="26">
        <v>5.0649171904390503E-3</v>
      </c>
    </row>
    <row r="21" spans="2:14" s="110" customFormat="1" x14ac:dyDescent="0.25">
      <c r="B21" s="176" t="s">
        <v>74</v>
      </c>
      <c r="C21" s="112">
        <v>5.7870370370370366E-5</v>
      </c>
      <c r="D21" s="53">
        <v>1.3967650920468185E-4</v>
      </c>
      <c r="E21" s="53">
        <v>6.8316277036166591E-5</v>
      </c>
      <c r="F21" s="112"/>
      <c r="G21" s="53"/>
      <c r="H21" s="53"/>
      <c r="I21" s="112">
        <v>1.1574074074074073E-5</v>
      </c>
      <c r="J21" s="53">
        <v>9.725734292939119E-5</v>
      </c>
      <c r="K21" s="53">
        <v>5.6522722134297996E-5</v>
      </c>
      <c r="L21" s="25">
        <v>6.9444444444444444E-5</v>
      </c>
      <c r="M21" s="24">
        <v>1.1143302874972138E-4</v>
      </c>
      <c r="N21" s="26">
        <v>5.5053447722163593E-5</v>
      </c>
    </row>
    <row r="22" spans="2:14" x14ac:dyDescent="0.25">
      <c r="B22" s="176" t="s">
        <v>18</v>
      </c>
      <c r="C22" s="112"/>
      <c r="D22" s="24"/>
      <c r="E22" s="24"/>
      <c r="F22" s="112"/>
      <c r="G22" s="24"/>
      <c r="H22" s="24"/>
      <c r="I22" s="112"/>
      <c r="J22" s="24"/>
      <c r="K22" s="24"/>
      <c r="L22" s="25"/>
      <c r="M22" s="24"/>
      <c r="N22" s="26"/>
    </row>
    <row r="23" spans="2:14" x14ac:dyDescent="0.25">
      <c r="B23" s="176" t="s">
        <v>171</v>
      </c>
      <c r="C23" s="164"/>
      <c r="D23" s="165"/>
      <c r="E23" s="165"/>
      <c r="F23" s="164"/>
      <c r="G23" s="165"/>
      <c r="H23" s="165"/>
      <c r="I23" s="164"/>
      <c r="J23" s="165"/>
      <c r="K23" s="165"/>
      <c r="L23" s="166"/>
      <c r="M23" s="165"/>
      <c r="N23" s="26"/>
    </row>
    <row r="24" spans="2:14" x14ac:dyDescent="0.25">
      <c r="B24" s="176" t="s">
        <v>198</v>
      </c>
      <c r="C24" s="112">
        <v>5.2083333333333333E-4</v>
      </c>
      <c r="D24" s="24">
        <v>1.2570885828421367E-3</v>
      </c>
      <c r="E24" s="24">
        <v>6.1484649332549932E-4</v>
      </c>
      <c r="F24" s="112"/>
      <c r="G24" s="24"/>
      <c r="H24" s="24"/>
      <c r="I24" s="112"/>
      <c r="J24" s="24"/>
      <c r="K24" s="24"/>
      <c r="L24" s="25">
        <v>5.2083333333333333E-4</v>
      </c>
      <c r="M24" s="24">
        <v>8.357477156229104E-4</v>
      </c>
      <c r="N24" s="26">
        <v>4.1290085791622695E-4</v>
      </c>
    </row>
    <row r="25" spans="2:14" x14ac:dyDescent="0.25">
      <c r="B25" s="176" t="s">
        <v>19</v>
      </c>
      <c r="C25" s="112">
        <v>6.0937499999999978E-2</v>
      </c>
      <c r="D25" s="24">
        <v>0.14707936419252995</v>
      </c>
      <c r="E25" s="24">
        <v>7.1937039719083398E-2</v>
      </c>
      <c r="F25" s="112">
        <v>3.063657407407408E-2</v>
      </c>
      <c r="G25" s="24">
        <v>0.3408886027044431</v>
      </c>
      <c r="H25" s="24">
        <v>0.14621078214759173</v>
      </c>
      <c r="I25" s="112">
        <v>1.7812499999999995E-2</v>
      </c>
      <c r="J25" s="24">
        <v>0.14967905076833302</v>
      </c>
      <c r="K25" s="24">
        <v>8.6988469364684587E-2</v>
      </c>
      <c r="L25" s="25">
        <v>0.10938657407407405</v>
      </c>
      <c r="M25" s="24">
        <v>0.17552559245226945</v>
      </c>
      <c r="N25" s="26">
        <v>8.6718355737028005E-2</v>
      </c>
    </row>
    <row r="26" spans="2:14" s="5" customFormat="1" x14ac:dyDescent="0.25">
      <c r="B26" s="94" t="s">
        <v>3</v>
      </c>
      <c r="C26" s="28">
        <v>0.41431712962962991</v>
      </c>
      <c r="D26" s="29">
        <v>0.99999999999999989</v>
      </c>
      <c r="E26" s="30">
        <v>0.48910355381273152</v>
      </c>
      <c r="F26" s="28">
        <v>8.987268518518518E-2</v>
      </c>
      <c r="G26" s="29">
        <v>1</v>
      </c>
      <c r="H26" s="30">
        <v>0.42891073795846224</v>
      </c>
      <c r="I26" s="28">
        <v>0.1190046296296296</v>
      </c>
      <c r="J26" s="29">
        <v>0.99999999999999978</v>
      </c>
      <c r="K26" s="30">
        <v>0.58116662898485183</v>
      </c>
      <c r="L26" s="28">
        <v>0.62319444444444461</v>
      </c>
      <c r="M26" s="29">
        <v>1</v>
      </c>
      <c r="N26" s="31">
        <v>0.49404963985869632</v>
      </c>
    </row>
    <row r="27" spans="2:14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</row>
    <row r="28" spans="2:14" x14ac:dyDescent="0.25">
      <c r="B28" s="1" t="s">
        <v>20</v>
      </c>
      <c r="C28" s="4" t="s">
        <v>4</v>
      </c>
      <c r="D28" s="4" t="s">
        <v>5</v>
      </c>
      <c r="E28" s="4" t="s">
        <v>5</v>
      </c>
      <c r="F28" s="9" t="s">
        <v>4</v>
      </c>
      <c r="G28" s="84" t="s">
        <v>5</v>
      </c>
      <c r="H28" s="84" t="s">
        <v>5</v>
      </c>
      <c r="I28" s="9" t="s">
        <v>4</v>
      </c>
      <c r="J28" s="84" t="s">
        <v>5</v>
      </c>
      <c r="K28" s="84" t="s">
        <v>5</v>
      </c>
      <c r="L28" s="83" t="s">
        <v>4</v>
      </c>
      <c r="M28" s="4" t="s">
        <v>5</v>
      </c>
      <c r="N28" s="82" t="s">
        <v>5</v>
      </c>
    </row>
    <row r="29" spans="2:14" x14ac:dyDescent="0.25">
      <c r="B29" s="90" t="s">
        <v>21</v>
      </c>
      <c r="C29" s="112">
        <v>5.9108796296296319E-2</v>
      </c>
      <c r="D29" s="25"/>
      <c r="E29" s="24">
        <v>6.9778245364740588E-2</v>
      </c>
      <c r="F29" s="112">
        <v>1.4537037037037043E-2</v>
      </c>
      <c r="G29" s="25"/>
      <c r="H29" s="24">
        <v>6.9376933274414521E-2</v>
      </c>
      <c r="I29" s="112">
        <v>8.5763888888888903E-3</v>
      </c>
      <c r="J29" s="25"/>
      <c r="K29" s="24">
        <v>4.1883337101514824E-2</v>
      </c>
      <c r="L29" s="25">
        <v>8.2222222222222252E-2</v>
      </c>
      <c r="M29" s="24"/>
      <c r="N29" s="26">
        <v>6.5183282103041723E-2</v>
      </c>
    </row>
    <row r="30" spans="2:14" x14ac:dyDescent="0.25">
      <c r="B30" s="90" t="s">
        <v>22</v>
      </c>
      <c r="C30" s="112">
        <v>7.638888888888886E-3</v>
      </c>
      <c r="D30" s="25"/>
      <c r="E30" s="24">
        <v>9.017748568773987E-3</v>
      </c>
      <c r="F30" s="112">
        <v>2.5462962962962961E-4</v>
      </c>
      <c r="G30" s="25"/>
      <c r="H30" s="24">
        <v>1.2152010605391073E-3</v>
      </c>
      <c r="I30" s="112">
        <v>1.3194444444444443E-3</v>
      </c>
      <c r="J30" s="25"/>
      <c r="K30" s="24">
        <v>6.4435903233099707E-3</v>
      </c>
      <c r="L30" s="25">
        <v>9.2129629629629593E-3</v>
      </c>
      <c r="M30" s="24"/>
      <c r="N30" s="26">
        <v>7.303757397807034E-3</v>
      </c>
    </row>
    <row r="31" spans="2:14" x14ac:dyDescent="0.25">
      <c r="B31" s="90" t="s">
        <v>23</v>
      </c>
      <c r="C31" s="112">
        <v>3.7037037037037038E-3</v>
      </c>
      <c r="D31" s="25"/>
      <c r="E31" s="24">
        <v>4.3722417303146627E-3</v>
      </c>
      <c r="F31" s="112">
        <v>1.3888888888888889E-4</v>
      </c>
      <c r="G31" s="25"/>
      <c r="H31" s="24">
        <v>6.6283694211224042E-4</v>
      </c>
      <c r="I31" s="112">
        <v>1.5046296296296297E-4</v>
      </c>
      <c r="J31" s="25"/>
      <c r="K31" s="24">
        <v>7.3479538774587404E-4</v>
      </c>
      <c r="L31" s="25">
        <v>3.9930555555555561E-3</v>
      </c>
      <c r="M31" s="24"/>
      <c r="N31" s="26">
        <v>3.1655732440244071E-3</v>
      </c>
    </row>
    <row r="32" spans="2:14" x14ac:dyDescent="0.25">
      <c r="B32" s="90" t="s">
        <v>24</v>
      </c>
      <c r="C32" s="112">
        <v>8.8020833333333312E-2</v>
      </c>
      <c r="D32" s="25"/>
      <c r="E32" s="24">
        <v>0.10390905737200937</v>
      </c>
      <c r="F32" s="112">
        <v>1.5613425925925932E-2</v>
      </c>
      <c r="G32" s="25"/>
      <c r="H32" s="24">
        <v>7.451391957578439E-2</v>
      </c>
      <c r="I32" s="112">
        <v>1.8217592592592598E-2</v>
      </c>
      <c r="J32" s="25"/>
      <c r="K32" s="24">
        <v>8.8966764639385076E-2</v>
      </c>
      <c r="L32" s="25">
        <v>0.12185185185185185</v>
      </c>
      <c r="M32" s="24"/>
      <c r="N32" s="26">
        <v>9.6600449603156377E-2</v>
      </c>
    </row>
    <row r="33" spans="2:14" x14ac:dyDescent="0.25">
      <c r="B33" s="90" t="s">
        <v>25</v>
      </c>
      <c r="C33" s="112">
        <v>0.15910879629629635</v>
      </c>
      <c r="D33" s="25"/>
      <c r="E33" s="24">
        <v>0.18782877208323651</v>
      </c>
      <c r="F33" s="112">
        <v>5.5347222222222228E-2</v>
      </c>
      <c r="G33" s="25"/>
      <c r="H33" s="24">
        <v>0.26414052143172784</v>
      </c>
      <c r="I33" s="112">
        <v>3.2488425925925934E-2</v>
      </c>
      <c r="J33" s="25"/>
      <c r="K33" s="24">
        <v>0.15865928103097451</v>
      </c>
      <c r="L33" s="25">
        <v>0.24694444444444452</v>
      </c>
      <c r="M33" s="24"/>
      <c r="N33" s="26">
        <v>0.1957700601000138</v>
      </c>
    </row>
    <row r="34" spans="2:14" x14ac:dyDescent="0.25">
      <c r="B34" s="90" t="s">
        <v>26</v>
      </c>
      <c r="C34" s="112">
        <v>0.1151967592592593</v>
      </c>
      <c r="D34" s="25"/>
      <c r="E34" s="24">
        <v>0.13599038106819328</v>
      </c>
      <c r="F34" s="112">
        <v>3.3773148148148135E-2</v>
      </c>
      <c r="G34" s="25"/>
      <c r="H34" s="24">
        <v>0.16117984975695973</v>
      </c>
      <c r="I34" s="112">
        <v>2.5011574074074068E-2</v>
      </c>
      <c r="J34" s="25"/>
      <c r="K34" s="24">
        <v>0.12214560253221794</v>
      </c>
      <c r="L34" s="25">
        <v>0.17398148148148151</v>
      </c>
      <c r="M34" s="24"/>
      <c r="N34" s="26">
        <v>0.13792723769326054</v>
      </c>
    </row>
    <row r="35" spans="2:14" s="5" customFormat="1" x14ac:dyDescent="0.25">
      <c r="B35" s="94" t="s">
        <v>3</v>
      </c>
      <c r="C35" s="32">
        <v>0.43277777777777793</v>
      </c>
      <c r="D35" s="32"/>
      <c r="E35" s="29">
        <v>0.51089644618726837</v>
      </c>
      <c r="F35" s="32">
        <v>0.11966435185185186</v>
      </c>
      <c r="G35" s="32"/>
      <c r="H35" s="29">
        <v>0.57108926204153787</v>
      </c>
      <c r="I35" s="32">
        <v>8.576388888888889E-2</v>
      </c>
      <c r="J35" s="32"/>
      <c r="K35" s="29">
        <v>0.41883337101514817</v>
      </c>
      <c r="L35" s="32">
        <v>0.63820601851851866</v>
      </c>
      <c r="M35" s="32"/>
      <c r="N35" s="31">
        <v>0.5059503601413039</v>
      </c>
    </row>
    <row r="36" spans="2:14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</row>
    <row r="37" spans="2:14" x14ac:dyDescent="0.25">
      <c r="B37" s="94" t="s">
        <v>6</v>
      </c>
      <c r="C37" s="32">
        <v>0.84709490740740789</v>
      </c>
      <c r="D37" s="34"/>
      <c r="E37" s="29">
        <v>0.99999999999999989</v>
      </c>
      <c r="F37" s="32">
        <v>0.20953703703703702</v>
      </c>
      <c r="G37" s="34"/>
      <c r="H37" s="29">
        <v>1</v>
      </c>
      <c r="I37" s="32">
        <v>0.20476851851851849</v>
      </c>
      <c r="J37" s="34"/>
      <c r="K37" s="29">
        <v>1</v>
      </c>
      <c r="L37" s="32">
        <v>1.2614004629629632</v>
      </c>
      <c r="M37" s="34"/>
      <c r="N37" s="33">
        <v>1.0000000000000002</v>
      </c>
    </row>
    <row r="38" spans="2:14" ht="66" customHeight="1" thickBot="1" x14ac:dyDescent="0.3">
      <c r="B38" s="251" t="s">
        <v>54</v>
      </c>
      <c r="C38" s="252"/>
      <c r="D38" s="252"/>
      <c r="E38" s="252"/>
      <c r="F38" s="252"/>
      <c r="G38" s="252"/>
      <c r="H38" s="253"/>
      <c r="I38" s="252"/>
      <c r="J38" s="252"/>
      <c r="K38" s="252"/>
      <c r="L38" s="252"/>
      <c r="M38" s="252"/>
      <c r="N38" s="253"/>
    </row>
    <row r="40" spans="2:14" x14ac:dyDescent="0.25">
      <c r="L40" s="120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&amp;R5</oddHeader>
  </headerFooter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7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10" customWidth="1"/>
    <col min="2" max="2" width="56.7109375" style="110" bestFit="1" customWidth="1"/>
    <col min="3" max="6" width="10.7109375" style="122" customWidth="1"/>
    <col min="7" max="7" width="10.7109375" style="110" customWidth="1"/>
    <col min="8" max="8" width="10.7109375" style="122" customWidth="1"/>
    <col min="9" max="11" width="10.7109375" style="110" customWidth="1"/>
    <col min="12" max="16384" width="8.85546875" style="110"/>
  </cols>
  <sheetData>
    <row r="2" spans="2:11" ht="15.75" thickBot="1" x14ac:dyDescent="0.3"/>
    <row r="3" spans="2:11" x14ac:dyDescent="0.25">
      <c r="B3" s="243" t="s">
        <v>118</v>
      </c>
      <c r="C3" s="244"/>
      <c r="D3" s="244"/>
      <c r="E3" s="244"/>
      <c r="F3" s="244"/>
      <c r="G3" s="244"/>
      <c r="H3" s="245"/>
      <c r="I3" s="244"/>
      <c r="J3" s="244"/>
      <c r="K3" s="245"/>
    </row>
    <row r="4" spans="2:11" x14ac:dyDescent="0.25">
      <c r="B4" s="246" t="s">
        <v>197</v>
      </c>
      <c r="C4" s="247"/>
      <c r="D4" s="247"/>
      <c r="E4" s="247"/>
      <c r="F4" s="247"/>
      <c r="G4" s="247"/>
      <c r="H4" s="247"/>
      <c r="I4" s="247"/>
      <c r="J4" s="247"/>
      <c r="K4" s="248"/>
    </row>
    <row r="5" spans="2:11" x14ac:dyDescent="0.25">
      <c r="B5" s="111"/>
      <c r="C5" s="249" t="s">
        <v>56</v>
      </c>
      <c r="D5" s="247"/>
      <c r="E5" s="250"/>
      <c r="F5" s="249" t="s">
        <v>57</v>
      </c>
      <c r="G5" s="247"/>
      <c r="H5" s="250"/>
      <c r="I5" s="247" t="s">
        <v>58</v>
      </c>
      <c r="J5" s="247"/>
      <c r="K5" s="248"/>
    </row>
    <row r="6" spans="2:1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x14ac:dyDescent="0.25">
      <c r="B7" s="176" t="s">
        <v>11</v>
      </c>
      <c r="C7" s="143">
        <v>6.2268518518518515E-3</v>
      </c>
      <c r="D7" s="53">
        <v>0.2259554808903822</v>
      </c>
      <c r="E7" s="54">
        <v>0.12399170315740954</v>
      </c>
      <c r="F7" s="143">
        <v>3.2754629629629627E-3</v>
      </c>
      <c r="G7" s="53">
        <v>0.37632978723404253</v>
      </c>
      <c r="H7" s="54">
        <v>0.19831814996496144</v>
      </c>
      <c r="I7" s="143">
        <v>9.5023148148148141E-3</v>
      </c>
      <c r="J7" s="53">
        <v>0.26204915416533675</v>
      </c>
      <c r="K7" s="91">
        <v>0.14238640305237599</v>
      </c>
    </row>
    <row r="8" spans="2:11" x14ac:dyDescent="0.25">
      <c r="B8" s="176" t="s">
        <v>193</v>
      </c>
      <c r="C8" s="143"/>
      <c r="D8" s="53"/>
      <c r="E8" s="54"/>
      <c r="F8" s="143"/>
      <c r="G8" s="53"/>
      <c r="H8" s="54"/>
      <c r="I8" s="143"/>
      <c r="J8" s="53"/>
      <c r="K8" s="91"/>
    </row>
    <row r="9" spans="2:11" x14ac:dyDescent="0.25">
      <c r="B9" s="176" t="s">
        <v>191</v>
      </c>
      <c r="C9" s="182">
        <v>8.6805555555555562E-4</v>
      </c>
      <c r="D9" s="177">
        <v>3.1499370012599753E-2</v>
      </c>
      <c r="E9" s="54">
        <v>1.7285088730122151E-2</v>
      </c>
      <c r="F9" s="182">
        <v>1.273148148148148E-4</v>
      </c>
      <c r="G9" s="177">
        <v>1.4627659574468085E-2</v>
      </c>
      <c r="H9" s="54">
        <v>7.7084793272599855E-3</v>
      </c>
      <c r="I9" s="182">
        <v>9.9537037037037042E-4</v>
      </c>
      <c r="J9" s="177">
        <v>2.7449728694541976E-2</v>
      </c>
      <c r="K9" s="91">
        <v>1.4915019077349984E-2</v>
      </c>
    </row>
    <row r="10" spans="2:11" x14ac:dyDescent="0.25">
      <c r="B10" s="176" t="s">
        <v>12</v>
      </c>
      <c r="C10" s="143">
        <v>1.9907407407407408E-3</v>
      </c>
      <c r="D10" s="53">
        <v>7.2238555228895426E-2</v>
      </c>
      <c r="E10" s="54">
        <v>3.9640470154413458E-2</v>
      </c>
      <c r="F10" s="143">
        <v>1.3194444444444443E-3</v>
      </c>
      <c r="G10" s="53">
        <v>0.15159574468085105</v>
      </c>
      <c r="H10" s="54">
        <v>7.9887876664330754E-2</v>
      </c>
      <c r="I10" s="143">
        <v>3.3101851851851851E-3</v>
      </c>
      <c r="J10" s="53">
        <v>9.1286307053941917E-2</v>
      </c>
      <c r="K10" s="91">
        <v>4.9601109954908081E-2</v>
      </c>
    </row>
    <row r="11" spans="2:11" x14ac:dyDescent="0.25">
      <c r="B11" s="176" t="s">
        <v>194</v>
      </c>
      <c r="C11" s="143">
        <v>3.1249999999999995E-4</v>
      </c>
      <c r="D11" s="53">
        <v>1.1339773204535908E-2</v>
      </c>
      <c r="E11" s="54">
        <v>6.2226319428439723E-3</v>
      </c>
      <c r="F11" s="143">
        <v>1.1574074074074073E-4</v>
      </c>
      <c r="G11" s="53">
        <v>1.3297872340425532E-2</v>
      </c>
      <c r="H11" s="54">
        <v>7.0077084793272598E-3</v>
      </c>
      <c r="I11" s="143">
        <v>4.282407407407407E-4</v>
      </c>
      <c r="J11" s="53">
        <v>1.1809766996488988E-2</v>
      </c>
      <c r="K11" s="91">
        <v>6.4169268123482484E-3</v>
      </c>
    </row>
    <row r="12" spans="2:11" x14ac:dyDescent="0.25">
      <c r="B12" s="176" t="s">
        <v>13</v>
      </c>
      <c r="C12" s="143">
        <v>2.2222222222222222E-3</v>
      </c>
      <c r="D12" s="53">
        <v>8.063838723225536E-2</v>
      </c>
      <c r="E12" s="54">
        <v>4.42498271491127E-2</v>
      </c>
      <c r="F12" s="143">
        <v>9.6064814814814808E-4</v>
      </c>
      <c r="G12" s="53">
        <v>0.11037234042553191</v>
      </c>
      <c r="H12" s="54">
        <v>5.8163980378416254E-2</v>
      </c>
      <c r="I12" s="143">
        <v>3.1828703703703702E-3</v>
      </c>
      <c r="J12" s="53">
        <v>8.777529524417492E-2</v>
      </c>
      <c r="K12" s="91">
        <v>4.7693374956642387E-2</v>
      </c>
    </row>
    <row r="13" spans="2:11" x14ac:dyDescent="0.25">
      <c r="B13" s="176" t="s">
        <v>103</v>
      </c>
      <c r="C13" s="143">
        <v>5.7407407407407398E-3</v>
      </c>
      <c r="D13" s="53">
        <v>0.20831583368332632</v>
      </c>
      <c r="E13" s="54">
        <v>0.11431205346854112</v>
      </c>
      <c r="F13" s="143">
        <v>1.5393518518518519E-3</v>
      </c>
      <c r="G13" s="53">
        <v>0.17686170212765959</v>
      </c>
      <c r="H13" s="54">
        <v>9.320252277505256E-2</v>
      </c>
      <c r="I13" s="143">
        <v>7.2800925925925915E-3</v>
      </c>
      <c r="J13" s="53">
        <v>0.20076603894031278</v>
      </c>
      <c r="K13" s="91">
        <v>0.10908775580992021</v>
      </c>
    </row>
    <row r="14" spans="2:11" x14ac:dyDescent="0.25">
      <c r="B14" s="176" t="s">
        <v>170</v>
      </c>
      <c r="C14" s="143"/>
      <c r="D14" s="53"/>
      <c r="E14" s="54"/>
      <c r="F14" s="143"/>
      <c r="G14" s="53"/>
      <c r="H14" s="54"/>
      <c r="I14" s="143"/>
      <c r="J14" s="53"/>
      <c r="K14" s="91"/>
    </row>
    <row r="15" spans="2:11" x14ac:dyDescent="0.25">
      <c r="B15" s="176" t="s">
        <v>97</v>
      </c>
      <c r="C15" s="143"/>
      <c r="D15" s="53"/>
      <c r="E15" s="54"/>
      <c r="F15" s="143"/>
      <c r="G15" s="53"/>
      <c r="H15" s="54"/>
      <c r="I15" s="143"/>
      <c r="J15" s="53"/>
      <c r="K15" s="91"/>
    </row>
    <row r="16" spans="2:11" x14ac:dyDescent="0.25">
      <c r="B16" s="176" t="s">
        <v>14</v>
      </c>
      <c r="C16" s="143"/>
      <c r="D16" s="53"/>
      <c r="E16" s="54"/>
      <c r="F16" s="143"/>
      <c r="G16" s="53"/>
      <c r="H16" s="54"/>
      <c r="I16" s="143"/>
      <c r="J16" s="53"/>
      <c r="K16" s="91"/>
    </row>
    <row r="17" spans="2:14" x14ac:dyDescent="0.25">
      <c r="B17" s="176" t="s">
        <v>15</v>
      </c>
      <c r="C17" s="143">
        <v>1.0416666666666666E-4</v>
      </c>
      <c r="D17" s="53">
        <v>3.77992440151197E-3</v>
      </c>
      <c r="E17" s="54">
        <v>2.0742106476146576E-3</v>
      </c>
      <c r="F17" s="143">
        <v>1.1574074074074073E-4</v>
      </c>
      <c r="G17" s="53">
        <v>1.3297872340425532E-2</v>
      </c>
      <c r="H17" s="54">
        <v>7.0077084793272598E-3</v>
      </c>
      <c r="I17" s="143">
        <v>2.1990740740740738E-4</v>
      </c>
      <c r="J17" s="53">
        <v>6.0644749441429932E-3</v>
      </c>
      <c r="K17" s="91">
        <v>3.2951786333680192E-3</v>
      </c>
    </row>
    <row r="18" spans="2:14" x14ac:dyDescent="0.25">
      <c r="B18" s="176" t="s">
        <v>16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x14ac:dyDescent="0.25">
      <c r="B19" s="176" t="s">
        <v>17</v>
      </c>
      <c r="C19" s="143"/>
      <c r="D19" s="53"/>
      <c r="E19" s="54"/>
      <c r="F19" s="143"/>
      <c r="G19" s="53"/>
      <c r="H19" s="54"/>
      <c r="I19" s="143"/>
      <c r="J19" s="53"/>
      <c r="K19" s="91"/>
    </row>
    <row r="20" spans="2:14" x14ac:dyDescent="0.25">
      <c r="B20" s="176" t="s">
        <v>189</v>
      </c>
      <c r="C20" s="143"/>
      <c r="D20" s="53"/>
      <c r="E20" s="54"/>
      <c r="F20" s="143"/>
      <c r="G20" s="53"/>
      <c r="H20" s="54"/>
      <c r="I20" s="143"/>
      <c r="J20" s="53"/>
      <c r="K20" s="91"/>
    </row>
    <row r="21" spans="2:14" x14ac:dyDescent="0.25">
      <c r="B21" s="176" t="s">
        <v>74</v>
      </c>
      <c r="C21" s="143"/>
      <c r="D21" s="53"/>
      <c r="E21" s="54"/>
      <c r="F21" s="143"/>
      <c r="G21" s="53"/>
      <c r="H21" s="54"/>
      <c r="I21" s="143"/>
      <c r="J21" s="53"/>
      <c r="K21" s="91"/>
    </row>
    <row r="22" spans="2:14" x14ac:dyDescent="0.25">
      <c r="B22" s="176" t="s">
        <v>18</v>
      </c>
      <c r="C22" s="143"/>
      <c r="D22" s="53"/>
      <c r="E22" s="54"/>
      <c r="F22" s="143"/>
      <c r="G22" s="53"/>
      <c r="H22" s="54"/>
      <c r="I22" s="143"/>
      <c r="J22" s="53"/>
      <c r="K22" s="91"/>
    </row>
    <row r="23" spans="2:14" x14ac:dyDescent="0.25">
      <c r="B23" s="176" t="s">
        <v>171</v>
      </c>
      <c r="C23" s="169"/>
      <c r="D23" s="167"/>
      <c r="E23" s="54"/>
      <c r="F23" s="169"/>
      <c r="G23" s="167"/>
      <c r="H23" s="54"/>
      <c r="I23" s="169"/>
      <c r="J23" s="167"/>
      <c r="K23" s="91"/>
    </row>
    <row r="24" spans="2:14" x14ac:dyDescent="0.25">
      <c r="B24" s="176" t="s">
        <v>198</v>
      </c>
      <c r="C24" s="143"/>
      <c r="D24" s="53"/>
      <c r="E24" s="54"/>
      <c r="F24" s="143"/>
      <c r="G24" s="53"/>
      <c r="H24" s="54"/>
      <c r="I24" s="143"/>
      <c r="J24" s="53"/>
      <c r="K24" s="91"/>
    </row>
    <row r="25" spans="2:14" x14ac:dyDescent="0.25">
      <c r="B25" s="176" t="s">
        <v>19</v>
      </c>
      <c r="C25" s="143">
        <v>1.0092592592592591E-2</v>
      </c>
      <c r="D25" s="53">
        <v>0.36623267534649301</v>
      </c>
      <c r="E25" s="54">
        <v>0.2009679649688868</v>
      </c>
      <c r="F25" s="143">
        <v>1.25E-3</v>
      </c>
      <c r="G25" s="53">
        <v>0.14361702127659576</v>
      </c>
      <c r="H25" s="54">
        <v>7.5683251576734417E-2</v>
      </c>
      <c r="I25" s="143">
        <v>1.134259259259259E-2</v>
      </c>
      <c r="J25" s="53">
        <v>0.31279923396105963</v>
      </c>
      <c r="K25" s="91">
        <v>0.16996184530003466</v>
      </c>
    </row>
    <row r="26" spans="2:14" x14ac:dyDescent="0.25">
      <c r="B26" s="94" t="s">
        <v>3</v>
      </c>
      <c r="C26" s="55">
        <v>2.7557870370370368E-2</v>
      </c>
      <c r="D26" s="56">
        <v>1</v>
      </c>
      <c r="E26" s="57">
        <v>0.5487439502189444</v>
      </c>
      <c r="F26" s="55">
        <v>8.7037037037037031E-3</v>
      </c>
      <c r="G26" s="56">
        <v>1</v>
      </c>
      <c r="H26" s="57">
        <v>0.52697967764540998</v>
      </c>
      <c r="I26" s="55">
        <v>3.6261574074074071E-2</v>
      </c>
      <c r="J26" s="56">
        <v>1</v>
      </c>
      <c r="K26" s="124">
        <v>0.54335761359694756</v>
      </c>
    </row>
    <row r="27" spans="2:14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6"/>
      <c r="L27" s="16"/>
      <c r="M27" s="16"/>
      <c r="N27" s="16"/>
    </row>
    <row r="28" spans="2:14" x14ac:dyDescent="0.25">
      <c r="B28" s="1" t="s">
        <v>20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90" t="s">
        <v>21</v>
      </c>
      <c r="C29" s="143">
        <v>1.2615740740740742E-3</v>
      </c>
      <c r="D29" s="53"/>
      <c r="E29" s="54">
        <v>2.5120995621110857E-2</v>
      </c>
      <c r="F29" s="143">
        <v>8.4490740740740739E-4</v>
      </c>
      <c r="G29" s="53"/>
      <c r="H29" s="54">
        <v>5.1156271899089001E-2</v>
      </c>
      <c r="I29" s="143">
        <v>2.1064814814814817E-3</v>
      </c>
      <c r="J29" s="53"/>
      <c r="K29" s="91">
        <v>3.1564342698577878E-2</v>
      </c>
    </row>
    <row r="30" spans="2:14" x14ac:dyDescent="0.25">
      <c r="B30" s="90" t="s">
        <v>22</v>
      </c>
      <c r="C30" s="143">
        <v>9.8379629629629642E-4</v>
      </c>
      <c r="D30" s="53"/>
      <c r="E30" s="54">
        <v>1.9589767227471772E-2</v>
      </c>
      <c r="F30" s="143"/>
      <c r="G30" s="53"/>
      <c r="H30" s="54"/>
      <c r="I30" s="143">
        <v>9.8379629629629642E-4</v>
      </c>
      <c r="J30" s="53"/>
      <c r="K30" s="91">
        <v>1.4741588622962196E-2</v>
      </c>
    </row>
    <row r="31" spans="2:14" x14ac:dyDescent="0.25">
      <c r="B31" s="90" t="s">
        <v>23</v>
      </c>
      <c r="C31" s="143"/>
      <c r="D31" s="53"/>
      <c r="E31" s="54"/>
      <c r="F31" s="143"/>
      <c r="G31" s="53"/>
      <c r="H31" s="54"/>
      <c r="I31" s="143"/>
      <c r="J31" s="53"/>
      <c r="K31" s="91"/>
    </row>
    <row r="32" spans="2:14" x14ac:dyDescent="0.25">
      <c r="B32" s="90" t="s">
        <v>24</v>
      </c>
      <c r="C32" s="143">
        <v>3.391203703703704E-3</v>
      </c>
      <c r="D32" s="53"/>
      <c r="E32" s="54">
        <v>6.7527079972343862E-2</v>
      </c>
      <c r="F32" s="143">
        <v>3.460648148148148E-3</v>
      </c>
      <c r="G32" s="53"/>
      <c r="H32" s="54">
        <v>0.20953048353188508</v>
      </c>
      <c r="I32" s="143">
        <v>6.851851851851852E-3</v>
      </c>
      <c r="J32" s="53"/>
      <c r="K32" s="91">
        <v>0.10267082899757199</v>
      </c>
    </row>
    <row r="33" spans="2:14" x14ac:dyDescent="0.25">
      <c r="B33" s="90" t="s">
        <v>25</v>
      </c>
      <c r="C33" s="143">
        <v>1.2268518518518519E-2</v>
      </c>
      <c r="D33" s="53"/>
      <c r="E33" s="54">
        <v>0.2442959207190597</v>
      </c>
      <c r="F33" s="143">
        <v>2.6041666666666665E-3</v>
      </c>
      <c r="G33" s="53"/>
      <c r="H33" s="54">
        <v>0.15767344078486334</v>
      </c>
      <c r="I33" s="143">
        <v>1.4872685185185185E-2</v>
      </c>
      <c r="J33" s="53"/>
      <c r="K33" s="91">
        <v>0.2228581338883108</v>
      </c>
    </row>
    <row r="34" spans="2:14" x14ac:dyDescent="0.25">
      <c r="B34" s="90" t="s">
        <v>26</v>
      </c>
      <c r="C34" s="143">
        <v>4.756944444444443E-3</v>
      </c>
      <c r="D34" s="53"/>
      <c r="E34" s="54">
        <v>9.4722286241069348E-2</v>
      </c>
      <c r="F34" s="143">
        <v>9.0277777777777774E-4</v>
      </c>
      <c r="G34" s="53"/>
      <c r="H34" s="54">
        <v>5.4660126138752631E-2</v>
      </c>
      <c r="I34" s="143">
        <v>5.6597222222222205E-3</v>
      </c>
      <c r="J34" s="53"/>
      <c r="K34" s="91">
        <v>8.4807492195629539E-2</v>
      </c>
    </row>
    <row r="35" spans="2:14" x14ac:dyDescent="0.25">
      <c r="B35" s="94" t="s">
        <v>3</v>
      </c>
      <c r="C35" s="17">
        <v>2.2662037037037036E-2</v>
      </c>
      <c r="D35" s="56"/>
      <c r="E35" s="56">
        <v>0.4512560497810556</v>
      </c>
      <c r="F35" s="17">
        <v>7.8124999999999991E-3</v>
      </c>
      <c r="G35" s="56"/>
      <c r="H35" s="56">
        <v>0.47302032235459007</v>
      </c>
      <c r="I35" s="17">
        <v>3.0474537037037036E-2</v>
      </c>
      <c r="J35" s="56"/>
      <c r="K35" s="95">
        <v>0.45664238640305244</v>
      </c>
    </row>
    <row r="36" spans="2:14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9"/>
      <c r="L36" s="128"/>
      <c r="M36" s="128"/>
      <c r="N36" s="128"/>
    </row>
    <row r="37" spans="2:14" x14ac:dyDescent="0.25">
      <c r="B37" s="94" t="s">
        <v>6</v>
      </c>
      <c r="C37" s="17">
        <v>5.0219907407407408E-2</v>
      </c>
      <c r="D37" s="129"/>
      <c r="E37" s="56">
        <v>1</v>
      </c>
      <c r="F37" s="17">
        <v>1.6516203703703703E-2</v>
      </c>
      <c r="G37" s="129"/>
      <c r="H37" s="56">
        <v>1</v>
      </c>
      <c r="I37" s="17">
        <v>6.6736111111111107E-2</v>
      </c>
      <c r="J37" s="129"/>
      <c r="K37" s="95">
        <v>1</v>
      </c>
    </row>
    <row r="38" spans="2:14" ht="66" customHeight="1" thickBot="1" x14ac:dyDescent="0.3">
      <c r="B38" s="240" t="s">
        <v>59</v>
      </c>
      <c r="C38" s="241"/>
      <c r="D38" s="241"/>
      <c r="E38" s="241"/>
      <c r="F38" s="241"/>
      <c r="G38" s="241"/>
      <c r="H38" s="242"/>
      <c r="I38" s="241"/>
      <c r="J38" s="241"/>
      <c r="K38" s="24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&amp;R23</oddHeader>
  </headerFooter>
  <colBreaks count="1" manualBreakCount="1">
    <brk id="1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1.28515625" style="85" customWidth="1"/>
    <col min="7" max="7" width="11.28515625" style="2" customWidth="1"/>
    <col min="8" max="8" width="11.28515625" style="85" customWidth="1"/>
    <col min="9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43" t="s">
        <v>119</v>
      </c>
      <c r="C3" s="244"/>
      <c r="D3" s="244"/>
      <c r="E3" s="244"/>
      <c r="F3" s="244"/>
      <c r="G3" s="244"/>
      <c r="H3" s="245"/>
      <c r="I3" s="244"/>
      <c r="J3" s="244"/>
      <c r="K3" s="245"/>
    </row>
    <row r="4" spans="2:11" x14ac:dyDescent="0.25">
      <c r="B4" s="246" t="s">
        <v>197</v>
      </c>
      <c r="C4" s="247"/>
      <c r="D4" s="247"/>
      <c r="E4" s="247"/>
      <c r="F4" s="247"/>
      <c r="G4" s="247"/>
      <c r="H4" s="247"/>
      <c r="I4" s="247"/>
      <c r="J4" s="247"/>
      <c r="K4" s="248"/>
    </row>
    <row r="5" spans="2:11" x14ac:dyDescent="0.25">
      <c r="B5" s="111"/>
      <c r="C5" s="249" t="s">
        <v>56</v>
      </c>
      <c r="D5" s="247"/>
      <c r="E5" s="250"/>
      <c r="F5" s="249" t="s">
        <v>57</v>
      </c>
      <c r="G5" s="247"/>
      <c r="H5" s="250"/>
      <c r="I5" s="247" t="s">
        <v>58</v>
      </c>
      <c r="J5" s="247"/>
      <c r="K5" s="248"/>
    </row>
    <row r="6" spans="2:1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x14ac:dyDescent="0.25">
      <c r="B7" s="176" t="s">
        <v>11</v>
      </c>
      <c r="C7" s="143">
        <v>9.2939814814814777E-3</v>
      </c>
      <c r="D7" s="53">
        <v>0.21153846153846151</v>
      </c>
      <c r="E7" s="54">
        <v>0.13274921474623899</v>
      </c>
      <c r="F7" s="143">
        <v>4.2592592592592586E-3</v>
      </c>
      <c r="G7" s="53">
        <v>0.23711340206185569</v>
      </c>
      <c r="H7" s="54">
        <v>0.18409204602301152</v>
      </c>
      <c r="I7" s="143">
        <v>1.3553240740740737E-2</v>
      </c>
      <c r="J7" s="53">
        <v>0.21896035901271499</v>
      </c>
      <c r="K7" s="91">
        <v>0.14550198807157055</v>
      </c>
    </row>
    <row r="8" spans="2:11" x14ac:dyDescent="0.25">
      <c r="B8" s="176" t="s">
        <v>193</v>
      </c>
      <c r="C8" s="143"/>
      <c r="D8" s="53"/>
      <c r="E8" s="54"/>
      <c r="F8" s="143"/>
      <c r="G8" s="53"/>
      <c r="H8" s="54"/>
      <c r="I8" s="143"/>
      <c r="J8" s="53"/>
      <c r="K8" s="91"/>
    </row>
    <row r="9" spans="2:11" x14ac:dyDescent="0.25">
      <c r="B9" s="176" t="s">
        <v>191</v>
      </c>
      <c r="C9" s="182">
        <v>8.2175925925925927E-4</v>
      </c>
      <c r="D9" s="177">
        <v>1.8703898840885146E-2</v>
      </c>
      <c r="E9" s="54">
        <v>1.1737477268970078E-2</v>
      </c>
      <c r="F9" s="182">
        <v>3.5879629629629635E-4</v>
      </c>
      <c r="G9" s="177">
        <v>1.997422680412372E-2</v>
      </c>
      <c r="H9" s="54">
        <v>1.5507753876938474E-2</v>
      </c>
      <c r="I9" s="182">
        <v>1.1805555555555556E-3</v>
      </c>
      <c r="J9" s="177">
        <v>1.9072550486163051E-2</v>
      </c>
      <c r="K9" s="91">
        <v>1.2673956262425448E-2</v>
      </c>
    </row>
    <row r="10" spans="2:11" x14ac:dyDescent="0.25">
      <c r="B10" s="176" t="s">
        <v>12</v>
      </c>
      <c r="C10" s="143">
        <v>3.5069444444444445E-3</v>
      </c>
      <c r="D10" s="53">
        <v>7.9820864067439434E-2</v>
      </c>
      <c r="E10" s="54">
        <v>5.0090924119689205E-2</v>
      </c>
      <c r="F10" s="143">
        <v>1.5856481481481481E-3</v>
      </c>
      <c r="G10" s="53">
        <v>8.8273195876288679E-2</v>
      </c>
      <c r="H10" s="54">
        <v>6.8534267133566792E-2</v>
      </c>
      <c r="I10" s="143">
        <v>5.092592592592593E-3</v>
      </c>
      <c r="J10" s="53">
        <v>8.2273747195213173E-2</v>
      </c>
      <c r="K10" s="91">
        <v>5.4671968190854875E-2</v>
      </c>
    </row>
    <row r="11" spans="2:11" x14ac:dyDescent="0.25">
      <c r="B11" s="176" t="s">
        <v>194</v>
      </c>
      <c r="C11" s="143">
        <v>6.2500000000000001E-4</v>
      </c>
      <c r="D11" s="53">
        <v>1.4225500526870393E-2</v>
      </c>
      <c r="E11" s="54">
        <v>8.9270953876673838E-3</v>
      </c>
      <c r="F11" s="143">
        <v>7.9861111111111116E-4</v>
      </c>
      <c r="G11" s="53">
        <v>4.4458762886597954E-2</v>
      </c>
      <c r="H11" s="54">
        <v>3.4517258629314665E-2</v>
      </c>
      <c r="I11" s="143">
        <v>1.4236111111111112E-3</v>
      </c>
      <c r="J11" s="53">
        <v>2.299925205684368E-2</v>
      </c>
      <c r="K11" s="91">
        <v>1.5283300198807158E-2</v>
      </c>
    </row>
    <row r="12" spans="2:11" x14ac:dyDescent="0.25">
      <c r="B12" s="176" t="s">
        <v>13</v>
      </c>
      <c r="C12" s="143">
        <v>4.3981481481481476E-3</v>
      </c>
      <c r="D12" s="53">
        <v>0.10010537407797683</v>
      </c>
      <c r="E12" s="54">
        <v>6.2820300876177876E-2</v>
      </c>
      <c r="F12" s="143">
        <v>7.4074074074074081E-4</v>
      </c>
      <c r="G12" s="53">
        <v>4.1237113402061869E-2</v>
      </c>
      <c r="H12" s="54">
        <v>3.2016008004002013E-2</v>
      </c>
      <c r="I12" s="143">
        <v>5.1388888888888882E-3</v>
      </c>
      <c r="J12" s="53">
        <v>8.302169035153327E-2</v>
      </c>
      <c r="K12" s="91">
        <v>5.5168986083498996E-2</v>
      </c>
    </row>
    <row r="13" spans="2:11" x14ac:dyDescent="0.25">
      <c r="B13" s="176" t="s">
        <v>103</v>
      </c>
      <c r="C13" s="143">
        <v>1.6006944444444442E-2</v>
      </c>
      <c r="D13" s="53">
        <v>0.36433087460484725</v>
      </c>
      <c r="E13" s="54">
        <v>0.22863283187303682</v>
      </c>
      <c r="F13" s="143">
        <v>3.2986111111111111E-3</v>
      </c>
      <c r="G13" s="53">
        <v>0.18363402061855674</v>
      </c>
      <c r="H13" s="54">
        <v>0.14257128564282143</v>
      </c>
      <c r="I13" s="143">
        <v>1.9305555555555552E-2</v>
      </c>
      <c r="J13" s="53">
        <v>0.31189229618548986</v>
      </c>
      <c r="K13" s="91">
        <v>0.20725646123260433</v>
      </c>
    </row>
    <row r="14" spans="2:11" x14ac:dyDescent="0.25">
      <c r="B14" s="176" t="s">
        <v>170</v>
      </c>
      <c r="C14" s="143"/>
      <c r="D14" s="53"/>
      <c r="E14" s="54"/>
      <c r="F14" s="143"/>
      <c r="G14" s="53"/>
      <c r="H14" s="54"/>
      <c r="I14" s="143"/>
      <c r="J14" s="53"/>
      <c r="K14" s="91"/>
    </row>
    <row r="15" spans="2:11" x14ac:dyDescent="0.25">
      <c r="B15" s="176" t="s">
        <v>97</v>
      </c>
      <c r="C15" s="143"/>
      <c r="D15" s="53"/>
      <c r="E15" s="54"/>
      <c r="F15" s="143"/>
      <c r="G15" s="53"/>
      <c r="H15" s="54"/>
      <c r="I15" s="143"/>
      <c r="J15" s="53"/>
      <c r="K15" s="91"/>
    </row>
    <row r="16" spans="2:11" x14ac:dyDescent="0.25">
      <c r="B16" s="176" t="s">
        <v>14</v>
      </c>
      <c r="C16" s="143"/>
      <c r="D16" s="53"/>
      <c r="E16" s="54"/>
      <c r="F16" s="143"/>
      <c r="G16" s="53"/>
      <c r="H16" s="54"/>
      <c r="I16" s="143"/>
      <c r="J16" s="53"/>
      <c r="K16" s="91"/>
    </row>
    <row r="17" spans="2:14" x14ac:dyDescent="0.25">
      <c r="B17" s="176" t="s">
        <v>15</v>
      </c>
      <c r="C17" s="143"/>
      <c r="D17" s="53"/>
      <c r="E17" s="54"/>
      <c r="F17" s="143"/>
      <c r="G17" s="53"/>
      <c r="H17" s="54"/>
      <c r="I17" s="143"/>
      <c r="J17" s="53"/>
      <c r="K17" s="91"/>
    </row>
    <row r="18" spans="2:14" x14ac:dyDescent="0.25">
      <c r="B18" s="176" t="s">
        <v>16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x14ac:dyDescent="0.25">
      <c r="B19" s="176" t="s">
        <v>17</v>
      </c>
      <c r="C19" s="143"/>
      <c r="D19" s="53"/>
      <c r="E19" s="54"/>
      <c r="F19" s="143"/>
      <c r="G19" s="53"/>
      <c r="H19" s="54"/>
      <c r="I19" s="143"/>
      <c r="J19" s="53"/>
      <c r="K19" s="91"/>
    </row>
    <row r="20" spans="2:14" x14ac:dyDescent="0.25">
      <c r="B20" s="176" t="s">
        <v>189</v>
      </c>
      <c r="C20" s="143">
        <v>6.2500000000000001E-4</v>
      </c>
      <c r="D20" s="53">
        <v>1.4225500526870393E-2</v>
      </c>
      <c r="E20" s="54">
        <v>8.9270953876673838E-3</v>
      </c>
      <c r="F20" s="143"/>
      <c r="G20" s="53"/>
      <c r="H20" s="54"/>
      <c r="I20" s="143">
        <v>6.2500000000000001E-4</v>
      </c>
      <c r="J20" s="53">
        <v>1.0097232610321616E-2</v>
      </c>
      <c r="K20" s="91">
        <v>6.7097415506958257E-3</v>
      </c>
    </row>
    <row r="21" spans="2:14" x14ac:dyDescent="0.25">
      <c r="B21" s="176" t="s">
        <v>74</v>
      </c>
      <c r="C21" s="143"/>
      <c r="D21" s="53"/>
      <c r="E21" s="54"/>
      <c r="F21" s="143"/>
      <c r="G21" s="53"/>
      <c r="H21" s="54"/>
      <c r="I21" s="143"/>
      <c r="J21" s="53"/>
      <c r="K21" s="91"/>
    </row>
    <row r="22" spans="2:14" x14ac:dyDescent="0.25">
      <c r="B22" s="176" t="s">
        <v>18</v>
      </c>
      <c r="C22" s="143"/>
      <c r="D22" s="53"/>
      <c r="E22" s="54"/>
      <c r="F22" s="143"/>
      <c r="G22" s="53"/>
      <c r="H22" s="54"/>
      <c r="I22" s="143"/>
      <c r="J22" s="53"/>
      <c r="K22" s="91"/>
    </row>
    <row r="23" spans="2:14" x14ac:dyDescent="0.25">
      <c r="B23" s="176" t="s">
        <v>171</v>
      </c>
      <c r="C23" s="169"/>
      <c r="D23" s="167"/>
      <c r="E23" s="54"/>
      <c r="F23" s="169"/>
      <c r="G23" s="167"/>
      <c r="H23" s="54"/>
      <c r="I23" s="169"/>
      <c r="J23" s="167"/>
      <c r="K23" s="91"/>
    </row>
    <row r="24" spans="2:14" x14ac:dyDescent="0.25">
      <c r="B24" s="176" t="s">
        <v>198</v>
      </c>
      <c r="C24" s="143"/>
      <c r="D24" s="53"/>
      <c r="E24" s="54"/>
      <c r="F24" s="143"/>
      <c r="G24" s="53"/>
      <c r="H24" s="54"/>
      <c r="I24" s="143"/>
      <c r="J24" s="53"/>
      <c r="K24" s="91"/>
    </row>
    <row r="25" spans="2:14" x14ac:dyDescent="0.25">
      <c r="B25" s="176" t="s">
        <v>19</v>
      </c>
      <c r="C25" s="143">
        <v>8.6574074074074088E-3</v>
      </c>
      <c r="D25" s="53">
        <v>0.1970495258166492</v>
      </c>
      <c r="E25" s="54">
        <v>0.12365680277731858</v>
      </c>
      <c r="F25" s="143">
        <v>6.9212962962962952E-3</v>
      </c>
      <c r="G25" s="53">
        <v>0.38530927835051548</v>
      </c>
      <c r="H25" s="54">
        <v>0.29914957478739368</v>
      </c>
      <c r="I25" s="143">
        <v>1.5578703703703704E-2</v>
      </c>
      <c r="J25" s="53">
        <v>0.2516828721017203</v>
      </c>
      <c r="K25" s="91">
        <v>0.1672465208747515</v>
      </c>
    </row>
    <row r="26" spans="2:14" x14ac:dyDescent="0.25">
      <c r="B26" s="94" t="s">
        <v>3</v>
      </c>
      <c r="C26" s="55">
        <v>4.3935185185185174E-2</v>
      </c>
      <c r="D26" s="56">
        <v>1.0000000000000002</v>
      </c>
      <c r="E26" s="57">
        <v>0.6275417424367663</v>
      </c>
      <c r="F26" s="55">
        <v>1.7962962962962958E-2</v>
      </c>
      <c r="G26" s="56">
        <v>1.0000000000000002</v>
      </c>
      <c r="H26" s="57">
        <v>0.77638819409704851</v>
      </c>
      <c r="I26" s="55">
        <v>6.1898148148148147E-2</v>
      </c>
      <c r="J26" s="56">
        <v>0.99999999999999978</v>
      </c>
      <c r="K26" s="124">
        <v>0.66451292246520866</v>
      </c>
    </row>
    <row r="27" spans="2:14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6"/>
      <c r="L27" s="16"/>
      <c r="M27" s="16"/>
      <c r="N27" s="16"/>
    </row>
    <row r="28" spans="2:14" x14ac:dyDescent="0.25">
      <c r="B28" s="1" t="s">
        <v>20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90" t="s">
        <v>21</v>
      </c>
      <c r="C29" s="143">
        <v>1.8402777777777779E-3</v>
      </c>
      <c r="D29" s="53"/>
      <c r="E29" s="54">
        <v>2.6285336419242852E-2</v>
      </c>
      <c r="F29" s="143">
        <v>2.4305555555555552E-4</v>
      </c>
      <c r="G29" s="53"/>
      <c r="H29" s="54">
        <v>1.0505252626313157E-2</v>
      </c>
      <c r="I29" s="143">
        <v>2.0833333333333333E-3</v>
      </c>
      <c r="J29" s="53"/>
      <c r="K29" s="91">
        <v>2.2365805168986085E-2</v>
      </c>
    </row>
    <row r="30" spans="2:14" x14ac:dyDescent="0.25">
      <c r="B30" s="90" t="s">
        <v>22</v>
      </c>
      <c r="C30" s="143"/>
      <c r="D30" s="53"/>
      <c r="E30" s="54"/>
      <c r="F30" s="143"/>
      <c r="G30" s="53"/>
      <c r="H30" s="54"/>
      <c r="I30" s="143"/>
      <c r="J30" s="53"/>
      <c r="K30" s="91"/>
    </row>
    <row r="31" spans="2:14" x14ac:dyDescent="0.25">
      <c r="B31" s="90" t="s">
        <v>23</v>
      </c>
      <c r="C31" s="143">
        <v>8.1018518518518516E-5</v>
      </c>
      <c r="D31" s="53"/>
      <c r="E31" s="54">
        <v>1.1572160687716977E-3</v>
      </c>
      <c r="F31" s="143"/>
      <c r="G31" s="53"/>
      <c r="H31" s="54"/>
      <c r="I31" s="143">
        <v>8.1018518518518516E-5</v>
      </c>
      <c r="J31" s="53"/>
      <c r="K31" s="91">
        <v>8.6978131212723652E-4</v>
      </c>
    </row>
    <row r="32" spans="2:14" x14ac:dyDescent="0.25">
      <c r="B32" s="90" t="s">
        <v>24</v>
      </c>
      <c r="C32" s="143">
        <v>3.2291666666666662E-3</v>
      </c>
      <c r="D32" s="53"/>
      <c r="E32" s="54">
        <v>4.6123326169614808E-2</v>
      </c>
      <c r="F32" s="143">
        <v>1.8171296296296297E-3</v>
      </c>
      <c r="G32" s="53"/>
      <c r="H32" s="54">
        <v>7.853926963481743E-2</v>
      </c>
      <c r="I32" s="143">
        <v>5.0462962962962961E-3</v>
      </c>
      <c r="J32" s="53"/>
      <c r="K32" s="91">
        <v>5.4174950298210733E-2</v>
      </c>
    </row>
    <row r="33" spans="2:14" x14ac:dyDescent="0.25">
      <c r="B33" s="90" t="s">
        <v>25</v>
      </c>
      <c r="C33" s="143">
        <v>1.4166666666666669E-2</v>
      </c>
      <c r="D33" s="53"/>
      <c r="E33" s="54">
        <v>0.20234749545379405</v>
      </c>
      <c r="F33" s="143">
        <v>3.1134259259259257E-3</v>
      </c>
      <c r="G33" s="53"/>
      <c r="H33" s="54">
        <v>0.13456728364182094</v>
      </c>
      <c r="I33" s="143">
        <v>1.7280092592592597E-2</v>
      </c>
      <c r="J33" s="53"/>
      <c r="K33" s="91">
        <v>0.18551192842942352</v>
      </c>
    </row>
    <row r="34" spans="2:14" x14ac:dyDescent="0.25">
      <c r="B34" s="90" t="s">
        <v>26</v>
      </c>
      <c r="C34" s="143">
        <v>6.75925925925926E-3</v>
      </c>
      <c r="D34" s="53"/>
      <c r="E34" s="54">
        <v>9.6544883451810226E-2</v>
      </c>
      <c r="F34" s="143"/>
      <c r="G34" s="53"/>
      <c r="H34" s="54"/>
      <c r="I34" s="143">
        <v>6.75925925925926E-3</v>
      </c>
      <c r="J34" s="53"/>
      <c r="K34" s="91">
        <v>7.2564612326043748E-2</v>
      </c>
    </row>
    <row r="35" spans="2:14" x14ac:dyDescent="0.25">
      <c r="B35" s="94" t="s">
        <v>3</v>
      </c>
      <c r="C35" s="17">
        <v>2.6076388888888892E-2</v>
      </c>
      <c r="D35" s="56"/>
      <c r="E35" s="56">
        <v>0.37245825756323364</v>
      </c>
      <c r="F35" s="17">
        <v>5.1736111111111115E-3</v>
      </c>
      <c r="G35" s="56"/>
      <c r="H35" s="56">
        <v>0.22361180590295154</v>
      </c>
      <c r="I35" s="17">
        <v>3.125E-2</v>
      </c>
      <c r="J35" s="56"/>
      <c r="K35" s="95">
        <v>0.33548707753479134</v>
      </c>
    </row>
    <row r="36" spans="2:14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9"/>
      <c r="L36" s="128"/>
      <c r="M36" s="128"/>
      <c r="N36" s="128"/>
    </row>
    <row r="37" spans="2:14" x14ac:dyDescent="0.25">
      <c r="B37" s="94" t="s">
        <v>6</v>
      </c>
      <c r="C37" s="17">
        <v>7.0011574074074073E-2</v>
      </c>
      <c r="D37" s="129"/>
      <c r="E37" s="56">
        <v>1</v>
      </c>
      <c r="F37" s="17">
        <v>2.313657407407407E-2</v>
      </c>
      <c r="G37" s="129"/>
      <c r="H37" s="56">
        <v>1</v>
      </c>
      <c r="I37" s="17">
        <v>9.3148148148148147E-2</v>
      </c>
      <c r="J37" s="129"/>
      <c r="K37" s="95">
        <v>1</v>
      </c>
    </row>
    <row r="38" spans="2:14" ht="66" customHeight="1" thickBot="1" x14ac:dyDescent="0.3">
      <c r="B38" s="240" t="s">
        <v>59</v>
      </c>
      <c r="C38" s="241"/>
      <c r="D38" s="241"/>
      <c r="E38" s="241"/>
      <c r="F38" s="241"/>
      <c r="G38" s="241"/>
      <c r="H38" s="242"/>
      <c r="I38" s="241"/>
      <c r="J38" s="241"/>
      <c r="K38" s="24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&amp;R24</oddHeader>
  </headerFooter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0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28515625" style="85" customWidth="1"/>
    <col min="7" max="7" width="10.28515625" style="2" customWidth="1"/>
    <col min="8" max="8" width="10.28515625" style="85" customWidth="1"/>
    <col min="9" max="11" width="10.285156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120</v>
      </c>
      <c r="C3" s="258"/>
      <c r="D3" s="258"/>
      <c r="E3" s="258"/>
      <c r="F3" s="258"/>
      <c r="G3" s="258"/>
      <c r="H3" s="259"/>
      <c r="I3" s="258"/>
      <c r="J3" s="258"/>
      <c r="K3" s="259"/>
    </row>
    <row r="4" spans="2:11" x14ac:dyDescent="0.25">
      <c r="B4" s="246" t="s">
        <v>197</v>
      </c>
      <c r="C4" s="247"/>
      <c r="D4" s="247"/>
      <c r="E4" s="247"/>
      <c r="F4" s="247"/>
      <c r="G4" s="247"/>
      <c r="H4" s="247"/>
      <c r="I4" s="247"/>
      <c r="J4" s="247"/>
      <c r="K4" s="248"/>
    </row>
    <row r="5" spans="2:11" x14ac:dyDescent="0.25">
      <c r="B5" s="111"/>
      <c r="C5" s="249" t="s">
        <v>56</v>
      </c>
      <c r="D5" s="247"/>
      <c r="E5" s="250"/>
      <c r="F5" s="249" t="s">
        <v>57</v>
      </c>
      <c r="G5" s="247"/>
      <c r="H5" s="250"/>
      <c r="I5" s="247" t="s">
        <v>58</v>
      </c>
      <c r="J5" s="247"/>
      <c r="K5" s="248"/>
    </row>
    <row r="6" spans="2:1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x14ac:dyDescent="0.25">
      <c r="B7" s="176" t="s">
        <v>11</v>
      </c>
      <c r="C7" s="143">
        <v>3.1018518518518509E-3</v>
      </c>
      <c r="D7" s="53">
        <v>0.24609733700642789</v>
      </c>
      <c r="E7" s="54">
        <v>0.12001791312136136</v>
      </c>
      <c r="F7" s="143"/>
      <c r="G7" s="53"/>
      <c r="H7" s="54"/>
      <c r="I7" s="143">
        <v>3.1018518518518509E-3</v>
      </c>
      <c r="J7" s="53">
        <v>0.24609733700642789</v>
      </c>
      <c r="K7" s="91">
        <v>0.12001791312136136</v>
      </c>
    </row>
    <row r="8" spans="2:11" x14ac:dyDescent="0.25">
      <c r="B8" s="176" t="s">
        <v>193</v>
      </c>
      <c r="C8" s="143"/>
      <c r="D8" s="53"/>
      <c r="E8" s="54"/>
      <c r="F8" s="143"/>
      <c r="G8" s="53"/>
      <c r="H8" s="54"/>
      <c r="I8" s="143"/>
      <c r="J8" s="53"/>
      <c r="K8" s="91"/>
    </row>
    <row r="9" spans="2:11" x14ac:dyDescent="0.25">
      <c r="B9" s="176" t="s">
        <v>191</v>
      </c>
      <c r="C9" s="182"/>
      <c r="D9" s="177"/>
      <c r="E9" s="54"/>
      <c r="F9" s="182"/>
      <c r="G9" s="177"/>
      <c r="H9" s="54"/>
      <c r="I9" s="182"/>
      <c r="J9" s="177"/>
      <c r="K9" s="91"/>
    </row>
    <row r="10" spans="2:11" x14ac:dyDescent="0.25">
      <c r="B10" s="176" t="s">
        <v>12</v>
      </c>
      <c r="C10" s="143">
        <v>1.5162037037037041E-3</v>
      </c>
      <c r="D10" s="53">
        <v>0.12029384756657489</v>
      </c>
      <c r="E10" s="54">
        <v>5.8665472458575924E-2</v>
      </c>
      <c r="F10" s="143"/>
      <c r="G10" s="53"/>
      <c r="H10" s="54"/>
      <c r="I10" s="143">
        <v>1.5162037037037041E-3</v>
      </c>
      <c r="J10" s="53">
        <v>0.12029384756657489</v>
      </c>
      <c r="K10" s="91">
        <v>5.8665472458575924E-2</v>
      </c>
    </row>
    <row r="11" spans="2:11" x14ac:dyDescent="0.25">
      <c r="B11" s="176" t="s">
        <v>194</v>
      </c>
      <c r="C11" s="143">
        <v>4.6296296296296294E-5</v>
      </c>
      <c r="D11" s="53">
        <v>3.6730945821854917E-3</v>
      </c>
      <c r="E11" s="54">
        <v>1.7913121361397223E-3</v>
      </c>
      <c r="F11" s="143"/>
      <c r="G11" s="53"/>
      <c r="H11" s="54"/>
      <c r="I11" s="143">
        <v>4.6296296296296294E-5</v>
      </c>
      <c r="J11" s="53">
        <v>3.6730945821854917E-3</v>
      </c>
      <c r="K11" s="91">
        <v>1.7913121361397223E-3</v>
      </c>
    </row>
    <row r="12" spans="2:11" x14ac:dyDescent="0.25">
      <c r="B12" s="176" t="s">
        <v>13</v>
      </c>
      <c r="C12" s="143">
        <v>8.6805555555555572E-4</v>
      </c>
      <c r="D12" s="53">
        <v>6.8870523415977991E-2</v>
      </c>
      <c r="E12" s="54">
        <v>3.3587102552619805E-2</v>
      </c>
      <c r="F12" s="143"/>
      <c r="G12" s="53"/>
      <c r="H12" s="54"/>
      <c r="I12" s="143">
        <v>8.6805555555555572E-4</v>
      </c>
      <c r="J12" s="53">
        <v>6.8870523415977991E-2</v>
      </c>
      <c r="K12" s="91">
        <v>3.3587102552619805E-2</v>
      </c>
    </row>
    <row r="13" spans="2:11" x14ac:dyDescent="0.25">
      <c r="B13" s="176" t="s">
        <v>103</v>
      </c>
      <c r="C13" s="143">
        <v>4.502314814814814E-3</v>
      </c>
      <c r="D13" s="53">
        <v>0.35720844811753905</v>
      </c>
      <c r="E13" s="54">
        <v>0.17420510523958796</v>
      </c>
      <c r="F13" s="143"/>
      <c r="G13" s="53"/>
      <c r="H13" s="54"/>
      <c r="I13" s="143">
        <v>4.502314814814814E-3</v>
      </c>
      <c r="J13" s="53">
        <v>0.35720844811753905</v>
      </c>
      <c r="K13" s="91">
        <v>0.17420510523958796</v>
      </c>
    </row>
    <row r="14" spans="2:11" x14ac:dyDescent="0.25">
      <c r="B14" s="176" t="s">
        <v>170</v>
      </c>
      <c r="C14" s="143">
        <v>1.6203703703703703E-4</v>
      </c>
      <c r="D14" s="53">
        <v>1.285583103764922E-2</v>
      </c>
      <c r="E14" s="54">
        <v>6.269592476489028E-3</v>
      </c>
      <c r="F14" s="143"/>
      <c r="G14" s="53"/>
      <c r="H14" s="54"/>
      <c r="I14" s="143">
        <v>1.6203703703703703E-4</v>
      </c>
      <c r="J14" s="53">
        <v>1.285583103764922E-2</v>
      </c>
      <c r="K14" s="91">
        <v>6.269592476489028E-3</v>
      </c>
    </row>
    <row r="15" spans="2:11" x14ac:dyDescent="0.25">
      <c r="B15" s="176" t="s">
        <v>97</v>
      </c>
      <c r="C15" s="143"/>
      <c r="D15" s="53"/>
      <c r="E15" s="54"/>
      <c r="F15" s="143"/>
      <c r="G15" s="53"/>
      <c r="H15" s="54"/>
      <c r="I15" s="143"/>
      <c r="J15" s="53"/>
      <c r="K15" s="91"/>
    </row>
    <row r="16" spans="2:11" x14ac:dyDescent="0.25">
      <c r="B16" s="176" t="s">
        <v>14</v>
      </c>
      <c r="C16" s="143"/>
      <c r="D16" s="53"/>
      <c r="E16" s="54"/>
      <c r="F16" s="143"/>
      <c r="G16" s="53"/>
      <c r="H16" s="54"/>
      <c r="I16" s="143"/>
      <c r="J16" s="53"/>
      <c r="K16" s="91"/>
    </row>
    <row r="17" spans="2:14" x14ac:dyDescent="0.25">
      <c r="B17" s="176" t="s">
        <v>15</v>
      </c>
      <c r="C17" s="143"/>
      <c r="D17" s="53"/>
      <c r="E17" s="54"/>
      <c r="F17" s="143"/>
      <c r="G17" s="53"/>
      <c r="H17" s="54"/>
      <c r="I17" s="143"/>
      <c r="J17" s="53"/>
      <c r="K17" s="91"/>
    </row>
    <row r="18" spans="2:14" x14ac:dyDescent="0.25">
      <c r="B18" s="176" t="s">
        <v>16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x14ac:dyDescent="0.25">
      <c r="B19" s="176" t="s">
        <v>17</v>
      </c>
      <c r="C19" s="143">
        <v>4.6296296296296294E-5</v>
      </c>
      <c r="D19" s="53">
        <v>3.6730945821854917E-3</v>
      </c>
      <c r="E19" s="54">
        <v>1.7913121361397223E-3</v>
      </c>
      <c r="F19" s="143"/>
      <c r="G19" s="53"/>
      <c r="H19" s="54"/>
      <c r="I19" s="143">
        <v>4.6296296296296294E-5</v>
      </c>
      <c r="J19" s="53">
        <v>3.6730945821854917E-3</v>
      </c>
      <c r="K19" s="91">
        <v>1.7913121361397223E-3</v>
      </c>
    </row>
    <row r="20" spans="2:14" x14ac:dyDescent="0.25">
      <c r="B20" s="176" t="s">
        <v>189</v>
      </c>
      <c r="C20" s="143"/>
      <c r="D20" s="53"/>
      <c r="E20" s="54"/>
      <c r="F20" s="143"/>
      <c r="G20" s="53"/>
      <c r="H20" s="54"/>
      <c r="I20" s="143"/>
      <c r="J20" s="53"/>
      <c r="K20" s="91"/>
    </row>
    <row r="21" spans="2:14" x14ac:dyDescent="0.25">
      <c r="B21" s="176" t="s">
        <v>74</v>
      </c>
      <c r="C21" s="143"/>
      <c r="D21" s="53"/>
      <c r="E21" s="54"/>
      <c r="F21" s="143"/>
      <c r="G21" s="53"/>
      <c r="H21" s="54"/>
      <c r="I21" s="143"/>
      <c r="J21" s="53"/>
      <c r="K21" s="91"/>
    </row>
    <row r="22" spans="2:14" x14ac:dyDescent="0.25">
      <c r="B22" s="176" t="s">
        <v>18</v>
      </c>
      <c r="C22" s="143"/>
      <c r="D22" s="53"/>
      <c r="E22" s="54"/>
      <c r="F22" s="143"/>
      <c r="G22" s="53"/>
      <c r="H22" s="54"/>
      <c r="I22" s="143"/>
      <c r="J22" s="53"/>
      <c r="K22" s="91"/>
    </row>
    <row r="23" spans="2:14" x14ac:dyDescent="0.25">
      <c r="B23" s="176" t="s">
        <v>171</v>
      </c>
      <c r="C23" s="169"/>
      <c r="D23" s="167"/>
      <c r="E23" s="54"/>
      <c r="F23" s="169"/>
      <c r="G23" s="167"/>
      <c r="H23" s="54"/>
      <c r="I23" s="169"/>
      <c r="J23" s="167"/>
      <c r="K23" s="91"/>
    </row>
    <row r="24" spans="2:14" x14ac:dyDescent="0.25">
      <c r="B24" s="176" t="s">
        <v>198</v>
      </c>
      <c r="C24" s="143"/>
      <c r="D24" s="53"/>
      <c r="E24" s="54"/>
      <c r="F24" s="143"/>
      <c r="G24" s="53"/>
      <c r="H24" s="54"/>
      <c r="I24" s="143"/>
      <c r="J24" s="53"/>
      <c r="K24" s="91"/>
    </row>
    <row r="25" spans="2:14" x14ac:dyDescent="0.25">
      <c r="B25" s="176" t="s">
        <v>19</v>
      </c>
      <c r="C25" s="143">
        <v>2.3611111111111107E-3</v>
      </c>
      <c r="D25" s="53">
        <v>0.18732782369146006</v>
      </c>
      <c r="E25" s="54">
        <v>9.1356918943125823E-2</v>
      </c>
      <c r="F25" s="143"/>
      <c r="G25" s="53"/>
      <c r="H25" s="54"/>
      <c r="I25" s="143">
        <v>2.3611111111111107E-3</v>
      </c>
      <c r="J25" s="53">
        <v>0.18732782369146006</v>
      </c>
      <c r="K25" s="91">
        <v>9.1356918943125823E-2</v>
      </c>
    </row>
    <row r="26" spans="2:14" s="5" customFormat="1" x14ac:dyDescent="0.25">
      <c r="B26" s="94" t="s">
        <v>3</v>
      </c>
      <c r="C26" s="55">
        <v>1.2604166666666665E-2</v>
      </c>
      <c r="D26" s="56">
        <v>1</v>
      </c>
      <c r="E26" s="57">
        <v>0.48768472906403931</v>
      </c>
      <c r="F26" s="55"/>
      <c r="G26" s="56"/>
      <c r="H26" s="57"/>
      <c r="I26" s="55">
        <v>1.2604166666666665E-2</v>
      </c>
      <c r="J26" s="56">
        <v>1</v>
      </c>
      <c r="K26" s="124">
        <v>0.48768472906403931</v>
      </c>
    </row>
    <row r="27" spans="2:14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6"/>
      <c r="L27" s="16"/>
      <c r="M27" s="16"/>
      <c r="N27" s="16"/>
    </row>
    <row r="28" spans="2:14" s="10" customFormat="1" x14ac:dyDescent="0.25">
      <c r="B28" s="1" t="s">
        <v>20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90" t="s">
        <v>21</v>
      </c>
      <c r="C29" s="143">
        <v>1.0879629629629629E-3</v>
      </c>
      <c r="D29" s="53"/>
      <c r="E29" s="54">
        <v>4.2095835199283477E-2</v>
      </c>
      <c r="F29" s="143"/>
      <c r="G29" s="53"/>
      <c r="H29" s="54"/>
      <c r="I29" s="143">
        <v>1.0879629629629629E-3</v>
      </c>
      <c r="J29" s="53"/>
      <c r="K29" s="91">
        <v>4.2095835199283477E-2</v>
      </c>
    </row>
    <row r="30" spans="2:14" x14ac:dyDescent="0.25">
      <c r="B30" s="90" t="s">
        <v>22</v>
      </c>
      <c r="C30" s="143">
        <v>1.1574074074074073E-4</v>
      </c>
      <c r="D30" s="53"/>
      <c r="E30" s="54">
        <v>4.4782803403493054E-3</v>
      </c>
      <c r="F30" s="143"/>
      <c r="G30" s="53"/>
      <c r="H30" s="54"/>
      <c r="I30" s="143">
        <v>1.1574074074074073E-4</v>
      </c>
      <c r="J30" s="53"/>
      <c r="K30" s="91">
        <v>4.4782803403493054E-3</v>
      </c>
    </row>
    <row r="31" spans="2:14" x14ac:dyDescent="0.25">
      <c r="B31" s="90" t="s">
        <v>23</v>
      </c>
      <c r="C31" s="143">
        <v>1.9675925925925926E-4</v>
      </c>
      <c r="D31" s="53"/>
      <c r="E31" s="54">
        <v>7.6130765785938203E-3</v>
      </c>
      <c r="F31" s="143"/>
      <c r="G31" s="53"/>
      <c r="H31" s="54"/>
      <c r="I31" s="143">
        <v>1.9675925925925926E-4</v>
      </c>
      <c r="J31" s="53"/>
      <c r="K31" s="91">
        <v>7.6130765785938203E-3</v>
      </c>
    </row>
    <row r="32" spans="2:14" x14ac:dyDescent="0.25">
      <c r="B32" s="90" t="s">
        <v>24</v>
      </c>
      <c r="C32" s="143">
        <v>1.9907407407407408E-3</v>
      </c>
      <c r="D32" s="53"/>
      <c r="E32" s="54">
        <v>7.702642185400807E-2</v>
      </c>
      <c r="F32" s="143"/>
      <c r="G32" s="53"/>
      <c r="H32" s="54"/>
      <c r="I32" s="143">
        <v>1.9907407407407408E-3</v>
      </c>
      <c r="J32" s="53"/>
      <c r="K32" s="91">
        <v>7.702642185400807E-2</v>
      </c>
    </row>
    <row r="33" spans="2:14" x14ac:dyDescent="0.25">
      <c r="B33" s="90" t="s">
        <v>25</v>
      </c>
      <c r="C33" s="143">
        <v>5.8796296296296279E-3</v>
      </c>
      <c r="D33" s="53"/>
      <c r="E33" s="54">
        <v>0.22749664128974467</v>
      </c>
      <c r="F33" s="143"/>
      <c r="G33" s="53"/>
      <c r="H33" s="54"/>
      <c r="I33" s="143">
        <v>5.8796296296296279E-3</v>
      </c>
      <c r="J33" s="53"/>
      <c r="K33" s="91">
        <v>0.22749664128974467</v>
      </c>
    </row>
    <row r="34" spans="2:14" x14ac:dyDescent="0.25">
      <c r="B34" s="90" t="s">
        <v>26</v>
      </c>
      <c r="C34" s="143">
        <v>3.9699074074074072E-3</v>
      </c>
      <c r="D34" s="53"/>
      <c r="E34" s="54">
        <v>0.15360501567398119</v>
      </c>
      <c r="F34" s="143"/>
      <c r="G34" s="53"/>
      <c r="H34" s="54"/>
      <c r="I34" s="143">
        <v>3.9699074074074072E-3</v>
      </c>
      <c r="J34" s="53"/>
      <c r="K34" s="91">
        <v>0.15360501567398119</v>
      </c>
    </row>
    <row r="35" spans="2:14" s="5" customFormat="1" x14ac:dyDescent="0.25">
      <c r="B35" s="94" t="s">
        <v>3</v>
      </c>
      <c r="C35" s="144">
        <v>1.324074074074074E-2</v>
      </c>
      <c r="D35" s="56"/>
      <c r="E35" s="56">
        <v>0.51231527093596052</v>
      </c>
      <c r="F35" s="144"/>
      <c r="G35" s="56"/>
      <c r="H35" s="56"/>
      <c r="I35" s="17">
        <v>1.324074074074074E-2</v>
      </c>
      <c r="J35" s="56"/>
      <c r="K35" s="95">
        <v>0.51231527093596052</v>
      </c>
    </row>
    <row r="36" spans="2:14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9"/>
      <c r="L36" s="128"/>
      <c r="M36" s="128"/>
      <c r="N36" s="128"/>
    </row>
    <row r="37" spans="2:14" s="145" customFormat="1" x14ac:dyDescent="0.25">
      <c r="B37" s="94" t="s">
        <v>6</v>
      </c>
      <c r="C37" s="17">
        <v>2.5844907407407407E-2</v>
      </c>
      <c r="D37" s="129"/>
      <c r="E37" s="56">
        <v>0.99999999999999978</v>
      </c>
      <c r="F37" s="17"/>
      <c r="G37" s="129"/>
      <c r="H37" s="56"/>
      <c r="I37" s="17">
        <v>2.5844907407407407E-2</v>
      </c>
      <c r="J37" s="129"/>
      <c r="K37" s="95">
        <v>0.99999999999999978</v>
      </c>
    </row>
    <row r="38" spans="2:14" ht="66" customHeight="1" thickBot="1" x14ac:dyDescent="0.3">
      <c r="B38" s="240" t="s">
        <v>59</v>
      </c>
      <c r="C38" s="241"/>
      <c r="D38" s="241"/>
      <c r="E38" s="241"/>
      <c r="F38" s="241"/>
      <c r="G38" s="241"/>
      <c r="H38" s="242"/>
      <c r="I38" s="241"/>
      <c r="J38" s="241"/>
      <c r="K38" s="24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&amp;R25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" style="85" customWidth="1"/>
    <col min="7" max="7" width="10" style="2" customWidth="1"/>
    <col min="8" max="8" width="10" style="85" customWidth="1"/>
    <col min="9" max="11" width="10" style="2" customWidth="1"/>
    <col min="12" max="16384" width="8.85546875" style="2"/>
  </cols>
  <sheetData>
    <row r="1" spans="2:11" s="110" customFormat="1" x14ac:dyDescent="0.25">
      <c r="C1" s="122"/>
      <c r="D1" s="122"/>
      <c r="E1" s="122"/>
      <c r="F1" s="122"/>
      <c r="H1" s="122"/>
    </row>
    <row r="2" spans="2:11" s="110" customFormat="1" ht="15.75" thickBot="1" x14ac:dyDescent="0.3">
      <c r="C2" s="122"/>
      <c r="D2" s="122"/>
      <c r="E2" s="122"/>
      <c r="F2" s="122"/>
      <c r="H2" s="122"/>
    </row>
    <row r="3" spans="2:11" s="110" customFormat="1" x14ac:dyDescent="0.25">
      <c r="B3" s="243" t="s">
        <v>121</v>
      </c>
      <c r="C3" s="244"/>
      <c r="D3" s="244"/>
      <c r="E3" s="244"/>
      <c r="F3" s="244"/>
      <c r="G3" s="244"/>
      <c r="H3" s="245"/>
      <c r="I3" s="244"/>
      <c r="J3" s="244"/>
      <c r="K3" s="245"/>
    </row>
    <row r="4" spans="2:11" s="110" customFormat="1" x14ac:dyDescent="0.25">
      <c r="B4" s="246" t="s">
        <v>197</v>
      </c>
      <c r="C4" s="247"/>
      <c r="D4" s="247"/>
      <c r="E4" s="247"/>
      <c r="F4" s="247"/>
      <c r="G4" s="247"/>
      <c r="H4" s="247"/>
      <c r="I4" s="247"/>
      <c r="J4" s="247"/>
      <c r="K4" s="248"/>
    </row>
    <row r="5" spans="2:11" s="110" customFormat="1" x14ac:dyDescent="0.25">
      <c r="B5" s="111"/>
      <c r="C5" s="249" t="s">
        <v>56</v>
      </c>
      <c r="D5" s="247"/>
      <c r="E5" s="250"/>
      <c r="F5" s="249" t="s">
        <v>57</v>
      </c>
      <c r="G5" s="247"/>
      <c r="H5" s="250"/>
      <c r="I5" s="247" t="s">
        <v>58</v>
      </c>
      <c r="J5" s="247"/>
      <c r="K5" s="248"/>
    </row>
    <row r="6" spans="2:11" s="110" customFormat="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s="110" customFormat="1" x14ac:dyDescent="0.25">
      <c r="B7" s="176" t="s">
        <v>11</v>
      </c>
      <c r="C7" s="143">
        <v>8.2060185185185187E-3</v>
      </c>
      <c r="D7" s="53">
        <v>0.2286359238955176</v>
      </c>
      <c r="E7" s="54">
        <v>0.14597488161416511</v>
      </c>
      <c r="F7" s="143">
        <v>2.638888888888889E-3</v>
      </c>
      <c r="G7" s="53">
        <v>0.2109158186864015</v>
      </c>
      <c r="H7" s="54">
        <v>0.14931237721021612</v>
      </c>
      <c r="I7" s="143">
        <v>1.0844907407407407E-2</v>
      </c>
      <c r="J7" s="53">
        <v>0.22405547584887611</v>
      </c>
      <c r="K7" s="91">
        <v>0.14677318295739347</v>
      </c>
    </row>
    <row r="8" spans="2:11" s="110" customFormat="1" x14ac:dyDescent="0.25">
      <c r="B8" s="176" t="s">
        <v>193</v>
      </c>
      <c r="C8" s="143">
        <v>1.6203703703703703E-4</v>
      </c>
      <c r="D8" s="53">
        <v>4.5146726862302479E-3</v>
      </c>
      <c r="E8" s="54">
        <v>2.882437718756434E-3</v>
      </c>
      <c r="F8" s="143"/>
      <c r="G8" s="53"/>
      <c r="H8" s="54"/>
      <c r="I8" s="143">
        <v>1.6203703703703703E-4</v>
      </c>
      <c r="J8" s="53">
        <v>3.3476805356288854E-3</v>
      </c>
      <c r="K8" s="91">
        <v>2.1929824561403508E-3</v>
      </c>
    </row>
    <row r="9" spans="2:11" s="110" customFormat="1" x14ac:dyDescent="0.25">
      <c r="B9" s="176" t="s">
        <v>191</v>
      </c>
      <c r="C9" s="182">
        <v>1.6666666666666666E-3</v>
      </c>
      <c r="D9" s="177">
        <v>4.6436633344082552E-2</v>
      </c>
      <c r="E9" s="54">
        <v>2.9647930821494747E-2</v>
      </c>
      <c r="F9" s="182">
        <v>7.0601851851851858E-4</v>
      </c>
      <c r="G9" s="177">
        <v>5.6429232192414434E-2</v>
      </c>
      <c r="H9" s="54">
        <v>3.994760969220694E-2</v>
      </c>
      <c r="I9" s="182">
        <v>2.3726851851851851E-3</v>
      </c>
      <c r="J9" s="177">
        <v>4.9019607843137254E-2</v>
      </c>
      <c r="K9" s="91">
        <v>3.2111528822055133E-2</v>
      </c>
    </row>
    <row r="10" spans="2:11" s="110" customFormat="1" x14ac:dyDescent="0.25">
      <c r="B10" s="176" t="s">
        <v>12</v>
      </c>
      <c r="C10" s="143">
        <v>5.1273148148148146E-3</v>
      </c>
      <c r="D10" s="53">
        <v>0.14285714285714285</v>
      </c>
      <c r="E10" s="54">
        <v>9.1208564957792865E-2</v>
      </c>
      <c r="F10" s="143">
        <v>1.5277777777777781E-3</v>
      </c>
      <c r="G10" s="53">
        <v>0.12210915818686403</v>
      </c>
      <c r="H10" s="54">
        <v>8.6444007858546182E-2</v>
      </c>
      <c r="I10" s="143">
        <v>6.6550925925925927E-3</v>
      </c>
      <c r="J10" s="53">
        <v>0.13749402199904351</v>
      </c>
      <c r="K10" s="91">
        <v>9.0068922305764409E-2</v>
      </c>
    </row>
    <row r="11" spans="2:11" s="110" customFormat="1" x14ac:dyDescent="0.25">
      <c r="B11" s="176" t="s">
        <v>194</v>
      </c>
      <c r="C11" s="143">
        <v>9.3749999999999997E-4</v>
      </c>
      <c r="D11" s="53">
        <v>2.6120606256046435E-2</v>
      </c>
      <c r="E11" s="54">
        <v>1.6676961087090797E-2</v>
      </c>
      <c r="F11" s="143">
        <v>9.953703703703702E-4</v>
      </c>
      <c r="G11" s="53">
        <v>7.9555966697502298E-2</v>
      </c>
      <c r="H11" s="54">
        <v>5.6319580877537641E-2</v>
      </c>
      <c r="I11" s="143">
        <v>1.9328703703703702E-3</v>
      </c>
      <c r="J11" s="53">
        <v>3.9933046389287415E-2</v>
      </c>
      <c r="K11" s="91">
        <v>2.6159147869674181E-2</v>
      </c>
    </row>
    <row r="12" spans="2:11" s="110" customFormat="1" x14ac:dyDescent="0.25">
      <c r="B12" s="176" t="s">
        <v>13</v>
      </c>
      <c r="C12" s="143">
        <v>3.1481481481481464E-3</v>
      </c>
      <c r="D12" s="53">
        <v>8.7713640761044778E-2</v>
      </c>
      <c r="E12" s="54">
        <v>5.6001647107267828E-2</v>
      </c>
      <c r="F12" s="143">
        <v>1.8865740740740739E-3</v>
      </c>
      <c r="G12" s="53">
        <v>0.15078630897317297</v>
      </c>
      <c r="H12" s="54">
        <v>0.10674525212835624</v>
      </c>
      <c r="I12" s="143">
        <v>5.0347222222222199E-3</v>
      </c>
      <c r="J12" s="53">
        <v>0.10401721664275461</v>
      </c>
      <c r="K12" s="91">
        <v>6.8139097744360874E-2</v>
      </c>
    </row>
    <row r="13" spans="2:11" s="110" customFormat="1" x14ac:dyDescent="0.25">
      <c r="B13" s="176" t="s">
        <v>103</v>
      </c>
      <c r="C13" s="143">
        <v>1.2256944444444447E-2</v>
      </c>
      <c r="D13" s="53">
        <v>0.34150274105127387</v>
      </c>
      <c r="E13" s="54">
        <v>0.21803582458307602</v>
      </c>
      <c r="F13" s="143">
        <v>2.9282407407407408E-3</v>
      </c>
      <c r="G13" s="53">
        <v>0.23404255319148937</v>
      </c>
      <c r="H13" s="54">
        <v>0.16568434839554683</v>
      </c>
      <c r="I13" s="143">
        <v>1.5185185185185187E-2</v>
      </c>
      <c r="J13" s="53">
        <v>0.31372549019607843</v>
      </c>
      <c r="K13" s="91">
        <v>0.2055137844611529</v>
      </c>
    </row>
    <row r="14" spans="2:11" s="110" customFormat="1" x14ac:dyDescent="0.25">
      <c r="B14" s="176" t="s">
        <v>170</v>
      </c>
      <c r="C14" s="143"/>
      <c r="D14" s="53"/>
      <c r="E14" s="54"/>
      <c r="F14" s="143">
        <v>2.6620370370370372E-4</v>
      </c>
      <c r="G14" s="53">
        <v>2.1276595744680851E-2</v>
      </c>
      <c r="H14" s="54">
        <v>1.5062213490504257E-2</v>
      </c>
      <c r="I14" s="143">
        <v>2.6620370370370372E-4</v>
      </c>
      <c r="J14" s="53">
        <v>5.4997608799617409E-3</v>
      </c>
      <c r="K14" s="91">
        <v>3.6027568922305767E-3</v>
      </c>
    </row>
    <row r="15" spans="2:11" s="110" customFormat="1" x14ac:dyDescent="0.25">
      <c r="B15" s="176" t="s">
        <v>97</v>
      </c>
      <c r="C15" s="143"/>
      <c r="D15" s="53"/>
      <c r="E15" s="54"/>
      <c r="F15" s="143"/>
      <c r="G15" s="53"/>
      <c r="H15" s="54"/>
      <c r="I15" s="143"/>
      <c r="J15" s="53"/>
      <c r="K15" s="91"/>
    </row>
    <row r="16" spans="2:11" s="110" customFormat="1" x14ac:dyDescent="0.25">
      <c r="B16" s="176" t="s">
        <v>14</v>
      </c>
      <c r="C16" s="143"/>
      <c r="D16" s="53"/>
      <c r="E16" s="54"/>
      <c r="F16" s="143"/>
      <c r="G16" s="53"/>
      <c r="H16" s="54"/>
      <c r="I16" s="143"/>
      <c r="J16" s="53"/>
      <c r="K16" s="91"/>
    </row>
    <row r="17" spans="2:14" s="110" customFormat="1" x14ac:dyDescent="0.25">
      <c r="B17" s="176" t="s">
        <v>15</v>
      </c>
      <c r="C17" s="143">
        <v>1.3888888888888889E-4</v>
      </c>
      <c r="D17" s="53">
        <v>3.8697194453402128E-3</v>
      </c>
      <c r="E17" s="54">
        <v>2.4706609017912289E-3</v>
      </c>
      <c r="F17" s="143">
        <v>6.018518518518519E-4</v>
      </c>
      <c r="G17" s="53">
        <v>4.8103607770582799E-2</v>
      </c>
      <c r="H17" s="54">
        <v>3.4053700065487885E-2</v>
      </c>
      <c r="I17" s="143">
        <v>7.4074074074074081E-4</v>
      </c>
      <c r="J17" s="53">
        <v>1.5303682448589193E-2</v>
      </c>
      <c r="K17" s="91">
        <v>1.0025062656641605E-2</v>
      </c>
    </row>
    <row r="18" spans="2:14" s="110" customFormat="1" x14ac:dyDescent="0.25">
      <c r="B18" s="176" t="s">
        <v>16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s="110" customFormat="1" x14ac:dyDescent="0.25">
      <c r="B19" s="176" t="s">
        <v>17</v>
      </c>
      <c r="C19" s="143"/>
      <c r="D19" s="53"/>
      <c r="E19" s="54"/>
      <c r="F19" s="143"/>
      <c r="G19" s="53"/>
      <c r="H19" s="54"/>
      <c r="I19" s="143"/>
      <c r="J19" s="53"/>
      <c r="K19" s="91"/>
    </row>
    <row r="20" spans="2:14" s="110" customFormat="1" x14ac:dyDescent="0.25">
      <c r="B20" s="176" t="s">
        <v>189</v>
      </c>
      <c r="C20" s="143"/>
      <c r="D20" s="53"/>
      <c r="E20" s="54"/>
      <c r="F20" s="143"/>
      <c r="G20" s="53"/>
      <c r="H20" s="54"/>
      <c r="I20" s="143"/>
      <c r="J20" s="53"/>
      <c r="K20" s="91"/>
    </row>
    <row r="21" spans="2:14" s="110" customFormat="1" x14ac:dyDescent="0.25">
      <c r="B21" s="176" t="s">
        <v>74</v>
      </c>
      <c r="C21" s="143"/>
      <c r="D21" s="53"/>
      <c r="E21" s="54"/>
      <c r="F21" s="143"/>
      <c r="G21" s="53"/>
      <c r="H21" s="54"/>
      <c r="I21" s="143"/>
      <c r="J21" s="53"/>
      <c r="K21" s="91"/>
    </row>
    <row r="22" spans="2:14" s="110" customFormat="1" x14ac:dyDescent="0.25">
      <c r="B22" s="176" t="s">
        <v>18</v>
      </c>
      <c r="C22" s="143"/>
      <c r="D22" s="53"/>
      <c r="E22" s="54"/>
      <c r="F22" s="143"/>
      <c r="G22" s="53"/>
      <c r="H22" s="54"/>
      <c r="I22" s="143"/>
      <c r="J22" s="53"/>
      <c r="K22" s="91"/>
    </row>
    <row r="23" spans="2:14" s="110" customFormat="1" x14ac:dyDescent="0.25">
      <c r="B23" s="176" t="s">
        <v>171</v>
      </c>
      <c r="C23" s="169"/>
      <c r="D23" s="167"/>
      <c r="E23" s="54"/>
      <c r="F23" s="169"/>
      <c r="G23" s="167"/>
      <c r="H23" s="54"/>
      <c r="I23" s="169"/>
      <c r="J23" s="167"/>
      <c r="K23" s="91"/>
    </row>
    <row r="24" spans="2:14" s="110" customFormat="1" x14ac:dyDescent="0.25">
      <c r="B24" s="176" t="s">
        <v>198</v>
      </c>
      <c r="C24" s="143"/>
      <c r="D24" s="53"/>
      <c r="E24" s="54"/>
      <c r="F24" s="143"/>
      <c r="G24" s="53"/>
      <c r="H24" s="54"/>
      <c r="I24" s="143"/>
      <c r="J24" s="53"/>
      <c r="K24" s="91"/>
    </row>
    <row r="25" spans="2:14" s="110" customFormat="1" x14ac:dyDescent="0.25">
      <c r="B25" s="176" t="s">
        <v>19</v>
      </c>
      <c r="C25" s="143">
        <v>4.2476851851851842E-3</v>
      </c>
      <c r="D25" s="53">
        <v>0.11834891970332148</v>
      </c>
      <c r="E25" s="54">
        <v>7.5561045913115077E-2</v>
      </c>
      <c r="F25" s="143">
        <v>9.6064814814814819E-4</v>
      </c>
      <c r="G25" s="53">
        <v>7.6780758556891773E-2</v>
      </c>
      <c r="H25" s="54">
        <v>5.4354944335297972E-2</v>
      </c>
      <c r="I25" s="143">
        <v>5.2083333333333322E-3</v>
      </c>
      <c r="J25" s="53">
        <v>0.10760401721664273</v>
      </c>
      <c r="K25" s="91">
        <v>7.0488721804511253E-2</v>
      </c>
    </row>
    <row r="26" spans="2:14" s="110" customFormat="1" x14ac:dyDescent="0.25">
      <c r="B26" s="94" t="s">
        <v>3</v>
      </c>
      <c r="C26" s="55">
        <v>3.5891203703703703E-2</v>
      </c>
      <c r="D26" s="56">
        <v>1</v>
      </c>
      <c r="E26" s="57">
        <v>0.63845995470455019</v>
      </c>
      <c r="F26" s="55">
        <v>1.2511574074074074E-2</v>
      </c>
      <c r="G26" s="56">
        <v>1</v>
      </c>
      <c r="H26" s="57">
        <v>0.70792403405370008</v>
      </c>
      <c r="I26" s="55">
        <v>4.8402777777777781E-2</v>
      </c>
      <c r="J26" s="56">
        <v>0.99999999999999989</v>
      </c>
      <c r="K26" s="124">
        <v>0.6550751879699247</v>
      </c>
    </row>
    <row r="27" spans="2:14" s="110" customFormat="1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s="110" customFormat="1" x14ac:dyDescent="0.25">
      <c r="B28" s="1" t="s">
        <v>20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s="110" customFormat="1" x14ac:dyDescent="0.25">
      <c r="B29" s="90" t="s">
        <v>21</v>
      </c>
      <c r="C29" s="143">
        <v>3.1249999999999993E-3</v>
      </c>
      <c r="D29" s="53"/>
      <c r="E29" s="54">
        <v>5.5589870290302643E-2</v>
      </c>
      <c r="F29" s="143">
        <v>1.273148148148148E-4</v>
      </c>
      <c r="G29" s="53"/>
      <c r="H29" s="54">
        <v>7.2036673215455128E-3</v>
      </c>
      <c r="I29" s="143">
        <v>3.2523148148148142E-3</v>
      </c>
      <c r="J29" s="53"/>
      <c r="K29" s="91">
        <v>4.401629072681703E-2</v>
      </c>
    </row>
    <row r="30" spans="2:14" s="110" customFormat="1" x14ac:dyDescent="0.25">
      <c r="B30" s="90" t="s">
        <v>22</v>
      </c>
      <c r="C30" s="143">
        <v>3.9351851851851858E-4</v>
      </c>
      <c r="D30" s="53"/>
      <c r="E30" s="54">
        <v>7.0002058884084829E-3</v>
      </c>
      <c r="F30" s="143">
        <v>1.9675925925925926E-4</v>
      </c>
      <c r="G30" s="53"/>
      <c r="H30" s="54">
        <v>1.1132940406024885E-2</v>
      </c>
      <c r="I30" s="143">
        <v>5.9027777777777789E-4</v>
      </c>
      <c r="J30" s="53"/>
      <c r="K30" s="91">
        <v>7.9887218045112795E-3</v>
      </c>
    </row>
    <row r="31" spans="2:14" s="110" customFormat="1" x14ac:dyDescent="0.25">
      <c r="B31" s="90" t="s">
        <v>23</v>
      </c>
      <c r="C31" s="143">
        <v>8.1018518518518516E-5</v>
      </c>
      <c r="D31" s="53"/>
      <c r="E31" s="54">
        <v>1.441218859378217E-3</v>
      </c>
      <c r="F31" s="143"/>
      <c r="G31" s="53"/>
      <c r="H31" s="54"/>
      <c r="I31" s="143">
        <v>8.1018518518518516E-5</v>
      </c>
      <c r="J31" s="53"/>
      <c r="K31" s="91">
        <v>1.0964912280701754E-3</v>
      </c>
    </row>
    <row r="32" spans="2:14" s="110" customFormat="1" x14ac:dyDescent="0.25">
      <c r="B32" s="90" t="s">
        <v>24</v>
      </c>
      <c r="C32" s="143">
        <v>4.1435185185185186E-3</v>
      </c>
      <c r="D32" s="53"/>
      <c r="E32" s="54">
        <v>7.3708050236771669E-2</v>
      </c>
      <c r="F32" s="143">
        <v>3.1944444444444442E-3</v>
      </c>
      <c r="G32" s="53"/>
      <c r="H32" s="54">
        <v>0.18074656188605107</v>
      </c>
      <c r="I32" s="143">
        <v>7.3379629629629628E-3</v>
      </c>
      <c r="J32" s="53"/>
      <c r="K32" s="91">
        <v>9.9310776942355877E-2</v>
      </c>
    </row>
    <row r="33" spans="2:14" s="110" customFormat="1" x14ac:dyDescent="0.25">
      <c r="B33" s="90" t="s">
        <v>25</v>
      </c>
      <c r="C33" s="143">
        <v>7.7777777777777776E-3</v>
      </c>
      <c r="D33" s="53"/>
      <c r="E33" s="54">
        <v>0.13835701050030882</v>
      </c>
      <c r="F33" s="143">
        <v>1.6435185185185185E-3</v>
      </c>
      <c r="G33" s="53"/>
      <c r="H33" s="54">
        <v>9.2992796332678457E-2</v>
      </c>
      <c r="I33" s="143">
        <v>9.4212962962962957E-3</v>
      </c>
      <c r="J33" s="53"/>
      <c r="K33" s="91">
        <v>0.12750626566416037</v>
      </c>
    </row>
    <row r="34" spans="2:14" s="110" customFormat="1" x14ac:dyDescent="0.25">
      <c r="B34" s="90" t="s">
        <v>26</v>
      </c>
      <c r="C34" s="143">
        <v>4.8032407407407407E-3</v>
      </c>
      <c r="D34" s="53"/>
      <c r="E34" s="54">
        <v>8.5443689520280003E-2</v>
      </c>
      <c r="F34" s="143"/>
      <c r="G34" s="53"/>
      <c r="H34" s="54"/>
      <c r="I34" s="143">
        <v>4.8032407407407407E-3</v>
      </c>
      <c r="J34" s="53"/>
      <c r="K34" s="91">
        <v>6.5006265664160401E-2</v>
      </c>
    </row>
    <row r="35" spans="2:14" s="110" customFormat="1" x14ac:dyDescent="0.25">
      <c r="B35" s="94" t="s">
        <v>3</v>
      </c>
      <c r="C35" s="17">
        <v>2.0324074074074074E-2</v>
      </c>
      <c r="D35" s="56"/>
      <c r="E35" s="56">
        <v>0.36154004529544981</v>
      </c>
      <c r="F35" s="17">
        <v>5.1620370370370362E-3</v>
      </c>
      <c r="G35" s="56"/>
      <c r="H35" s="56">
        <v>0.29207596594629992</v>
      </c>
      <c r="I35" s="17">
        <v>2.5486111111111109E-2</v>
      </c>
      <c r="J35" s="56"/>
      <c r="K35" s="95">
        <v>0.34492481203007513</v>
      </c>
    </row>
    <row r="36" spans="2:14" s="110" customFormat="1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s="110" customFormat="1" x14ac:dyDescent="0.25">
      <c r="B37" s="94" t="s">
        <v>6</v>
      </c>
      <c r="C37" s="17">
        <v>5.6215277777777781E-2</v>
      </c>
      <c r="D37" s="129"/>
      <c r="E37" s="56">
        <v>1</v>
      </c>
      <c r="F37" s="17">
        <v>1.7673611111111112E-2</v>
      </c>
      <c r="G37" s="129"/>
      <c r="H37" s="56">
        <v>1</v>
      </c>
      <c r="I37" s="17">
        <v>7.3888888888888893E-2</v>
      </c>
      <c r="J37" s="129"/>
      <c r="K37" s="95">
        <v>0.99999999999999978</v>
      </c>
    </row>
    <row r="38" spans="2:14" s="110" customFormat="1" ht="66" customHeight="1" thickBot="1" x14ac:dyDescent="0.3">
      <c r="B38" s="240" t="s">
        <v>59</v>
      </c>
      <c r="C38" s="241"/>
      <c r="D38" s="241"/>
      <c r="E38" s="241"/>
      <c r="F38" s="241"/>
      <c r="G38" s="241"/>
      <c r="H38" s="242"/>
      <c r="I38" s="241"/>
      <c r="J38" s="241"/>
      <c r="K38" s="242"/>
    </row>
    <row r="39" spans="2:14" s="110" customFormat="1" x14ac:dyDescent="0.25">
      <c r="C39" s="122"/>
      <c r="D39" s="122"/>
      <c r="E39" s="122"/>
      <c r="F39" s="122"/>
      <c r="H39" s="122"/>
    </row>
    <row r="40" spans="2:14" s="110" customFormat="1" x14ac:dyDescent="0.25">
      <c r="C40" s="122"/>
      <c r="D40" s="122"/>
      <c r="E40" s="122"/>
      <c r="F40" s="122"/>
      <c r="H40" s="122"/>
    </row>
    <row r="41" spans="2:14" s="110" customFormat="1" x14ac:dyDescent="0.25">
      <c r="C41" s="122"/>
      <c r="D41" s="122"/>
      <c r="E41" s="122"/>
      <c r="F41" s="122"/>
      <c r="H41" s="122"/>
    </row>
    <row r="42" spans="2:14" s="110" customFormat="1" x14ac:dyDescent="0.25">
      <c r="C42" s="122"/>
      <c r="D42" s="122"/>
      <c r="E42" s="122"/>
      <c r="F42" s="122"/>
      <c r="H42" s="122"/>
    </row>
    <row r="43" spans="2:14" s="110" customFormat="1" x14ac:dyDescent="0.25">
      <c r="C43" s="122"/>
      <c r="D43" s="122"/>
      <c r="E43" s="122"/>
      <c r="F43" s="122"/>
      <c r="H43" s="122"/>
    </row>
    <row r="44" spans="2:14" s="110" customFormat="1" x14ac:dyDescent="0.25">
      <c r="C44" s="122"/>
      <c r="D44" s="122"/>
      <c r="E44" s="122"/>
      <c r="F44" s="122"/>
      <c r="H44" s="122"/>
    </row>
    <row r="45" spans="2:14" s="110" customFormat="1" x14ac:dyDescent="0.25">
      <c r="C45" s="122"/>
      <c r="D45" s="122"/>
      <c r="E45" s="122"/>
      <c r="F45" s="122"/>
      <c r="H45" s="122"/>
    </row>
    <row r="46" spans="2:14" s="110" customFormat="1" x14ac:dyDescent="0.25">
      <c r="C46" s="122"/>
      <c r="D46" s="122"/>
      <c r="E46" s="122"/>
      <c r="F46" s="122"/>
      <c r="H46" s="122"/>
    </row>
    <row r="47" spans="2:14" s="110" customFormat="1" x14ac:dyDescent="0.25">
      <c r="C47" s="122"/>
      <c r="D47" s="122"/>
      <c r="E47" s="122"/>
      <c r="F47" s="122"/>
      <c r="H47" s="122"/>
    </row>
    <row r="48" spans="2:14" s="110" customFormat="1" x14ac:dyDescent="0.25">
      <c r="C48" s="122"/>
      <c r="D48" s="122"/>
      <c r="E48" s="122"/>
      <c r="F48" s="122"/>
      <c r="H48" s="122"/>
    </row>
    <row r="49" spans="3:8" s="110" customFormat="1" x14ac:dyDescent="0.25">
      <c r="C49" s="122"/>
      <c r="D49" s="122"/>
      <c r="E49" s="122"/>
      <c r="F49" s="122"/>
      <c r="H49" s="122"/>
    </row>
    <row r="50" spans="3:8" s="110" customFormat="1" x14ac:dyDescent="0.25">
      <c r="C50" s="122"/>
      <c r="D50" s="122"/>
      <c r="E50" s="122"/>
      <c r="F50" s="122"/>
      <c r="H50" s="122"/>
    </row>
    <row r="51" spans="3:8" s="110" customFormat="1" x14ac:dyDescent="0.25">
      <c r="C51" s="122"/>
      <c r="D51" s="122"/>
      <c r="E51" s="122"/>
      <c r="F51" s="122"/>
      <c r="H51" s="122"/>
    </row>
    <row r="52" spans="3:8" s="110" customFormat="1" x14ac:dyDescent="0.25">
      <c r="C52" s="122"/>
      <c r="D52" s="122"/>
      <c r="E52" s="122"/>
      <c r="F52" s="122"/>
      <c r="H52" s="122"/>
    </row>
    <row r="53" spans="3:8" s="110" customFormat="1" x14ac:dyDescent="0.25">
      <c r="C53" s="122"/>
      <c r="D53" s="122"/>
      <c r="E53" s="122"/>
      <c r="F53" s="122"/>
      <c r="H53" s="122"/>
    </row>
    <row r="54" spans="3:8" s="110" customFormat="1" x14ac:dyDescent="0.25">
      <c r="C54" s="122"/>
      <c r="D54" s="122"/>
      <c r="E54" s="122"/>
      <c r="F54" s="122"/>
      <c r="H54" s="122"/>
    </row>
    <row r="55" spans="3:8" s="110" customFormat="1" x14ac:dyDescent="0.25">
      <c r="C55" s="122"/>
      <c r="D55" s="122"/>
      <c r="E55" s="122"/>
      <c r="F55" s="122"/>
      <c r="H55" s="122"/>
    </row>
    <row r="56" spans="3:8" s="110" customFormat="1" x14ac:dyDescent="0.25">
      <c r="C56" s="122"/>
      <c r="D56" s="122"/>
      <c r="E56" s="122"/>
      <c r="F56" s="122"/>
      <c r="H56" s="122"/>
    </row>
    <row r="57" spans="3:8" s="110" customFormat="1" x14ac:dyDescent="0.25">
      <c r="C57" s="122"/>
      <c r="D57" s="122"/>
      <c r="E57" s="122"/>
      <c r="F57" s="122"/>
      <c r="H57" s="122"/>
    </row>
    <row r="58" spans="3:8" s="110" customFormat="1" x14ac:dyDescent="0.25">
      <c r="C58" s="122"/>
      <c r="D58" s="122"/>
      <c r="E58" s="122"/>
      <c r="F58" s="122"/>
      <c r="H58" s="122"/>
    </row>
    <row r="59" spans="3:8" s="110" customFormat="1" x14ac:dyDescent="0.25">
      <c r="C59" s="122"/>
      <c r="D59" s="122"/>
      <c r="E59" s="122"/>
      <c r="F59" s="122"/>
      <c r="H59" s="122"/>
    </row>
    <row r="60" spans="3:8" s="110" customFormat="1" x14ac:dyDescent="0.25">
      <c r="C60" s="122"/>
      <c r="D60" s="122"/>
      <c r="E60" s="122"/>
      <c r="F60" s="122"/>
      <c r="H60" s="122"/>
    </row>
    <row r="61" spans="3:8" s="110" customFormat="1" x14ac:dyDescent="0.25">
      <c r="C61" s="122"/>
      <c r="D61" s="122"/>
      <c r="E61" s="122"/>
      <c r="F61" s="122"/>
      <c r="H61" s="122"/>
    </row>
    <row r="62" spans="3:8" s="110" customFormat="1" x14ac:dyDescent="0.25">
      <c r="C62" s="122"/>
      <c r="D62" s="122"/>
      <c r="E62" s="122"/>
      <c r="F62" s="122"/>
      <c r="H62" s="122"/>
    </row>
    <row r="63" spans="3:8" s="110" customFormat="1" x14ac:dyDescent="0.25">
      <c r="C63" s="122"/>
      <c r="D63" s="122"/>
      <c r="E63" s="122"/>
      <c r="F63" s="122"/>
      <c r="H63" s="122"/>
    </row>
    <row r="64" spans="3:8" s="110" customFormat="1" x14ac:dyDescent="0.25">
      <c r="C64" s="122"/>
      <c r="D64" s="122"/>
      <c r="E64" s="122"/>
      <c r="F64" s="122"/>
      <c r="H64" s="122"/>
    </row>
    <row r="65" spans="3:8" s="110" customFormat="1" x14ac:dyDescent="0.25">
      <c r="C65" s="122"/>
      <c r="D65" s="122"/>
      <c r="E65" s="122"/>
      <c r="F65" s="122"/>
      <c r="H65" s="122"/>
    </row>
    <row r="66" spans="3:8" s="110" customFormat="1" x14ac:dyDescent="0.25">
      <c r="C66" s="122"/>
      <c r="D66" s="122"/>
      <c r="E66" s="122"/>
      <c r="F66" s="122"/>
      <c r="H66" s="122"/>
    </row>
    <row r="67" spans="3:8" s="110" customFormat="1" x14ac:dyDescent="0.25">
      <c r="C67" s="122"/>
      <c r="D67" s="122"/>
      <c r="E67" s="122"/>
      <c r="F67" s="122"/>
      <c r="H67" s="122"/>
    </row>
    <row r="68" spans="3:8" s="110" customFormat="1" x14ac:dyDescent="0.25">
      <c r="C68" s="122"/>
      <c r="D68" s="122"/>
      <c r="E68" s="122"/>
      <c r="F68" s="122"/>
      <c r="H68" s="122"/>
    </row>
    <row r="69" spans="3:8" s="110" customFormat="1" x14ac:dyDescent="0.25">
      <c r="C69" s="122"/>
      <c r="D69" s="122"/>
      <c r="E69" s="122"/>
      <c r="F69" s="122"/>
      <c r="H69" s="122"/>
    </row>
    <row r="70" spans="3:8" s="110" customFormat="1" x14ac:dyDescent="0.25">
      <c r="C70" s="122"/>
      <c r="D70" s="122"/>
      <c r="E70" s="122"/>
      <c r="F70" s="122"/>
      <c r="H70" s="122"/>
    </row>
    <row r="71" spans="3:8" s="110" customFormat="1" x14ac:dyDescent="0.25">
      <c r="C71" s="122"/>
      <c r="D71" s="122"/>
      <c r="E71" s="122"/>
      <c r="F71" s="122"/>
      <c r="H71" s="122"/>
    </row>
    <row r="72" spans="3:8" s="110" customFormat="1" x14ac:dyDescent="0.25">
      <c r="C72" s="122"/>
      <c r="D72" s="122"/>
      <c r="E72" s="122"/>
      <c r="F72" s="122"/>
      <c r="H72" s="122"/>
    </row>
    <row r="73" spans="3:8" s="110" customFormat="1" x14ac:dyDescent="0.25">
      <c r="C73" s="122"/>
      <c r="D73" s="122"/>
      <c r="E73" s="122"/>
      <c r="F73" s="122"/>
      <c r="H73" s="12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&amp;R26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10" customWidth="1"/>
    <col min="2" max="2" width="56.7109375" style="110" bestFit="1" customWidth="1"/>
    <col min="3" max="6" width="10.85546875" style="122" customWidth="1"/>
    <col min="7" max="7" width="10.85546875" style="110" customWidth="1"/>
    <col min="8" max="8" width="10.85546875" style="122" customWidth="1"/>
    <col min="9" max="11" width="10.85546875" style="110" customWidth="1"/>
    <col min="12" max="16384" width="8.85546875" style="110"/>
  </cols>
  <sheetData>
    <row r="2" spans="2:11" ht="15.75" thickBot="1" x14ac:dyDescent="0.3"/>
    <row r="3" spans="2:11" x14ac:dyDescent="0.25">
      <c r="B3" s="243" t="s">
        <v>175</v>
      </c>
      <c r="C3" s="244"/>
      <c r="D3" s="244"/>
      <c r="E3" s="244"/>
      <c r="F3" s="244"/>
      <c r="G3" s="244"/>
      <c r="H3" s="245"/>
      <c r="I3" s="244"/>
      <c r="J3" s="244"/>
      <c r="K3" s="245"/>
    </row>
    <row r="4" spans="2:11" x14ac:dyDescent="0.25">
      <c r="B4" s="246" t="s">
        <v>197</v>
      </c>
      <c r="C4" s="247"/>
      <c r="D4" s="247"/>
      <c r="E4" s="247"/>
      <c r="F4" s="247"/>
      <c r="G4" s="247"/>
      <c r="H4" s="247"/>
      <c r="I4" s="247"/>
      <c r="J4" s="247"/>
      <c r="K4" s="248"/>
    </row>
    <row r="5" spans="2:11" x14ac:dyDescent="0.25">
      <c r="B5" s="111"/>
      <c r="C5" s="249" t="s">
        <v>56</v>
      </c>
      <c r="D5" s="247"/>
      <c r="E5" s="250"/>
      <c r="F5" s="249" t="s">
        <v>57</v>
      </c>
      <c r="G5" s="247"/>
      <c r="H5" s="250"/>
      <c r="I5" s="247" t="s">
        <v>58</v>
      </c>
      <c r="J5" s="247"/>
      <c r="K5" s="248"/>
    </row>
    <row r="6" spans="2:11" x14ac:dyDescent="0.25">
      <c r="B6" s="1" t="s">
        <v>10</v>
      </c>
      <c r="C6" s="108" t="s">
        <v>4</v>
      </c>
      <c r="D6" s="9" t="s">
        <v>5</v>
      </c>
      <c r="E6" s="109" t="s">
        <v>5</v>
      </c>
      <c r="F6" s="108" t="s">
        <v>4</v>
      </c>
      <c r="G6" s="9" t="s">
        <v>5</v>
      </c>
      <c r="H6" s="109" t="s">
        <v>5</v>
      </c>
      <c r="I6" s="106" t="s">
        <v>4</v>
      </c>
      <c r="J6" s="9" t="s">
        <v>5</v>
      </c>
      <c r="K6" s="107" t="s">
        <v>5</v>
      </c>
    </row>
    <row r="7" spans="2:11" x14ac:dyDescent="0.25">
      <c r="B7" s="176" t="s">
        <v>11</v>
      </c>
      <c r="C7" s="143">
        <v>1.5972222222222221E-3</v>
      </c>
      <c r="D7" s="53">
        <v>0.1176470588235294</v>
      </c>
      <c r="E7" s="54">
        <v>4.0445486518171155E-2</v>
      </c>
      <c r="F7" s="143"/>
      <c r="G7" s="53"/>
      <c r="H7" s="54"/>
      <c r="I7" s="143">
        <v>1.5972222222222221E-3</v>
      </c>
      <c r="J7" s="53">
        <v>0.1176470588235294</v>
      </c>
      <c r="K7" s="91">
        <v>4.0445486518171155E-2</v>
      </c>
    </row>
    <row r="8" spans="2:11" x14ac:dyDescent="0.25">
      <c r="B8" s="176" t="s">
        <v>193</v>
      </c>
      <c r="C8" s="143"/>
      <c r="D8" s="53"/>
      <c r="E8" s="54"/>
      <c r="F8" s="143"/>
      <c r="G8" s="53"/>
      <c r="H8" s="54"/>
      <c r="I8" s="143"/>
      <c r="J8" s="53"/>
      <c r="K8" s="91"/>
    </row>
    <row r="9" spans="2:11" x14ac:dyDescent="0.25">
      <c r="B9" s="176" t="s">
        <v>191</v>
      </c>
      <c r="C9" s="182">
        <v>1.0416666666666667E-4</v>
      </c>
      <c r="D9" s="177">
        <v>7.6726342710997444E-3</v>
      </c>
      <c r="E9" s="54">
        <v>2.637749120750293E-3</v>
      </c>
      <c r="F9" s="182"/>
      <c r="G9" s="177"/>
      <c r="H9" s="54"/>
      <c r="I9" s="182">
        <v>1.0416666666666667E-4</v>
      </c>
      <c r="J9" s="177">
        <v>7.6726342710997444E-3</v>
      </c>
      <c r="K9" s="91">
        <v>2.637749120750293E-3</v>
      </c>
    </row>
    <row r="10" spans="2:11" x14ac:dyDescent="0.25">
      <c r="B10" s="176" t="s">
        <v>12</v>
      </c>
      <c r="C10" s="143">
        <v>4.3981481481481481E-4</v>
      </c>
      <c r="D10" s="53">
        <v>3.239556692242114E-2</v>
      </c>
      <c r="E10" s="54">
        <v>1.1137162954279014E-2</v>
      </c>
      <c r="F10" s="143"/>
      <c r="G10" s="53"/>
      <c r="H10" s="54"/>
      <c r="I10" s="143">
        <v>4.3981481481481481E-4</v>
      </c>
      <c r="J10" s="53">
        <v>3.239556692242114E-2</v>
      </c>
      <c r="K10" s="91">
        <v>1.1137162954279014E-2</v>
      </c>
    </row>
    <row r="11" spans="2:11" x14ac:dyDescent="0.25">
      <c r="B11" s="176" t="s">
        <v>194</v>
      </c>
      <c r="C11" s="143"/>
      <c r="D11" s="53"/>
      <c r="E11" s="54"/>
      <c r="F11" s="143"/>
      <c r="G11" s="53"/>
      <c r="H11" s="54"/>
      <c r="I11" s="143"/>
      <c r="J11" s="53"/>
      <c r="K11" s="91"/>
    </row>
    <row r="12" spans="2:11" x14ac:dyDescent="0.25">
      <c r="B12" s="176" t="s">
        <v>13</v>
      </c>
      <c r="C12" s="143">
        <v>1.8518518518518518E-4</v>
      </c>
      <c r="D12" s="53">
        <v>1.3640238704177321E-2</v>
      </c>
      <c r="E12" s="54">
        <v>4.6893317702227429E-3</v>
      </c>
      <c r="F12" s="143"/>
      <c r="G12" s="53"/>
      <c r="H12" s="54"/>
      <c r="I12" s="143">
        <v>1.8518518518518518E-4</v>
      </c>
      <c r="J12" s="53">
        <v>1.3640238704177321E-2</v>
      </c>
      <c r="K12" s="91">
        <v>4.6893317702227429E-3</v>
      </c>
    </row>
    <row r="13" spans="2:11" x14ac:dyDescent="0.25">
      <c r="B13" s="176" t="s">
        <v>103</v>
      </c>
      <c r="C13" s="143">
        <v>1.2384259259259258E-3</v>
      </c>
      <c r="D13" s="53">
        <v>9.1219096334185831E-2</v>
      </c>
      <c r="E13" s="54">
        <v>3.135990621336459E-2</v>
      </c>
      <c r="F13" s="143"/>
      <c r="G13" s="53"/>
      <c r="H13" s="54"/>
      <c r="I13" s="143">
        <v>1.2384259259259258E-3</v>
      </c>
      <c r="J13" s="53">
        <v>9.1219096334185831E-2</v>
      </c>
      <c r="K13" s="91">
        <v>3.135990621336459E-2</v>
      </c>
    </row>
    <row r="14" spans="2:11" x14ac:dyDescent="0.25">
      <c r="B14" s="176" t="s">
        <v>170</v>
      </c>
      <c r="C14" s="143"/>
      <c r="D14" s="53"/>
      <c r="E14" s="54"/>
      <c r="F14" s="143"/>
      <c r="G14" s="53"/>
      <c r="H14" s="54"/>
      <c r="I14" s="143"/>
      <c r="J14" s="53"/>
      <c r="K14" s="91"/>
    </row>
    <row r="15" spans="2:11" x14ac:dyDescent="0.25">
      <c r="B15" s="176" t="s">
        <v>97</v>
      </c>
      <c r="C15" s="143"/>
      <c r="D15" s="53"/>
      <c r="E15" s="54"/>
      <c r="F15" s="143"/>
      <c r="G15" s="53"/>
      <c r="H15" s="54"/>
      <c r="I15" s="143"/>
      <c r="J15" s="53"/>
      <c r="K15" s="91"/>
    </row>
    <row r="16" spans="2:11" x14ac:dyDescent="0.25">
      <c r="B16" s="176" t="s">
        <v>14</v>
      </c>
      <c r="C16" s="143"/>
      <c r="D16" s="53"/>
      <c r="E16" s="54"/>
      <c r="F16" s="143"/>
      <c r="G16" s="53"/>
      <c r="H16" s="54"/>
      <c r="I16" s="143"/>
      <c r="J16" s="53"/>
      <c r="K16" s="91"/>
    </row>
    <row r="17" spans="2:14" x14ac:dyDescent="0.25">
      <c r="B17" s="176" t="s">
        <v>15</v>
      </c>
      <c r="C17" s="143"/>
      <c r="D17" s="53"/>
      <c r="E17" s="54"/>
      <c r="F17" s="143"/>
      <c r="G17" s="53"/>
      <c r="H17" s="54"/>
      <c r="I17" s="143"/>
      <c r="J17" s="53"/>
      <c r="K17" s="91"/>
    </row>
    <row r="18" spans="2:14" x14ac:dyDescent="0.25">
      <c r="B18" s="176" t="s">
        <v>16</v>
      </c>
      <c r="C18" s="143"/>
      <c r="D18" s="53"/>
      <c r="E18" s="54"/>
      <c r="F18" s="143"/>
      <c r="G18" s="53"/>
      <c r="H18" s="54"/>
      <c r="I18" s="143"/>
      <c r="J18" s="53"/>
      <c r="K18" s="91"/>
    </row>
    <row r="19" spans="2:14" x14ac:dyDescent="0.25">
      <c r="B19" s="176" t="s">
        <v>17</v>
      </c>
      <c r="C19" s="143"/>
      <c r="D19" s="53"/>
      <c r="E19" s="54"/>
      <c r="F19" s="143"/>
      <c r="G19" s="53"/>
      <c r="H19" s="54"/>
      <c r="I19" s="143"/>
      <c r="J19" s="53"/>
      <c r="K19" s="91"/>
    </row>
    <row r="20" spans="2:14" x14ac:dyDescent="0.25">
      <c r="B20" s="176" t="s">
        <v>189</v>
      </c>
      <c r="C20" s="143"/>
      <c r="D20" s="53"/>
      <c r="E20" s="54"/>
      <c r="F20" s="143"/>
      <c r="G20" s="53"/>
      <c r="H20" s="54"/>
      <c r="I20" s="143"/>
      <c r="J20" s="53"/>
      <c r="K20" s="91"/>
    </row>
    <row r="21" spans="2:14" x14ac:dyDescent="0.25">
      <c r="B21" s="176" t="s">
        <v>74</v>
      </c>
      <c r="C21" s="143"/>
      <c r="D21" s="53"/>
      <c r="E21" s="54"/>
      <c r="F21" s="143"/>
      <c r="G21" s="53"/>
      <c r="H21" s="54"/>
      <c r="I21" s="143"/>
      <c r="J21" s="53"/>
      <c r="K21" s="91"/>
    </row>
    <row r="22" spans="2:14" x14ac:dyDescent="0.25">
      <c r="B22" s="176" t="s">
        <v>18</v>
      </c>
      <c r="C22" s="143"/>
      <c r="D22" s="53"/>
      <c r="E22" s="54"/>
      <c r="F22" s="143"/>
      <c r="G22" s="53"/>
      <c r="H22" s="54"/>
      <c r="I22" s="143"/>
      <c r="J22" s="53"/>
      <c r="K22" s="91"/>
    </row>
    <row r="23" spans="2:14" x14ac:dyDescent="0.25">
      <c r="B23" s="176" t="s">
        <v>171</v>
      </c>
      <c r="C23" s="169"/>
      <c r="D23" s="167"/>
      <c r="E23" s="54"/>
      <c r="F23" s="169"/>
      <c r="G23" s="167"/>
      <c r="H23" s="54"/>
      <c r="I23" s="169"/>
      <c r="J23" s="167"/>
      <c r="K23" s="91"/>
    </row>
    <row r="24" spans="2:14" x14ac:dyDescent="0.25">
      <c r="B24" s="176" t="s">
        <v>198</v>
      </c>
      <c r="C24" s="143">
        <v>1.0416666666666667E-4</v>
      </c>
      <c r="D24" s="53">
        <v>7.6726342710997444E-3</v>
      </c>
      <c r="E24" s="54">
        <v>2.637749120750293E-3</v>
      </c>
      <c r="F24" s="143"/>
      <c r="G24" s="53"/>
      <c r="H24" s="54"/>
      <c r="I24" s="143">
        <v>1.0416666666666667E-4</v>
      </c>
      <c r="J24" s="53">
        <v>7.6726342710997444E-3</v>
      </c>
      <c r="K24" s="91">
        <v>2.637749120750293E-3</v>
      </c>
    </row>
    <row r="25" spans="2:14" x14ac:dyDescent="0.25">
      <c r="B25" s="176" t="s">
        <v>19</v>
      </c>
      <c r="C25" s="143">
        <v>9.9074074074074082E-3</v>
      </c>
      <c r="D25" s="53">
        <v>0.72975277067348676</v>
      </c>
      <c r="E25" s="54">
        <v>0.25087924970691677</v>
      </c>
      <c r="F25" s="143"/>
      <c r="G25" s="53"/>
      <c r="H25" s="54"/>
      <c r="I25" s="143">
        <v>9.9074074074074082E-3</v>
      </c>
      <c r="J25" s="53">
        <v>0.72975277067348676</v>
      </c>
      <c r="K25" s="91">
        <v>0.25087924970691677</v>
      </c>
    </row>
    <row r="26" spans="2:14" x14ac:dyDescent="0.25">
      <c r="B26" s="94" t="s">
        <v>3</v>
      </c>
      <c r="C26" s="55">
        <v>1.357638888888889E-2</v>
      </c>
      <c r="D26" s="56">
        <v>1</v>
      </c>
      <c r="E26" s="57">
        <v>0.34378663540445487</v>
      </c>
      <c r="F26" s="55"/>
      <c r="G26" s="56"/>
      <c r="H26" s="57"/>
      <c r="I26" s="55">
        <v>1.357638888888889E-2</v>
      </c>
      <c r="J26" s="56">
        <v>1</v>
      </c>
      <c r="K26" s="124">
        <v>0.34378663540445487</v>
      </c>
    </row>
    <row r="27" spans="2:14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6"/>
      <c r="L27" s="16"/>
      <c r="M27" s="16"/>
      <c r="N27" s="16"/>
    </row>
    <row r="28" spans="2:14" x14ac:dyDescent="0.25">
      <c r="B28" s="1" t="s">
        <v>20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132" t="s">
        <v>21</v>
      </c>
      <c r="C29" s="143">
        <v>4.6296296296296276E-3</v>
      </c>
      <c r="D29" s="53"/>
      <c r="E29" s="54">
        <v>0.11723329425556853</v>
      </c>
      <c r="F29" s="143"/>
      <c r="G29" s="53"/>
      <c r="H29" s="54"/>
      <c r="I29" s="143">
        <v>4.6296296296296276E-3</v>
      </c>
      <c r="J29" s="53"/>
      <c r="K29" s="91">
        <v>0.11723329425556853</v>
      </c>
    </row>
    <row r="30" spans="2:14" x14ac:dyDescent="0.25">
      <c r="B30" s="132" t="s">
        <v>22</v>
      </c>
      <c r="C30" s="143">
        <v>5.3240740740740744E-4</v>
      </c>
      <c r="D30" s="53"/>
      <c r="E30" s="54">
        <v>1.3481828839390387E-2</v>
      </c>
      <c r="F30" s="143"/>
      <c r="G30" s="53"/>
      <c r="H30" s="54"/>
      <c r="I30" s="143">
        <v>5.3240740740740744E-4</v>
      </c>
      <c r="J30" s="53"/>
      <c r="K30" s="91">
        <v>1.3481828839390387E-2</v>
      </c>
    </row>
    <row r="31" spans="2:14" x14ac:dyDescent="0.25">
      <c r="B31" s="132" t="s">
        <v>23</v>
      </c>
      <c r="C31" s="143">
        <v>3.8194444444444446E-4</v>
      </c>
      <c r="D31" s="53"/>
      <c r="E31" s="54">
        <v>9.6717467760844087E-3</v>
      </c>
      <c r="F31" s="143"/>
      <c r="G31" s="53"/>
      <c r="H31" s="54"/>
      <c r="I31" s="143">
        <v>3.8194444444444446E-4</v>
      </c>
      <c r="J31" s="53"/>
      <c r="K31" s="91">
        <v>9.6717467760844087E-3</v>
      </c>
    </row>
    <row r="32" spans="2:14" x14ac:dyDescent="0.25">
      <c r="B32" s="132" t="s">
        <v>24</v>
      </c>
      <c r="C32" s="143">
        <v>3.4490740740740736E-3</v>
      </c>
      <c r="D32" s="53"/>
      <c r="E32" s="54">
        <v>8.733880422039858E-2</v>
      </c>
      <c r="F32" s="143"/>
      <c r="G32" s="53"/>
      <c r="H32" s="54"/>
      <c r="I32" s="143">
        <v>3.4490740740740736E-3</v>
      </c>
      <c r="J32" s="53"/>
      <c r="K32" s="91">
        <v>8.733880422039858E-2</v>
      </c>
    </row>
    <row r="33" spans="2:14" x14ac:dyDescent="0.25">
      <c r="B33" s="132" t="s">
        <v>25</v>
      </c>
      <c r="C33" s="143">
        <v>1.0370370370370374E-2</v>
      </c>
      <c r="D33" s="53"/>
      <c r="E33" s="54">
        <v>0.2626025791324737</v>
      </c>
      <c r="F33" s="143"/>
      <c r="G33" s="53"/>
      <c r="H33" s="54"/>
      <c r="I33" s="143">
        <v>1.0370370370370374E-2</v>
      </c>
      <c r="J33" s="53"/>
      <c r="K33" s="91">
        <v>0.2626025791324737</v>
      </c>
    </row>
    <row r="34" spans="2:14" x14ac:dyDescent="0.25">
      <c r="B34" s="132" t="s">
        <v>26</v>
      </c>
      <c r="C34" s="143">
        <v>6.5509259259259271E-3</v>
      </c>
      <c r="D34" s="53"/>
      <c r="E34" s="54">
        <v>0.16588511137162956</v>
      </c>
      <c r="F34" s="143"/>
      <c r="G34" s="53"/>
      <c r="H34" s="54"/>
      <c r="I34" s="143">
        <v>6.5509259259259271E-3</v>
      </c>
      <c r="J34" s="53"/>
      <c r="K34" s="91">
        <v>0.16588511137162956</v>
      </c>
    </row>
    <row r="35" spans="2:14" x14ac:dyDescent="0.25">
      <c r="B35" s="133" t="s">
        <v>3</v>
      </c>
      <c r="C35" s="17">
        <v>2.5914351851851855E-2</v>
      </c>
      <c r="D35" s="56"/>
      <c r="E35" s="56">
        <v>0.65621336459554513</v>
      </c>
      <c r="F35" s="17"/>
      <c r="G35" s="56"/>
      <c r="H35" s="56"/>
      <c r="I35" s="17">
        <v>2.5914351851851855E-2</v>
      </c>
      <c r="J35" s="56"/>
      <c r="K35" s="95">
        <v>0.65621336459554513</v>
      </c>
    </row>
    <row r="36" spans="2:14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9"/>
      <c r="L36" s="128"/>
      <c r="M36" s="128"/>
      <c r="N36" s="128"/>
    </row>
    <row r="37" spans="2:14" x14ac:dyDescent="0.25">
      <c r="B37" s="94" t="s">
        <v>6</v>
      </c>
      <c r="C37" s="17">
        <v>3.9490740740740743E-2</v>
      </c>
      <c r="D37" s="129"/>
      <c r="E37" s="56">
        <v>1</v>
      </c>
      <c r="F37" s="17"/>
      <c r="G37" s="129"/>
      <c r="H37" s="56"/>
      <c r="I37" s="17">
        <v>3.9490740740740743E-2</v>
      </c>
      <c r="J37" s="129"/>
      <c r="K37" s="95">
        <v>1</v>
      </c>
    </row>
    <row r="38" spans="2:14" ht="66" customHeight="1" thickBot="1" x14ac:dyDescent="0.3">
      <c r="B38" s="240" t="s">
        <v>59</v>
      </c>
      <c r="C38" s="241"/>
      <c r="D38" s="241"/>
      <c r="E38" s="241"/>
      <c r="F38" s="241"/>
      <c r="G38" s="241"/>
      <c r="H38" s="242"/>
      <c r="I38" s="241"/>
      <c r="J38" s="241"/>
      <c r="K38" s="24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&amp;R27</oddHeader>
  </headerFooter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A7"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28515625" style="2" customWidth="1"/>
    <col min="15" max="16384" width="8.85546875" style="2"/>
  </cols>
  <sheetData>
    <row r="2" spans="2:14" ht="15.75" thickBot="1" x14ac:dyDescent="0.3"/>
    <row r="3" spans="2:14" x14ac:dyDescent="0.25">
      <c r="B3" s="257" t="s">
        <v>174</v>
      </c>
      <c r="C3" s="258"/>
      <c r="D3" s="258"/>
      <c r="E3" s="258"/>
      <c r="F3" s="258"/>
      <c r="G3" s="258"/>
      <c r="H3" s="259"/>
      <c r="I3" s="258"/>
      <c r="J3" s="258"/>
      <c r="K3" s="258"/>
      <c r="L3" s="258"/>
      <c r="M3" s="258"/>
      <c r="N3" s="259"/>
    </row>
    <row r="4" spans="2:14" x14ac:dyDescent="0.25">
      <c r="B4" s="269" t="s">
        <v>197</v>
      </c>
      <c r="C4" s="261"/>
      <c r="D4" s="261"/>
      <c r="E4" s="261"/>
      <c r="F4" s="261"/>
      <c r="G4" s="261"/>
      <c r="H4" s="263"/>
      <c r="I4" s="261"/>
      <c r="J4" s="261"/>
      <c r="K4" s="261"/>
      <c r="L4" s="261"/>
      <c r="M4" s="261"/>
      <c r="N4" s="263"/>
    </row>
    <row r="5" spans="2:14" x14ac:dyDescent="0.25">
      <c r="B5" s="3"/>
      <c r="C5" s="270" t="s">
        <v>7</v>
      </c>
      <c r="D5" s="271"/>
      <c r="E5" s="272"/>
      <c r="F5" s="260" t="s">
        <v>8</v>
      </c>
      <c r="G5" s="261"/>
      <c r="H5" s="262"/>
      <c r="I5" s="261" t="s">
        <v>9</v>
      </c>
      <c r="J5" s="261"/>
      <c r="K5" s="262"/>
      <c r="L5" s="260" t="s">
        <v>3</v>
      </c>
      <c r="M5" s="261"/>
      <c r="N5" s="263"/>
    </row>
    <row r="6" spans="2:14" x14ac:dyDescent="0.25">
      <c r="B6" s="1" t="s">
        <v>10</v>
      </c>
      <c r="C6" s="152" t="s">
        <v>4</v>
      </c>
      <c r="D6" s="4" t="s">
        <v>5</v>
      </c>
      <c r="E6" s="154" t="s">
        <v>5</v>
      </c>
      <c r="F6" s="152" t="s">
        <v>4</v>
      </c>
      <c r="G6" s="4" t="s">
        <v>5</v>
      </c>
      <c r="H6" s="154" t="s">
        <v>5</v>
      </c>
      <c r="I6" s="153" t="s">
        <v>4</v>
      </c>
      <c r="J6" s="4" t="s">
        <v>5</v>
      </c>
      <c r="K6" s="154" t="s">
        <v>5</v>
      </c>
      <c r="L6" s="152" t="s">
        <v>4</v>
      </c>
      <c r="M6" s="4" t="s">
        <v>5</v>
      </c>
      <c r="N6" s="155" t="s">
        <v>5</v>
      </c>
    </row>
    <row r="7" spans="2:14" x14ac:dyDescent="0.25">
      <c r="B7" s="176" t="s">
        <v>11</v>
      </c>
      <c r="C7" s="22"/>
      <c r="D7" s="24"/>
      <c r="E7" s="24"/>
      <c r="F7" s="22"/>
      <c r="G7" s="24"/>
      <c r="H7" s="24"/>
      <c r="I7" s="22"/>
      <c r="J7" s="24"/>
      <c r="K7" s="24"/>
      <c r="L7" s="25"/>
      <c r="M7" s="24"/>
      <c r="N7" s="26"/>
    </row>
    <row r="8" spans="2:14" x14ac:dyDescent="0.25">
      <c r="B8" s="176" t="s">
        <v>193</v>
      </c>
      <c r="C8" s="22"/>
      <c r="D8" s="24"/>
      <c r="E8" s="24"/>
      <c r="F8" s="22"/>
      <c r="G8" s="24"/>
      <c r="H8" s="24"/>
      <c r="I8" s="22"/>
      <c r="J8" s="24"/>
      <c r="K8" s="24"/>
      <c r="L8" s="25"/>
      <c r="M8" s="24"/>
      <c r="N8" s="26"/>
    </row>
    <row r="9" spans="2:14" x14ac:dyDescent="0.25">
      <c r="B9" s="176" t="s">
        <v>191</v>
      </c>
      <c r="C9" s="184"/>
      <c r="D9" s="180"/>
      <c r="E9" s="180"/>
      <c r="F9" s="184"/>
      <c r="G9" s="180"/>
      <c r="H9" s="180"/>
      <c r="I9" s="184"/>
      <c r="J9" s="180"/>
      <c r="K9" s="180"/>
      <c r="L9" s="181"/>
      <c r="M9" s="180"/>
      <c r="N9" s="26"/>
    </row>
    <row r="10" spans="2:14" x14ac:dyDescent="0.25">
      <c r="B10" s="176" t="s">
        <v>12</v>
      </c>
      <c r="C10" s="22"/>
      <c r="D10" s="24"/>
      <c r="E10" s="24"/>
      <c r="F10" s="22"/>
      <c r="G10" s="24"/>
      <c r="H10" s="24"/>
      <c r="I10" s="22"/>
      <c r="J10" s="24"/>
      <c r="K10" s="24"/>
      <c r="L10" s="25"/>
      <c r="M10" s="24"/>
      <c r="N10" s="26"/>
    </row>
    <row r="11" spans="2:14" x14ac:dyDescent="0.25">
      <c r="B11" s="176" t="s">
        <v>194</v>
      </c>
      <c r="C11" s="22"/>
      <c r="D11" s="24"/>
      <c r="E11" s="24"/>
      <c r="F11" s="22"/>
      <c r="G11" s="24"/>
      <c r="H11" s="24"/>
      <c r="I11" s="22"/>
      <c r="J11" s="24"/>
      <c r="K11" s="24"/>
      <c r="L11" s="25"/>
      <c r="M11" s="24"/>
      <c r="N11" s="26"/>
    </row>
    <row r="12" spans="2:14" x14ac:dyDescent="0.25">
      <c r="B12" s="176" t="s">
        <v>13</v>
      </c>
      <c r="C12" s="22"/>
      <c r="D12" s="24"/>
      <c r="E12" s="24"/>
      <c r="F12" s="22"/>
      <c r="G12" s="24"/>
      <c r="H12" s="24"/>
      <c r="I12" s="22"/>
      <c r="J12" s="24"/>
      <c r="K12" s="24"/>
      <c r="L12" s="25"/>
      <c r="M12" s="24"/>
      <c r="N12" s="26"/>
    </row>
    <row r="13" spans="2:14" x14ac:dyDescent="0.25">
      <c r="B13" s="176" t="s">
        <v>103</v>
      </c>
      <c r="C13" s="22"/>
      <c r="D13" s="24"/>
      <c r="E13" s="24"/>
      <c r="F13" s="22"/>
      <c r="G13" s="24"/>
      <c r="H13" s="24"/>
      <c r="I13" s="22"/>
      <c r="J13" s="24"/>
      <c r="K13" s="24"/>
      <c r="L13" s="25"/>
      <c r="M13" s="24"/>
      <c r="N13" s="26"/>
    </row>
    <row r="14" spans="2:14" x14ac:dyDescent="0.25">
      <c r="B14" s="176" t="s">
        <v>170</v>
      </c>
      <c r="C14" s="22"/>
      <c r="D14" s="24"/>
      <c r="E14" s="24"/>
      <c r="F14" s="22"/>
      <c r="G14" s="24"/>
      <c r="H14" s="24"/>
      <c r="I14" s="22"/>
      <c r="J14" s="24"/>
      <c r="K14" s="24"/>
      <c r="L14" s="25"/>
      <c r="M14" s="24"/>
      <c r="N14" s="26"/>
    </row>
    <row r="15" spans="2:14" x14ac:dyDescent="0.25">
      <c r="B15" s="176" t="s">
        <v>97</v>
      </c>
      <c r="C15" s="22"/>
      <c r="D15" s="24"/>
      <c r="E15" s="24"/>
      <c r="F15" s="22"/>
      <c r="G15" s="24"/>
      <c r="H15" s="24"/>
      <c r="I15" s="22"/>
      <c r="J15" s="24"/>
      <c r="K15" s="24"/>
      <c r="L15" s="25"/>
      <c r="M15" s="24"/>
      <c r="N15" s="26"/>
    </row>
    <row r="16" spans="2:14" x14ac:dyDescent="0.25">
      <c r="B16" s="176" t="s">
        <v>14</v>
      </c>
      <c r="C16" s="22"/>
      <c r="D16" s="24"/>
      <c r="E16" s="24"/>
      <c r="F16" s="22"/>
      <c r="G16" s="24"/>
      <c r="H16" s="24"/>
      <c r="I16" s="22"/>
      <c r="J16" s="24"/>
      <c r="K16" s="24"/>
      <c r="L16" s="25"/>
      <c r="M16" s="24"/>
      <c r="N16" s="26"/>
    </row>
    <row r="17" spans="2:14" x14ac:dyDescent="0.25">
      <c r="B17" s="176" t="s">
        <v>15</v>
      </c>
      <c r="C17" s="22"/>
      <c r="D17" s="24"/>
      <c r="E17" s="24"/>
      <c r="F17" s="22"/>
      <c r="G17" s="24"/>
      <c r="H17" s="24"/>
      <c r="I17" s="22"/>
      <c r="J17" s="24"/>
      <c r="K17" s="24"/>
      <c r="L17" s="25"/>
      <c r="M17" s="24"/>
      <c r="N17" s="26"/>
    </row>
    <row r="18" spans="2:14" x14ac:dyDescent="0.25">
      <c r="B18" s="176" t="s">
        <v>16</v>
      </c>
      <c r="C18" s="22"/>
      <c r="D18" s="24"/>
      <c r="E18" s="24"/>
      <c r="F18" s="22"/>
      <c r="G18" s="24"/>
      <c r="H18" s="24"/>
      <c r="I18" s="22"/>
      <c r="J18" s="24"/>
      <c r="K18" s="24"/>
      <c r="L18" s="25"/>
      <c r="M18" s="24"/>
      <c r="N18" s="26"/>
    </row>
    <row r="19" spans="2:14" x14ac:dyDescent="0.25">
      <c r="B19" s="176" t="s">
        <v>17</v>
      </c>
      <c r="C19" s="22"/>
      <c r="D19" s="24"/>
      <c r="E19" s="24"/>
      <c r="F19" s="22"/>
      <c r="G19" s="24"/>
      <c r="H19" s="24"/>
      <c r="I19" s="22"/>
      <c r="J19" s="24"/>
      <c r="K19" s="24"/>
      <c r="L19" s="25"/>
      <c r="M19" s="24"/>
      <c r="N19" s="26"/>
    </row>
    <row r="20" spans="2:14" x14ac:dyDescent="0.25">
      <c r="B20" s="176" t="s">
        <v>189</v>
      </c>
      <c r="C20" s="22"/>
      <c r="D20" s="24"/>
      <c r="E20" s="24"/>
      <c r="F20" s="22"/>
      <c r="G20" s="24"/>
      <c r="H20" s="24"/>
      <c r="I20" s="22"/>
      <c r="J20" s="24"/>
      <c r="K20" s="24"/>
      <c r="L20" s="25"/>
      <c r="M20" s="24"/>
      <c r="N20" s="26"/>
    </row>
    <row r="21" spans="2:14" x14ac:dyDescent="0.25">
      <c r="B21" s="176" t="s">
        <v>74</v>
      </c>
      <c r="C21" s="22"/>
      <c r="D21" s="24"/>
      <c r="E21" s="24"/>
      <c r="F21" s="22"/>
      <c r="G21" s="24"/>
      <c r="H21" s="24"/>
      <c r="I21" s="22"/>
      <c r="J21" s="24"/>
      <c r="K21" s="24"/>
      <c r="L21" s="25"/>
      <c r="M21" s="24"/>
      <c r="N21" s="26"/>
    </row>
    <row r="22" spans="2:14" x14ac:dyDescent="0.25">
      <c r="B22" s="176" t="s">
        <v>18</v>
      </c>
      <c r="C22" s="22"/>
      <c r="D22" s="24"/>
      <c r="E22" s="24"/>
      <c r="F22" s="22"/>
      <c r="G22" s="24"/>
      <c r="H22" s="24"/>
      <c r="I22" s="22"/>
      <c r="J22" s="24"/>
      <c r="K22" s="24"/>
      <c r="L22" s="25"/>
      <c r="M22" s="24"/>
      <c r="N22" s="26"/>
    </row>
    <row r="23" spans="2:14" x14ac:dyDescent="0.25">
      <c r="B23" s="176" t="s">
        <v>171</v>
      </c>
      <c r="C23" s="170"/>
      <c r="D23" s="165"/>
      <c r="E23" s="165"/>
      <c r="F23" s="170"/>
      <c r="G23" s="165"/>
      <c r="H23" s="165"/>
      <c r="I23" s="170"/>
      <c r="J23" s="165"/>
      <c r="K23" s="165"/>
      <c r="L23" s="166"/>
      <c r="M23" s="165"/>
      <c r="N23" s="26"/>
    </row>
    <row r="24" spans="2:14" x14ac:dyDescent="0.25">
      <c r="B24" s="176" t="s">
        <v>198</v>
      </c>
      <c r="C24" s="22"/>
      <c r="D24" s="24"/>
      <c r="E24" s="24"/>
      <c r="F24" s="22"/>
      <c r="G24" s="24"/>
      <c r="H24" s="24"/>
      <c r="I24" s="22"/>
      <c r="J24" s="24"/>
      <c r="K24" s="24"/>
      <c r="L24" s="25"/>
      <c r="M24" s="24"/>
      <c r="N24" s="26"/>
    </row>
    <row r="25" spans="2:14" x14ac:dyDescent="0.25">
      <c r="B25" s="176" t="s">
        <v>19</v>
      </c>
      <c r="C25" s="22"/>
      <c r="D25" s="24"/>
      <c r="E25" s="24"/>
      <c r="F25" s="22"/>
      <c r="G25" s="24"/>
      <c r="H25" s="24"/>
      <c r="I25" s="22"/>
      <c r="J25" s="24"/>
      <c r="K25" s="24"/>
      <c r="L25" s="22"/>
      <c r="M25" s="24"/>
      <c r="N25" s="156"/>
    </row>
    <row r="26" spans="2:14" s="5" customFormat="1" x14ac:dyDescent="0.25">
      <c r="B26" s="27" t="s">
        <v>3</v>
      </c>
      <c r="C26" s="28"/>
      <c r="D26" s="29"/>
      <c r="E26" s="30"/>
      <c r="F26" s="28"/>
      <c r="G26" s="29"/>
      <c r="H26" s="30"/>
      <c r="I26" s="28"/>
      <c r="J26" s="29"/>
      <c r="K26" s="30"/>
      <c r="L26" s="28"/>
      <c r="M26" s="29"/>
      <c r="N26" s="31"/>
    </row>
    <row r="27" spans="2:14" x14ac:dyDescent="0.25"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8"/>
    </row>
    <row r="28" spans="2:14" s="10" customFormat="1" x14ac:dyDescent="0.25">
      <c r="B28" s="1" t="s">
        <v>20</v>
      </c>
      <c r="C28" s="4" t="s">
        <v>4</v>
      </c>
      <c r="D28" s="4" t="s">
        <v>5</v>
      </c>
      <c r="E28" s="4" t="s">
        <v>5</v>
      </c>
      <c r="F28" s="9" t="s">
        <v>4</v>
      </c>
      <c r="G28" s="154" t="s">
        <v>5</v>
      </c>
      <c r="H28" s="154" t="s">
        <v>5</v>
      </c>
      <c r="I28" s="153" t="s">
        <v>4</v>
      </c>
      <c r="J28" s="4" t="s">
        <v>5</v>
      </c>
      <c r="K28" s="154" t="s">
        <v>5</v>
      </c>
      <c r="L28" s="152" t="s">
        <v>4</v>
      </c>
      <c r="M28" s="4" t="s">
        <v>5</v>
      </c>
      <c r="N28" s="155" t="s">
        <v>5</v>
      </c>
    </row>
    <row r="29" spans="2:14" x14ac:dyDescent="0.25">
      <c r="B29" s="23" t="s">
        <v>21</v>
      </c>
      <c r="C29" s="22"/>
      <c r="D29" s="25"/>
      <c r="E29" s="24"/>
      <c r="F29" s="22"/>
      <c r="G29" s="25"/>
      <c r="H29" s="24"/>
      <c r="I29" s="22"/>
      <c r="J29" s="25"/>
      <c r="K29" s="24"/>
      <c r="L29" s="25"/>
      <c r="M29" s="24"/>
      <c r="N29" s="26"/>
    </row>
    <row r="30" spans="2:14" x14ac:dyDescent="0.25">
      <c r="B30" s="23" t="s">
        <v>22</v>
      </c>
      <c r="C30" s="22"/>
      <c r="D30" s="25"/>
      <c r="E30" s="24"/>
      <c r="F30" s="22"/>
      <c r="G30" s="25"/>
      <c r="H30" s="24"/>
      <c r="I30" s="22"/>
      <c r="J30" s="25"/>
      <c r="K30" s="24"/>
      <c r="L30" s="25"/>
      <c r="M30" s="24"/>
      <c r="N30" s="26"/>
    </row>
    <row r="31" spans="2:14" x14ac:dyDescent="0.25">
      <c r="B31" s="23" t="s">
        <v>23</v>
      </c>
      <c r="C31" s="22"/>
      <c r="D31" s="25"/>
      <c r="E31" s="24"/>
      <c r="F31" s="22"/>
      <c r="G31" s="25"/>
      <c r="H31" s="24"/>
      <c r="I31" s="22"/>
      <c r="J31" s="25"/>
      <c r="K31" s="24"/>
      <c r="L31" s="25"/>
      <c r="M31" s="24"/>
      <c r="N31" s="26"/>
    </row>
    <row r="32" spans="2:14" x14ac:dyDescent="0.25">
      <c r="B32" s="23" t="s">
        <v>24</v>
      </c>
      <c r="C32" s="22"/>
      <c r="D32" s="25"/>
      <c r="E32" s="24"/>
      <c r="F32" s="22"/>
      <c r="G32" s="25"/>
      <c r="H32" s="24"/>
      <c r="I32" s="22"/>
      <c r="J32" s="25"/>
      <c r="K32" s="24"/>
      <c r="L32" s="25"/>
      <c r="M32" s="24"/>
      <c r="N32" s="26"/>
    </row>
    <row r="33" spans="2:14" x14ac:dyDescent="0.25">
      <c r="B33" s="23" t="s">
        <v>25</v>
      </c>
      <c r="C33" s="22"/>
      <c r="D33" s="25"/>
      <c r="E33" s="24"/>
      <c r="F33" s="22"/>
      <c r="G33" s="25"/>
      <c r="H33" s="24"/>
      <c r="I33" s="22"/>
      <c r="J33" s="25"/>
      <c r="K33" s="24"/>
      <c r="L33" s="22"/>
      <c r="M33" s="25"/>
      <c r="N33" s="156"/>
    </row>
    <row r="34" spans="2:14" x14ac:dyDescent="0.25">
      <c r="B34" s="23" t="s">
        <v>26</v>
      </c>
      <c r="C34" s="22"/>
      <c r="D34" s="25"/>
      <c r="E34" s="24"/>
      <c r="F34" s="22"/>
      <c r="G34" s="25"/>
      <c r="H34" s="24"/>
      <c r="I34" s="22"/>
      <c r="J34" s="25"/>
      <c r="K34" s="24"/>
      <c r="L34" s="22"/>
      <c r="M34" s="25"/>
      <c r="N34" s="156"/>
    </row>
    <row r="35" spans="2:14" s="5" customFormat="1" x14ac:dyDescent="0.25">
      <c r="B35" s="27" t="s">
        <v>3</v>
      </c>
      <c r="C35" s="32"/>
      <c r="D35" s="32"/>
      <c r="E35" s="29"/>
      <c r="F35" s="32"/>
      <c r="G35" s="32"/>
      <c r="H35" s="29"/>
      <c r="I35" s="32"/>
      <c r="J35" s="32"/>
      <c r="K35" s="29"/>
      <c r="L35" s="32"/>
      <c r="M35" s="32"/>
      <c r="N35" s="33"/>
    </row>
    <row r="36" spans="2:14" x14ac:dyDescent="0.25"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</row>
    <row r="37" spans="2:14" s="5" customFormat="1" x14ac:dyDescent="0.25">
      <c r="B37" s="27" t="s">
        <v>6</v>
      </c>
      <c r="C37" s="32"/>
      <c r="D37" s="34"/>
      <c r="E37" s="29"/>
      <c r="F37" s="32"/>
      <c r="G37" s="34"/>
      <c r="H37" s="29"/>
      <c r="I37" s="32"/>
      <c r="J37" s="34"/>
      <c r="K37" s="29"/>
      <c r="L37" s="32"/>
      <c r="M37" s="34"/>
      <c r="N37" s="33"/>
    </row>
    <row r="38" spans="2:14" s="10" customFormat="1" ht="66.75" customHeight="1" thickBot="1" x14ac:dyDescent="0.3">
      <c r="B38" s="254" t="s">
        <v>199</v>
      </c>
      <c r="C38" s="267"/>
      <c r="D38" s="267"/>
      <c r="E38" s="267"/>
      <c r="F38" s="267"/>
      <c r="G38" s="267"/>
      <c r="H38" s="268"/>
      <c r="I38" s="267"/>
      <c r="J38" s="267"/>
      <c r="K38" s="267"/>
      <c r="L38" s="267"/>
      <c r="M38" s="267"/>
      <c r="N38" s="268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&amp;R28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A22"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28515625" style="2" customWidth="1"/>
    <col min="15" max="16384" width="8.85546875" style="2"/>
  </cols>
  <sheetData>
    <row r="2" spans="2:14" ht="15.75" thickBot="1" x14ac:dyDescent="0.3"/>
    <row r="3" spans="2:14" x14ac:dyDescent="0.25">
      <c r="B3" s="257" t="s">
        <v>176</v>
      </c>
      <c r="C3" s="258"/>
      <c r="D3" s="258"/>
      <c r="E3" s="258"/>
      <c r="F3" s="258"/>
      <c r="G3" s="258"/>
      <c r="H3" s="259"/>
      <c r="I3" s="258"/>
      <c r="J3" s="258"/>
      <c r="K3" s="258"/>
      <c r="L3" s="258"/>
      <c r="M3" s="258"/>
      <c r="N3" s="259"/>
    </row>
    <row r="4" spans="2:14" x14ac:dyDescent="0.25">
      <c r="B4" s="269" t="s">
        <v>197</v>
      </c>
      <c r="C4" s="261"/>
      <c r="D4" s="261"/>
      <c r="E4" s="261"/>
      <c r="F4" s="261"/>
      <c r="G4" s="261"/>
      <c r="H4" s="263"/>
      <c r="I4" s="261"/>
      <c r="J4" s="261"/>
      <c r="K4" s="261"/>
      <c r="L4" s="261"/>
      <c r="M4" s="261"/>
      <c r="N4" s="263"/>
    </row>
    <row r="5" spans="2:14" x14ac:dyDescent="0.25">
      <c r="B5" s="3"/>
      <c r="C5" s="270" t="s">
        <v>7</v>
      </c>
      <c r="D5" s="271"/>
      <c r="E5" s="272"/>
      <c r="F5" s="260" t="s">
        <v>8</v>
      </c>
      <c r="G5" s="261"/>
      <c r="H5" s="262"/>
      <c r="I5" s="261" t="s">
        <v>9</v>
      </c>
      <c r="J5" s="261"/>
      <c r="K5" s="262"/>
      <c r="L5" s="260" t="s">
        <v>3</v>
      </c>
      <c r="M5" s="261"/>
      <c r="N5" s="263"/>
    </row>
    <row r="6" spans="2:14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18" t="s">
        <v>4</v>
      </c>
      <c r="J6" s="4" t="s">
        <v>5</v>
      </c>
      <c r="K6" s="21" t="s">
        <v>5</v>
      </c>
      <c r="L6" s="20" t="s">
        <v>4</v>
      </c>
      <c r="M6" s="4" t="s">
        <v>5</v>
      </c>
      <c r="N6" s="19" t="s">
        <v>5</v>
      </c>
    </row>
    <row r="7" spans="2:14" x14ac:dyDescent="0.25">
      <c r="B7" s="176" t="s">
        <v>11</v>
      </c>
      <c r="C7" s="22">
        <v>0.45538194444444485</v>
      </c>
      <c r="D7" s="24">
        <v>0.45148889781398838</v>
      </c>
      <c r="E7" s="24">
        <v>0.38894216036141144</v>
      </c>
      <c r="F7" s="22">
        <v>5.2199074074074075E-3</v>
      </c>
      <c r="G7" s="24">
        <v>0.46735751295336792</v>
      </c>
      <c r="H7" s="24">
        <v>0.46735751295336792</v>
      </c>
      <c r="I7" s="22">
        <v>2.0324074074074071E-2</v>
      </c>
      <c r="J7" s="24">
        <v>0.64064210142283828</v>
      </c>
      <c r="K7" s="24">
        <v>0.57498362802881453</v>
      </c>
      <c r="L7" s="25">
        <v>0.48092592592592631</v>
      </c>
      <c r="M7" s="24">
        <v>0.45736425575943052</v>
      </c>
      <c r="N7" s="26">
        <v>0.39506360645762445</v>
      </c>
    </row>
    <row r="8" spans="2:14" x14ac:dyDescent="0.25">
      <c r="B8" s="176" t="s">
        <v>193</v>
      </c>
      <c r="C8" s="22">
        <v>3.7731481481481479E-3</v>
      </c>
      <c r="D8" s="24">
        <v>3.7408916174192421E-3</v>
      </c>
      <c r="E8" s="24">
        <v>3.2226494923832763E-3</v>
      </c>
      <c r="F8" s="22"/>
      <c r="G8" s="24"/>
      <c r="H8" s="24"/>
      <c r="I8" s="22"/>
      <c r="J8" s="24"/>
      <c r="K8" s="24"/>
      <c r="L8" s="25">
        <v>3.7731481481481479E-3</v>
      </c>
      <c r="M8" s="24">
        <v>3.5882929191753516E-3</v>
      </c>
      <c r="N8" s="26">
        <v>3.0995075015687683E-3</v>
      </c>
    </row>
    <row r="9" spans="2:14" x14ac:dyDescent="0.25">
      <c r="B9" s="176" t="s">
        <v>191</v>
      </c>
      <c r="C9" s="184">
        <v>3.3414351851851841E-2</v>
      </c>
      <c r="D9" s="180">
        <v>3.3128693556715792E-2</v>
      </c>
      <c r="E9" s="180">
        <v>2.8539230320584405E-2</v>
      </c>
      <c r="F9" s="184"/>
      <c r="G9" s="180"/>
      <c r="H9" s="180"/>
      <c r="I9" s="184"/>
      <c r="J9" s="180"/>
      <c r="K9" s="180"/>
      <c r="L9" s="181">
        <v>3.3414351851851841E-2</v>
      </c>
      <c r="M9" s="180">
        <v>3.1777305698341217E-2</v>
      </c>
      <c r="N9" s="26">
        <v>2.7448706003156537E-2</v>
      </c>
    </row>
    <row r="10" spans="2:14" x14ac:dyDescent="0.25">
      <c r="B10" s="176" t="s">
        <v>12</v>
      </c>
      <c r="C10" s="22">
        <v>0.13444444444444451</v>
      </c>
      <c r="D10" s="24">
        <v>0.13329508290779735</v>
      </c>
      <c r="E10" s="24">
        <v>0.11482913037890845</v>
      </c>
      <c r="F10" s="22"/>
      <c r="G10" s="24"/>
      <c r="H10" s="24"/>
      <c r="I10" s="22"/>
      <c r="J10" s="24"/>
      <c r="K10" s="24"/>
      <c r="L10" s="25">
        <v>0.13444444444444451</v>
      </c>
      <c r="M10" s="24">
        <v>0.12785770107098438</v>
      </c>
      <c r="N10" s="26">
        <v>0.11044134704976329</v>
      </c>
    </row>
    <row r="11" spans="2:14" x14ac:dyDescent="0.25">
      <c r="B11" s="176" t="s">
        <v>194</v>
      </c>
      <c r="C11" s="22">
        <v>4.6736111111111076E-2</v>
      </c>
      <c r="D11" s="24">
        <v>4.633656549429107E-2</v>
      </c>
      <c r="E11" s="24">
        <v>3.9917357822833316E-2</v>
      </c>
      <c r="F11" s="22"/>
      <c r="G11" s="24"/>
      <c r="H11" s="24"/>
      <c r="I11" s="22"/>
      <c r="J11" s="24"/>
      <c r="K11" s="24"/>
      <c r="L11" s="25">
        <v>4.6736111111111076E-2</v>
      </c>
      <c r="M11" s="24">
        <v>4.4446401250398955E-2</v>
      </c>
      <c r="N11" s="26">
        <v>3.8392059175873246E-2</v>
      </c>
    </row>
    <row r="12" spans="2:14" x14ac:dyDescent="0.25">
      <c r="B12" s="176" t="s">
        <v>13</v>
      </c>
      <c r="C12" s="22">
        <v>4.9050925925925928E-2</v>
      </c>
      <c r="D12" s="24">
        <v>4.8631591026450149E-2</v>
      </c>
      <c r="E12" s="24">
        <v>4.1894443400982598E-2</v>
      </c>
      <c r="F12" s="22"/>
      <c r="G12" s="24"/>
      <c r="H12" s="24"/>
      <c r="I12" s="22"/>
      <c r="J12" s="24"/>
      <c r="K12" s="24"/>
      <c r="L12" s="25">
        <v>4.9050925925925928E-2</v>
      </c>
      <c r="M12" s="24">
        <v>4.6647807949279578E-2</v>
      </c>
      <c r="N12" s="26">
        <v>4.0293597520393992E-2</v>
      </c>
    </row>
    <row r="13" spans="2:14" x14ac:dyDescent="0.25">
      <c r="B13" s="176" t="s">
        <v>103</v>
      </c>
      <c r="C13" s="22">
        <v>7.1111111111111056E-2</v>
      </c>
      <c r="D13" s="24">
        <v>7.0503184347925782E-2</v>
      </c>
      <c r="E13" s="24">
        <v>6.0736068960744891E-2</v>
      </c>
      <c r="F13" s="22"/>
      <c r="G13" s="24"/>
      <c r="H13" s="24"/>
      <c r="I13" s="22"/>
      <c r="J13" s="24"/>
      <c r="K13" s="24"/>
      <c r="L13" s="25">
        <v>7.1111111111111056E-2</v>
      </c>
      <c r="M13" s="24">
        <v>6.7627213789611493E-2</v>
      </c>
      <c r="N13" s="26">
        <v>5.8415257943676371E-2</v>
      </c>
    </row>
    <row r="14" spans="2:14" x14ac:dyDescent="0.25">
      <c r="B14" s="176" t="s">
        <v>170</v>
      </c>
      <c r="C14" s="22">
        <v>1.068287037037037E-2</v>
      </c>
      <c r="D14" s="24">
        <v>1.0591542830913989E-2</v>
      </c>
      <c r="E14" s="24">
        <v>9.1242499431587847E-3</v>
      </c>
      <c r="F14" s="22"/>
      <c r="G14" s="24"/>
      <c r="H14" s="24"/>
      <c r="I14" s="22"/>
      <c r="J14" s="24"/>
      <c r="K14" s="24"/>
      <c r="L14" s="25">
        <v>1.068287037037037E-2</v>
      </c>
      <c r="M14" s="24">
        <v>1.0159491915333895E-2</v>
      </c>
      <c r="N14" s="26">
        <v>8.7755994599631078E-3</v>
      </c>
    </row>
    <row r="15" spans="2:14" x14ac:dyDescent="0.25">
      <c r="B15" s="176" t="s">
        <v>97</v>
      </c>
      <c r="C15" s="22"/>
      <c r="D15" s="24"/>
      <c r="E15" s="24"/>
      <c r="F15" s="22"/>
      <c r="G15" s="24"/>
      <c r="H15" s="24"/>
      <c r="I15" s="22"/>
      <c r="J15" s="24"/>
      <c r="K15" s="24"/>
      <c r="L15" s="25"/>
      <c r="M15" s="24"/>
      <c r="N15" s="26"/>
    </row>
    <row r="16" spans="2:14" x14ac:dyDescent="0.25">
      <c r="B16" s="176" t="s">
        <v>14</v>
      </c>
      <c r="C16" s="22"/>
      <c r="D16" s="24"/>
      <c r="E16" s="24"/>
      <c r="F16" s="22"/>
      <c r="G16" s="24"/>
      <c r="H16" s="24"/>
      <c r="I16" s="22"/>
      <c r="J16" s="24"/>
      <c r="K16" s="24"/>
      <c r="L16" s="25"/>
      <c r="M16" s="24"/>
      <c r="N16" s="26"/>
    </row>
    <row r="17" spans="2:14" x14ac:dyDescent="0.25">
      <c r="B17" s="176" t="s">
        <v>15</v>
      </c>
      <c r="C17" s="22">
        <v>2.4976851851851854E-2</v>
      </c>
      <c r="D17" s="24">
        <v>2.4763325491996089E-2</v>
      </c>
      <c r="E17" s="24">
        <v>2.1332753388230402E-2</v>
      </c>
      <c r="F17" s="22"/>
      <c r="G17" s="24"/>
      <c r="H17" s="24"/>
      <c r="I17" s="22"/>
      <c r="J17" s="24"/>
      <c r="K17" s="24"/>
      <c r="L17" s="25">
        <v>2.4976851851851854E-2</v>
      </c>
      <c r="M17" s="24">
        <v>2.3753178280921505E-2</v>
      </c>
      <c r="N17" s="26">
        <v>2.0517598737378535E-2</v>
      </c>
    </row>
    <row r="18" spans="2:14" x14ac:dyDescent="0.25">
      <c r="B18" s="176" t="s">
        <v>16</v>
      </c>
      <c r="C18" s="22">
        <v>1.2245370370370368E-2</v>
      </c>
      <c r="D18" s="24">
        <v>1.2140685065121342E-2</v>
      </c>
      <c r="E18" s="24">
        <v>1.0458782708409527E-2</v>
      </c>
      <c r="F18" s="22"/>
      <c r="G18" s="24"/>
      <c r="H18" s="24"/>
      <c r="I18" s="22"/>
      <c r="J18" s="24"/>
      <c r="K18" s="24"/>
      <c r="L18" s="25">
        <v>1.2245370370370368E-2</v>
      </c>
      <c r="M18" s="24">
        <v>1.1645441437078288E-2</v>
      </c>
      <c r="N18" s="26">
        <v>1.005913784251459E-2</v>
      </c>
    </row>
    <row r="19" spans="2:14" x14ac:dyDescent="0.25">
      <c r="B19" s="176" t="s">
        <v>17</v>
      </c>
      <c r="C19" s="22"/>
      <c r="D19" s="24"/>
      <c r="E19" s="24"/>
      <c r="F19" s="22"/>
      <c r="G19" s="24"/>
      <c r="H19" s="24"/>
      <c r="I19" s="22"/>
      <c r="J19" s="24"/>
      <c r="K19" s="24"/>
      <c r="L19" s="25"/>
      <c r="M19" s="24"/>
      <c r="N19" s="26"/>
    </row>
    <row r="20" spans="2:14" x14ac:dyDescent="0.25">
      <c r="B20" s="176" t="s">
        <v>189</v>
      </c>
      <c r="C20" s="22">
        <v>1.2256944444444444E-2</v>
      </c>
      <c r="D20" s="24">
        <v>1.215216019278214E-2</v>
      </c>
      <c r="E20" s="24">
        <v>1.0468668136300274E-2</v>
      </c>
      <c r="F20" s="22"/>
      <c r="G20" s="24"/>
      <c r="H20" s="24"/>
      <c r="I20" s="22"/>
      <c r="J20" s="24"/>
      <c r="K20" s="24"/>
      <c r="L20" s="25">
        <v>1.2256944444444444E-2</v>
      </c>
      <c r="M20" s="24">
        <v>1.1656448470572692E-2</v>
      </c>
      <c r="N20" s="26">
        <v>1.0068645534237195E-2</v>
      </c>
    </row>
    <row r="21" spans="2:14" x14ac:dyDescent="0.25">
      <c r="B21" s="176" t="s">
        <v>74</v>
      </c>
      <c r="C21" s="22">
        <v>9.2592592592592588E-5</v>
      </c>
      <c r="D21" s="24">
        <v>9.1801021286361763E-5</v>
      </c>
      <c r="E21" s="24">
        <v>7.9083423125969973E-5</v>
      </c>
      <c r="F21" s="22"/>
      <c r="G21" s="24"/>
      <c r="H21" s="24"/>
      <c r="I21" s="22"/>
      <c r="J21" s="24"/>
      <c r="K21" s="24"/>
      <c r="L21" s="25">
        <v>9.2592592592592588E-5</v>
      </c>
      <c r="M21" s="24">
        <v>8.8056267955223357E-5</v>
      </c>
      <c r="N21" s="26">
        <v>7.6061533780828663E-5</v>
      </c>
    </row>
    <row r="22" spans="2:14" x14ac:dyDescent="0.25">
      <c r="B22" s="176" t="s">
        <v>18</v>
      </c>
      <c r="C22" s="22"/>
      <c r="D22" s="24"/>
      <c r="E22" s="24"/>
      <c r="F22" s="22"/>
      <c r="G22" s="24"/>
      <c r="H22" s="24"/>
      <c r="I22" s="22"/>
      <c r="J22" s="24"/>
      <c r="K22" s="24"/>
      <c r="L22" s="25"/>
      <c r="M22" s="24"/>
      <c r="N22" s="26"/>
    </row>
    <row r="23" spans="2:14" x14ac:dyDescent="0.25">
      <c r="B23" s="176" t="s">
        <v>171</v>
      </c>
      <c r="C23" s="170"/>
      <c r="D23" s="165"/>
      <c r="E23" s="165"/>
      <c r="F23" s="170"/>
      <c r="G23" s="165"/>
      <c r="H23" s="165"/>
      <c r="I23" s="170"/>
      <c r="J23" s="165"/>
      <c r="K23" s="165"/>
      <c r="L23" s="166"/>
      <c r="M23" s="165"/>
      <c r="N23" s="26"/>
    </row>
    <row r="24" spans="2:14" x14ac:dyDescent="0.25">
      <c r="B24" s="176" t="s">
        <v>198</v>
      </c>
      <c r="C24" s="22">
        <v>6.0532407407407401E-3</v>
      </c>
      <c r="D24" s="24">
        <v>6.0014917665958999E-3</v>
      </c>
      <c r="E24" s="24">
        <v>5.170078786860286E-3</v>
      </c>
      <c r="F24" s="22"/>
      <c r="G24" s="24"/>
      <c r="H24" s="24"/>
      <c r="I24" s="22">
        <v>6.145833333333333E-3</v>
      </c>
      <c r="J24" s="24">
        <v>0.19372491791317037</v>
      </c>
      <c r="K24" s="24">
        <v>0.17387033398821217</v>
      </c>
      <c r="L24" s="25">
        <v>1.2199074074074074E-2</v>
      </c>
      <c r="M24" s="24">
        <v>1.1601413303100678E-2</v>
      </c>
      <c r="N24" s="26">
        <v>1.0021107075624177E-2</v>
      </c>
    </row>
    <row r="25" spans="2:14" x14ac:dyDescent="0.25">
      <c r="B25" s="176" t="s">
        <v>19</v>
      </c>
      <c r="C25" s="22">
        <v>0.14840277777777777</v>
      </c>
      <c r="D25" s="24">
        <v>0.14713408686671633</v>
      </c>
      <c r="E25" s="24">
        <v>0.12675095641514836</v>
      </c>
      <c r="F25" s="22">
        <v>5.9490740740740745E-3</v>
      </c>
      <c r="G25" s="24">
        <v>0.5326424870466322</v>
      </c>
      <c r="H25" s="24">
        <v>0.5326424870466322</v>
      </c>
      <c r="I25" s="22">
        <v>5.2546296296296299E-3</v>
      </c>
      <c r="J25" s="24">
        <v>0.16563298066399126</v>
      </c>
      <c r="K25" s="24">
        <v>0.14865749836280287</v>
      </c>
      <c r="L25" s="25">
        <v>0.15960648148148149</v>
      </c>
      <c r="M25" s="24">
        <v>0.15178699188781627</v>
      </c>
      <c r="N25" s="26">
        <v>0.13111106885470342</v>
      </c>
    </row>
    <row r="26" spans="2:14" s="5" customFormat="1" x14ac:dyDescent="0.25">
      <c r="B26" s="27" t="s">
        <v>3</v>
      </c>
      <c r="C26" s="28">
        <v>1.0086226851851856</v>
      </c>
      <c r="D26" s="29">
        <v>1</v>
      </c>
      <c r="E26" s="30">
        <v>0.86146561353908191</v>
      </c>
      <c r="F26" s="28">
        <v>1.1168981481481481E-2</v>
      </c>
      <c r="G26" s="29">
        <v>1</v>
      </c>
      <c r="H26" s="30">
        <v>1</v>
      </c>
      <c r="I26" s="28">
        <v>3.1724537037037037E-2</v>
      </c>
      <c r="J26" s="29">
        <v>0.99999999999999989</v>
      </c>
      <c r="K26" s="29">
        <v>0.89751146037982954</v>
      </c>
      <c r="L26" s="28">
        <v>1.051516203703704</v>
      </c>
      <c r="M26" s="29">
        <v>1</v>
      </c>
      <c r="N26" s="31">
        <v>0.86378330069025844</v>
      </c>
    </row>
    <row r="27" spans="2:14" x14ac:dyDescent="0.25"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8"/>
    </row>
    <row r="28" spans="2:14" s="10" customFormat="1" x14ac:dyDescent="0.25">
      <c r="B28" s="1" t="s">
        <v>20</v>
      </c>
      <c r="C28" s="4" t="s">
        <v>4</v>
      </c>
      <c r="D28" s="4" t="s">
        <v>5</v>
      </c>
      <c r="E28" s="4" t="s">
        <v>5</v>
      </c>
      <c r="F28" s="9" t="s">
        <v>4</v>
      </c>
      <c r="G28" s="21" t="s">
        <v>5</v>
      </c>
      <c r="H28" s="21" t="s">
        <v>5</v>
      </c>
      <c r="I28" s="18" t="s">
        <v>4</v>
      </c>
      <c r="J28" s="4" t="s">
        <v>5</v>
      </c>
      <c r="K28" s="21" t="s">
        <v>5</v>
      </c>
      <c r="L28" s="20" t="s">
        <v>4</v>
      </c>
      <c r="M28" s="4" t="s">
        <v>5</v>
      </c>
      <c r="N28" s="19" t="s">
        <v>5</v>
      </c>
    </row>
    <row r="29" spans="2:14" x14ac:dyDescent="0.25">
      <c r="B29" s="23" t="s">
        <v>21</v>
      </c>
      <c r="C29" s="22">
        <v>1.0439814814814815E-2</v>
      </c>
      <c r="D29" s="25"/>
      <c r="E29" s="24">
        <v>8.9166559574531141E-3</v>
      </c>
      <c r="F29" s="22"/>
      <c r="G29" s="25"/>
      <c r="H29" s="24"/>
      <c r="I29" s="22"/>
      <c r="J29" s="25"/>
      <c r="K29" s="24"/>
      <c r="L29" s="25">
        <v>1.0439814814814815E-2</v>
      </c>
      <c r="M29" s="24"/>
      <c r="N29" s="26">
        <v>8.5759379337884325E-3</v>
      </c>
    </row>
    <row r="30" spans="2:14" x14ac:dyDescent="0.25">
      <c r="B30" s="23" t="s">
        <v>22</v>
      </c>
      <c r="C30" s="22">
        <v>2.0081018518518519E-2</v>
      </c>
      <c r="D30" s="25"/>
      <c r="E30" s="24">
        <v>1.7151217390444739E-2</v>
      </c>
      <c r="F30" s="22"/>
      <c r="G30" s="25"/>
      <c r="H30" s="24"/>
      <c r="I30" s="22"/>
      <c r="J30" s="25"/>
      <c r="K30" s="24"/>
      <c r="L30" s="25">
        <v>2.0081018518518519E-2</v>
      </c>
      <c r="M30" s="24"/>
      <c r="N30" s="26">
        <v>1.6495845138717217E-2</v>
      </c>
    </row>
    <row r="31" spans="2:14" x14ac:dyDescent="0.25">
      <c r="B31" s="23" t="s">
        <v>23</v>
      </c>
      <c r="C31" s="22">
        <v>2.7777777777777778E-4</v>
      </c>
      <c r="D31" s="25"/>
      <c r="E31" s="24">
        <v>2.3725026937790992E-4</v>
      </c>
      <c r="F31" s="22"/>
      <c r="G31" s="25"/>
      <c r="H31" s="24"/>
      <c r="I31" s="22"/>
      <c r="J31" s="25"/>
      <c r="K31" s="24"/>
      <c r="L31" s="25">
        <v>2.7777777777777778E-4</v>
      </c>
      <c r="M31" s="24"/>
      <c r="N31" s="26">
        <v>2.2818460134248602E-4</v>
      </c>
    </row>
    <row r="32" spans="2:14" x14ac:dyDescent="0.25">
      <c r="B32" s="23" t="s">
        <v>24</v>
      </c>
      <c r="C32" s="22">
        <v>1.4351851851851852E-3</v>
      </c>
      <c r="D32" s="25"/>
      <c r="E32" s="24">
        <v>1.2257930584525345E-3</v>
      </c>
      <c r="F32" s="22"/>
      <c r="G32" s="25"/>
      <c r="H32" s="24"/>
      <c r="I32" s="22"/>
      <c r="J32" s="25"/>
      <c r="K32" s="24"/>
      <c r="L32" s="25">
        <v>1.4351851851851852E-3</v>
      </c>
      <c r="M32" s="24"/>
      <c r="N32" s="26">
        <v>1.1789537736028445E-3</v>
      </c>
    </row>
    <row r="33" spans="2:14" x14ac:dyDescent="0.25">
      <c r="B33" s="23" t="s">
        <v>25</v>
      </c>
      <c r="C33" s="22">
        <v>0.11750000000000005</v>
      </c>
      <c r="D33" s="25"/>
      <c r="E33" s="24">
        <v>0.10035686394685593</v>
      </c>
      <c r="F33" s="22"/>
      <c r="G33" s="25"/>
      <c r="H33" s="24"/>
      <c r="I33" s="22"/>
      <c r="J33" s="25"/>
      <c r="K33" s="24"/>
      <c r="L33" s="25">
        <v>0.11750000000000005</v>
      </c>
      <c r="M33" s="24"/>
      <c r="N33" s="26">
        <v>9.6522086367871629E-2</v>
      </c>
    </row>
    <row r="34" spans="2:14" x14ac:dyDescent="0.25">
      <c r="B34" s="23" t="s">
        <v>26</v>
      </c>
      <c r="C34" s="22">
        <v>1.2465277777777778E-2</v>
      </c>
      <c r="D34" s="25"/>
      <c r="E34" s="24">
        <v>1.0646605838333708E-2</v>
      </c>
      <c r="F34" s="22"/>
      <c r="G34" s="25"/>
      <c r="H34" s="24"/>
      <c r="I34" s="22">
        <v>3.6226851851851849E-3</v>
      </c>
      <c r="J34" s="25"/>
      <c r="K34" s="24">
        <v>0.10248853962017025</v>
      </c>
      <c r="L34" s="25">
        <v>1.6087962962962964E-2</v>
      </c>
      <c r="M34" s="24"/>
      <c r="N34" s="26">
        <v>1.3215691494418983E-2</v>
      </c>
    </row>
    <row r="35" spans="2:14" s="5" customFormat="1" x14ac:dyDescent="0.25">
      <c r="B35" s="27" t="s">
        <v>3</v>
      </c>
      <c r="C35" s="32">
        <v>0.16219907407407413</v>
      </c>
      <c r="D35" s="32"/>
      <c r="E35" s="29">
        <v>0.13853438646091795</v>
      </c>
      <c r="F35" s="32"/>
      <c r="G35" s="32"/>
      <c r="H35" s="29"/>
      <c r="I35" s="32">
        <v>3.6226851851851849E-3</v>
      </c>
      <c r="J35" s="32"/>
      <c r="K35" s="29">
        <v>0.10248853962017025</v>
      </c>
      <c r="L35" s="32">
        <v>0.16582175925925932</v>
      </c>
      <c r="M35" s="32"/>
      <c r="N35" s="33">
        <v>0.13621669930974159</v>
      </c>
    </row>
    <row r="36" spans="2:14" x14ac:dyDescent="0.25"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</row>
    <row r="37" spans="2:14" s="5" customFormat="1" x14ac:dyDescent="0.25">
      <c r="B37" s="27" t="s">
        <v>6</v>
      </c>
      <c r="C37" s="32">
        <v>1.1708217592592598</v>
      </c>
      <c r="D37" s="34"/>
      <c r="E37" s="29">
        <v>0.99999999999999989</v>
      </c>
      <c r="F37" s="32">
        <v>1.1168981481481481E-2</v>
      </c>
      <c r="G37" s="34"/>
      <c r="H37" s="29">
        <v>1</v>
      </c>
      <c r="I37" s="32">
        <v>3.5347222222222224E-2</v>
      </c>
      <c r="J37" s="34"/>
      <c r="K37" s="29">
        <v>0.99999999999999978</v>
      </c>
      <c r="L37" s="32">
        <v>1.2173379629629633</v>
      </c>
      <c r="M37" s="34"/>
      <c r="N37" s="33">
        <v>1</v>
      </c>
    </row>
    <row r="38" spans="2:14" s="10" customFormat="1" ht="93" customHeight="1" thickBot="1" x14ac:dyDescent="0.3">
      <c r="B38" s="254" t="s">
        <v>200</v>
      </c>
      <c r="C38" s="267"/>
      <c r="D38" s="267"/>
      <c r="E38" s="267"/>
      <c r="F38" s="267"/>
      <c r="G38" s="267"/>
      <c r="H38" s="268"/>
      <c r="I38" s="267"/>
      <c r="J38" s="267"/>
      <c r="K38" s="267"/>
      <c r="L38" s="267"/>
      <c r="M38" s="267"/>
      <c r="N38" s="268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&amp;R29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27</v>
      </c>
      <c r="C3" s="258"/>
      <c r="D3" s="258"/>
      <c r="E3" s="258"/>
      <c r="F3" s="258"/>
      <c r="G3" s="258"/>
      <c r="H3" s="258"/>
      <c r="I3" s="258"/>
      <c r="J3" s="258"/>
      <c r="K3" s="259"/>
    </row>
    <row r="4" spans="2:11" x14ac:dyDescent="0.25">
      <c r="B4" s="269" t="s">
        <v>197</v>
      </c>
      <c r="C4" s="261"/>
      <c r="D4" s="261"/>
      <c r="E4" s="261"/>
      <c r="F4" s="261"/>
      <c r="G4" s="261"/>
      <c r="H4" s="261"/>
      <c r="I4" s="261"/>
      <c r="J4" s="261"/>
      <c r="K4" s="263"/>
    </row>
    <row r="5" spans="2:11" x14ac:dyDescent="0.25">
      <c r="B5" s="3"/>
      <c r="C5" s="260" t="s">
        <v>28</v>
      </c>
      <c r="D5" s="261"/>
      <c r="E5" s="262"/>
      <c r="F5" s="260" t="s">
        <v>29</v>
      </c>
      <c r="G5" s="261"/>
      <c r="H5" s="262"/>
      <c r="I5" s="260" t="s">
        <v>3</v>
      </c>
      <c r="J5" s="261"/>
      <c r="K5" s="263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176" t="s">
        <v>11</v>
      </c>
      <c r="C7" s="22"/>
      <c r="D7" s="24"/>
      <c r="E7" s="35"/>
      <c r="F7" s="22">
        <v>0.12831018518518522</v>
      </c>
      <c r="G7" s="24">
        <v>0.33747336377473364</v>
      </c>
      <c r="H7" s="35">
        <v>0.28793309438470732</v>
      </c>
      <c r="I7" s="36">
        <v>0.12831018518518522</v>
      </c>
      <c r="J7" s="24">
        <v>0.33747336377473364</v>
      </c>
      <c r="K7" s="26">
        <v>0.28594273923136448</v>
      </c>
    </row>
    <row r="8" spans="2:11" x14ac:dyDescent="0.25">
      <c r="B8" s="176" t="s">
        <v>193</v>
      </c>
      <c r="C8" s="22"/>
      <c r="D8" s="24"/>
      <c r="E8" s="35"/>
      <c r="F8" s="22">
        <v>4.8032407407407407E-3</v>
      </c>
      <c r="G8" s="24">
        <v>1.2633181126331808E-2</v>
      </c>
      <c r="H8" s="35">
        <v>1.0778660848787074E-2</v>
      </c>
      <c r="I8" s="36">
        <v>4.8032407407407407E-3</v>
      </c>
      <c r="J8" s="24">
        <v>1.2633181126331808E-2</v>
      </c>
      <c r="K8" s="26">
        <v>1.0704152695383025E-2</v>
      </c>
    </row>
    <row r="9" spans="2:11" x14ac:dyDescent="0.25">
      <c r="B9" s="176" t="s">
        <v>191</v>
      </c>
      <c r="C9" s="184"/>
      <c r="D9" s="180"/>
      <c r="E9" s="35"/>
      <c r="F9" s="184">
        <v>3.8078703703703707E-3</v>
      </c>
      <c r="G9" s="180">
        <v>1.0015220700152205E-2</v>
      </c>
      <c r="H9" s="35">
        <v>8.5450106487974641E-3</v>
      </c>
      <c r="I9" s="36">
        <v>3.8078703703703707E-3</v>
      </c>
      <c r="J9" s="180">
        <v>1.0015220700152205E-2</v>
      </c>
      <c r="K9" s="26">
        <v>8.4859427392313634E-3</v>
      </c>
    </row>
    <row r="10" spans="2:11" x14ac:dyDescent="0.25">
      <c r="B10" s="176" t="s">
        <v>12</v>
      </c>
      <c r="C10" s="22"/>
      <c r="D10" s="24"/>
      <c r="E10" s="35"/>
      <c r="F10" s="22">
        <v>6.0000000000000005E-2</v>
      </c>
      <c r="G10" s="24">
        <v>0.15780821917808216</v>
      </c>
      <c r="H10" s="35">
        <v>0.13464235624123419</v>
      </c>
      <c r="I10" s="36">
        <v>6.0000000000000005E-2</v>
      </c>
      <c r="J10" s="24">
        <v>0.15780821917808216</v>
      </c>
      <c r="K10" s="26">
        <v>0.13371163270570027</v>
      </c>
    </row>
    <row r="11" spans="2:11" x14ac:dyDescent="0.25">
      <c r="B11" s="176" t="s">
        <v>194</v>
      </c>
      <c r="C11" s="22"/>
      <c r="D11" s="24"/>
      <c r="E11" s="35"/>
      <c r="F11" s="22">
        <v>7.7546296296296282E-4</v>
      </c>
      <c r="G11" s="24">
        <v>2.0395738203957373E-3</v>
      </c>
      <c r="H11" s="35">
        <v>1.7401693418523706E-3</v>
      </c>
      <c r="I11" s="36">
        <v>7.7546296296296282E-4</v>
      </c>
      <c r="J11" s="24">
        <v>2.0395738203957373E-3</v>
      </c>
      <c r="K11" s="26">
        <v>1.7281403146762954E-3</v>
      </c>
    </row>
    <row r="12" spans="2:11" x14ac:dyDescent="0.25">
      <c r="B12" s="176" t="s">
        <v>13</v>
      </c>
      <c r="C12" s="22"/>
      <c r="D12" s="24"/>
      <c r="E12" s="35"/>
      <c r="F12" s="22">
        <v>4.3958333333333335E-2</v>
      </c>
      <c r="G12" s="24">
        <v>0.11561643835616436</v>
      </c>
      <c r="H12" s="35">
        <v>9.8644226273959773E-2</v>
      </c>
      <c r="I12" s="36">
        <v>4.3958333333333335E-2</v>
      </c>
      <c r="J12" s="24">
        <v>0.11561643835616436</v>
      </c>
      <c r="K12" s="26">
        <v>9.7962342017023446E-2</v>
      </c>
    </row>
    <row r="13" spans="2:11" x14ac:dyDescent="0.25">
      <c r="B13" s="176" t="s">
        <v>103</v>
      </c>
      <c r="C13" s="22"/>
      <c r="D13" s="24"/>
      <c r="E13" s="35"/>
      <c r="F13" s="22">
        <v>3.7337962962962976E-2</v>
      </c>
      <c r="G13" s="24">
        <v>9.8203957382039589E-2</v>
      </c>
      <c r="H13" s="35">
        <v>8.3787855176354481E-2</v>
      </c>
      <c r="I13" s="36">
        <v>3.7337962962962976E-2</v>
      </c>
      <c r="J13" s="24">
        <v>9.8203957382039589E-2</v>
      </c>
      <c r="K13" s="26">
        <v>8.320866649471241E-2</v>
      </c>
    </row>
    <row r="14" spans="2:11" x14ac:dyDescent="0.25">
      <c r="B14" s="176" t="s">
        <v>170</v>
      </c>
      <c r="C14" s="22"/>
      <c r="D14" s="24"/>
      <c r="E14" s="35"/>
      <c r="F14" s="22">
        <v>1.273148148148148E-4</v>
      </c>
      <c r="G14" s="24">
        <v>3.3485540334855394E-4</v>
      </c>
      <c r="H14" s="35">
        <v>2.8569944418471759E-4</v>
      </c>
      <c r="I14" s="36">
        <v>1.273148148148148E-4</v>
      </c>
      <c r="J14" s="24">
        <v>3.3485540334855394E-4</v>
      </c>
      <c r="K14" s="26">
        <v>2.837245292752127E-4</v>
      </c>
    </row>
    <row r="15" spans="2:11" x14ac:dyDescent="0.25">
      <c r="B15" s="176" t="s">
        <v>97</v>
      </c>
      <c r="C15" s="22"/>
      <c r="D15" s="24"/>
      <c r="E15" s="35"/>
      <c r="F15" s="22"/>
      <c r="G15" s="24"/>
      <c r="H15" s="35"/>
      <c r="I15" s="36"/>
      <c r="J15" s="24"/>
      <c r="K15" s="26"/>
    </row>
    <row r="16" spans="2:11" x14ac:dyDescent="0.25">
      <c r="B16" s="176" t="s">
        <v>14</v>
      </c>
      <c r="C16" s="22"/>
      <c r="D16" s="24"/>
      <c r="E16" s="35"/>
      <c r="F16" s="22"/>
      <c r="G16" s="24"/>
      <c r="H16" s="35"/>
      <c r="I16" s="36"/>
      <c r="J16" s="24"/>
      <c r="K16" s="26"/>
    </row>
    <row r="17" spans="2:14" x14ac:dyDescent="0.25">
      <c r="B17" s="176" t="s">
        <v>15</v>
      </c>
      <c r="C17" s="22"/>
      <c r="D17" s="24"/>
      <c r="E17" s="35"/>
      <c r="F17" s="22">
        <v>9.3634259259259278E-3</v>
      </c>
      <c r="G17" s="24">
        <v>2.4627092846270928E-2</v>
      </c>
      <c r="H17" s="35">
        <v>2.101189548594878E-2</v>
      </c>
      <c r="I17" s="36">
        <v>9.3634259259259278E-3</v>
      </c>
      <c r="J17" s="24">
        <v>2.4627092846270928E-2</v>
      </c>
      <c r="K17" s="26">
        <v>2.0866649471240648E-2</v>
      </c>
    </row>
    <row r="18" spans="2:14" x14ac:dyDescent="0.25">
      <c r="B18" s="176" t="s">
        <v>16</v>
      </c>
      <c r="C18" s="22"/>
      <c r="D18" s="24"/>
      <c r="E18" s="35"/>
      <c r="F18" s="22"/>
      <c r="G18" s="24"/>
      <c r="H18" s="35"/>
      <c r="I18" s="36"/>
      <c r="J18" s="24"/>
      <c r="K18" s="26"/>
    </row>
    <row r="19" spans="2:14" x14ac:dyDescent="0.25">
      <c r="B19" s="176" t="s">
        <v>17</v>
      </c>
      <c r="C19" s="22"/>
      <c r="D19" s="24"/>
      <c r="E19" s="35"/>
      <c r="F19" s="22"/>
      <c r="G19" s="24"/>
      <c r="H19" s="35"/>
      <c r="I19" s="36"/>
      <c r="J19" s="24"/>
      <c r="K19" s="26"/>
    </row>
    <row r="20" spans="2:14" x14ac:dyDescent="0.25">
      <c r="B20" s="176" t="s">
        <v>189</v>
      </c>
      <c r="C20" s="22"/>
      <c r="D20" s="24"/>
      <c r="E20" s="35"/>
      <c r="F20" s="22"/>
      <c r="G20" s="24"/>
      <c r="H20" s="35"/>
      <c r="I20" s="36"/>
      <c r="J20" s="24"/>
      <c r="K20" s="26"/>
    </row>
    <row r="21" spans="2:14" x14ac:dyDescent="0.25">
      <c r="B21" s="176" t="s">
        <v>74</v>
      </c>
      <c r="C21" s="22"/>
      <c r="D21" s="24"/>
      <c r="E21" s="35"/>
      <c r="F21" s="22">
        <v>4.7222222222222223E-3</v>
      </c>
      <c r="G21" s="24">
        <v>1.242009132420091E-2</v>
      </c>
      <c r="H21" s="35">
        <v>1.0596852111578616E-2</v>
      </c>
      <c r="I21" s="36">
        <v>4.7222222222222223E-3</v>
      </c>
      <c r="J21" s="24">
        <v>1.242009132420091E-2</v>
      </c>
      <c r="K21" s="26">
        <v>1.052360072220789E-2</v>
      </c>
    </row>
    <row r="22" spans="2:14" x14ac:dyDescent="0.25">
      <c r="B22" s="176" t="s">
        <v>18</v>
      </c>
      <c r="C22" s="22"/>
      <c r="D22" s="24"/>
      <c r="E22" s="35"/>
      <c r="F22" s="22"/>
      <c r="G22" s="24"/>
      <c r="H22" s="35"/>
      <c r="I22" s="36"/>
      <c r="J22" s="24"/>
      <c r="K22" s="26"/>
    </row>
    <row r="23" spans="2:14" x14ac:dyDescent="0.25">
      <c r="B23" s="176" t="s">
        <v>171</v>
      </c>
      <c r="C23" s="170"/>
      <c r="D23" s="165"/>
      <c r="E23" s="35"/>
      <c r="F23" s="170"/>
      <c r="G23" s="165"/>
      <c r="H23" s="35"/>
      <c r="I23" s="36"/>
      <c r="J23" s="165"/>
      <c r="K23" s="26"/>
    </row>
    <row r="24" spans="2:14" x14ac:dyDescent="0.25">
      <c r="B24" s="176" t="s">
        <v>198</v>
      </c>
      <c r="C24" s="22"/>
      <c r="D24" s="24"/>
      <c r="E24" s="35"/>
      <c r="F24" s="22"/>
      <c r="G24" s="24"/>
      <c r="H24" s="35"/>
      <c r="I24" s="36"/>
      <c r="J24" s="24"/>
      <c r="K24" s="26"/>
    </row>
    <row r="25" spans="2:14" x14ac:dyDescent="0.25">
      <c r="B25" s="176" t="s">
        <v>19</v>
      </c>
      <c r="C25" s="22"/>
      <c r="D25" s="24"/>
      <c r="E25" s="35"/>
      <c r="F25" s="22">
        <v>8.7002314814814838E-2</v>
      </c>
      <c r="G25" s="24">
        <v>0.22882800608828008</v>
      </c>
      <c r="H25" s="35">
        <v>0.19523661108513843</v>
      </c>
      <c r="I25" s="36">
        <v>8.7002314814814838E-2</v>
      </c>
      <c r="J25" s="24">
        <v>0.22882800608828008</v>
      </c>
      <c r="K25" s="26">
        <v>0.19388702605107042</v>
      </c>
    </row>
    <row r="26" spans="2:14" s="5" customFormat="1" x14ac:dyDescent="0.25">
      <c r="B26" s="27" t="s">
        <v>3</v>
      </c>
      <c r="C26" s="28"/>
      <c r="D26" s="29"/>
      <c r="E26" s="30"/>
      <c r="F26" s="28">
        <v>0.38020833333333343</v>
      </c>
      <c r="G26" s="29">
        <v>1</v>
      </c>
      <c r="H26" s="30">
        <v>0.85320243104254323</v>
      </c>
      <c r="I26" s="28">
        <v>0.38020833333333343</v>
      </c>
      <c r="J26" s="29">
        <v>1</v>
      </c>
      <c r="K26" s="31">
        <v>0.84730461697188542</v>
      </c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20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25">
      <c r="B29" s="23" t="s">
        <v>21</v>
      </c>
      <c r="C29" s="22"/>
      <c r="D29" s="25"/>
      <c r="E29" s="35"/>
      <c r="F29" s="22">
        <v>3.3564814814814812E-4</v>
      </c>
      <c r="G29" s="25"/>
      <c r="H29" s="35">
        <v>7.5320762557789178E-4</v>
      </c>
      <c r="I29" s="36">
        <v>3.3564814814814812E-4</v>
      </c>
      <c r="J29" s="24"/>
      <c r="K29" s="26">
        <v>7.4800103172556075E-4</v>
      </c>
    </row>
    <row r="30" spans="2:14" x14ac:dyDescent="0.25">
      <c r="B30" s="23" t="s">
        <v>22</v>
      </c>
      <c r="C30" s="22"/>
      <c r="D30" s="25"/>
      <c r="E30" s="35"/>
      <c r="F30" s="22">
        <v>1.7638888888888888E-2</v>
      </c>
      <c r="G30" s="25"/>
      <c r="H30" s="35">
        <v>3.958235935795542E-2</v>
      </c>
      <c r="I30" s="36">
        <v>1.7638888888888888E-2</v>
      </c>
      <c r="J30" s="24"/>
      <c r="K30" s="26">
        <v>3.930874387412947E-2</v>
      </c>
    </row>
    <row r="31" spans="2:14" x14ac:dyDescent="0.25">
      <c r="B31" s="23" t="s">
        <v>23</v>
      </c>
      <c r="C31" s="22"/>
      <c r="D31" s="25"/>
      <c r="E31" s="35"/>
      <c r="F31" s="22">
        <v>1.9675925925925926E-4</v>
      </c>
      <c r="G31" s="25"/>
      <c r="H31" s="35">
        <v>4.4153550464910902E-4</v>
      </c>
      <c r="I31" s="36">
        <v>1.9675925925925926E-4</v>
      </c>
      <c r="J31" s="24"/>
      <c r="K31" s="26">
        <v>4.3848336342532877E-4</v>
      </c>
    </row>
    <row r="32" spans="2:14" x14ac:dyDescent="0.25">
      <c r="B32" s="23" t="s">
        <v>24</v>
      </c>
      <c r="C32" s="22"/>
      <c r="D32" s="25"/>
      <c r="E32" s="35"/>
      <c r="F32" s="22">
        <v>3.425925925925926E-3</v>
      </c>
      <c r="G32" s="25"/>
      <c r="H32" s="35">
        <v>7.6879123162433101E-3</v>
      </c>
      <c r="I32" s="36">
        <v>3.425925925925926E-3</v>
      </c>
      <c r="J32" s="24"/>
      <c r="K32" s="26">
        <v>7.6347691514057243E-3</v>
      </c>
    </row>
    <row r="33" spans="2:14" x14ac:dyDescent="0.25">
      <c r="B33" s="23" t="s">
        <v>25</v>
      </c>
      <c r="C33" s="22">
        <v>1.9675925925925924E-3</v>
      </c>
      <c r="D33" s="25"/>
      <c r="E33" s="35">
        <v>0.63432835820895528</v>
      </c>
      <c r="F33" s="22">
        <v>4.1435185185185193E-2</v>
      </c>
      <c r="G33" s="25"/>
      <c r="H33" s="35">
        <v>9.2982182743753569E-2</v>
      </c>
      <c r="I33" s="36">
        <v>4.3402777777777783E-2</v>
      </c>
      <c r="J33" s="24"/>
      <c r="K33" s="26">
        <v>9.6724271343822527E-2</v>
      </c>
    </row>
    <row r="34" spans="2:14" x14ac:dyDescent="0.25">
      <c r="B34" s="23" t="s">
        <v>26</v>
      </c>
      <c r="C34" s="22">
        <v>1.1342592592592591E-3</v>
      </c>
      <c r="D34" s="25"/>
      <c r="E34" s="35">
        <v>0.36567164179104478</v>
      </c>
      <c r="F34" s="22">
        <v>2.3842592592592591E-3</v>
      </c>
      <c r="G34" s="25"/>
      <c r="H34" s="35">
        <v>5.3503714092774388E-3</v>
      </c>
      <c r="I34" s="36">
        <v>3.518518518518518E-3</v>
      </c>
      <c r="J34" s="24"/>
      <c r="K34" s="26">
        <v>7.8411142636058782E-3</v>
      </c>
    </row>
    <row r="35" spans="2:14" s="5" customFormat="1" x14ac:dyDescent="0.25">
      <c r="B35" s="27" t="s">
        <v>3</v>
      </c>
      <c r="C35" s="32">
        <v>3.1018518518518513E-3</v>
      </c>
      <c r="D35" s="32"/>
      <c r="E35" s="29">
        <v>1</v>
      </c>
      <c r="F35" s="32">
        <v>6.5416666666666665E-2</v>
      </c>
      <c r="G35" s="32"/>
      <c r="H35" s="29">
        <v>0.14679756895745674</v>
      </c>
      <c r="I35" s="32">
        <v>6.851851851851852E-2</v>
      </c>
      <c r="J35" s="32"/>
      <c r="K35" s="33">
        <v>0.15269538302811447</v>
      </c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32">
        <v>3.1018518518518513E-3</v>
      </c>
      <c r="D37" s="34"/>
      <c r="E37" s="29">
        <v>1</v>
      </c>
      <c r="F37" s="32">
        <v>0.4456250000000001</v>
      </c>
      <c r="G37" s="34"/>
      <c r="H37" s="29">
        <v>1</v>
      </c>
      <c r="I37" s="32">
        <v>0.44872685185185196</v>
      </c>
      <c r="J37" s="34"/>
      <c r="K37" s="33">
        <v>0.99999999999999989</v>
      </c>
    </row>
    <row r="38" spans="2:14" ht="66" customHeight="1" thickBot="1" x14ac:dyDescent="0.3">
      <c r="B38" s="273" t="s">
        <v>201</v>
      </c>
      <c r="C38" s="274"/>
      <c r="D38" s="274"/>
      <c r="E38" s="274"/>
      <c r="F38" s="274"/>
      <c r="G38" s="274"/>
      <c r="H38" s="274"/>
      <c r="I38" s="274"/>
      <c r="J38" s="274"/>
      <c r="K38" s="27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122</v>
      </c>
      <c r="C3" s="258"/>
      <c r="D3" s="258"/>
      <c r="E3" s="258"/>
      <c r="F3" s="258"/>
      <c r="G3" s="258"/>
      <c r="H3" s="258"/>
      <c r="I3" s="258"/>
      <c r="J3" s="258"/>
      <c r="K3" s="259"/>
    </row>
    <row r="4" spans="2:11" x14ac:dyDescent="0.25">
      <c r="B4" s="269" t="s">
        <v>197</v>
      </c>
      <c r="C4" s="261"/>
      <c r="D4" s="261"/>
      <c r="E4" s="261"/>
      <c r="F4" s="261"/>
      <c r="G4" s="261"/>
      <c r="H4" s="261"/>
      <c r="I4" s="261"/>
      <c r="J4" s="261"/>
      <c r="K4" s="263"/>
    </row>
    <row r="5" spans="2:11" x14ac:dyDescent="0.25">
      <c r="B5" s="3"/>
      <c r="C5" s="260" t="s">
        <v>35</v>
      </c>
      <c r="D5" s="261"/>
      <c r="E5" s="262"/>
      <c r="F5" s="260" t="s">
        <v>36</v>
      </c>
      <c r="G5" s="261"/>
      <c r="H5" s="262"/>
      <c r="I5" s="260" t="s">
        <v>3</v>
      </c>
      <c r="J5" s="261"/>
      <c r="K5" s="263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176" t="s">
        <v>11</v>
      </c>
      <c r="C7" s="22"/>
      <c r="D7" s="24"/>
      <c r="E7" s="35"/>
      <c r="F7" s="22"/>
      <c r="G7" s="24"/>
      <c r="H7" s="35"/>
      <c r="I7" s="36"/>
      <c r="J7" s="24"/>
      <c r="K7" s="26"/>
    </row>
    <row r="8" spans="2:11" x14ac:dyDescent="0.25">
      <c r="B8" s="176" t="s">
        <v>193</v>
      </c>
      <c r="C8" s="22"/>
      <c r="D8" s="24"/>
      <c r="E8" s="35"/>
      <c r="F8" s="22"/>
      <c r="G8" s="24"/>
      <c r="H8" s="35"/>
      <c r="I8" s="36"/>
      <c r="J8" s="24"/>
      <c r="K8" s="26"/>
    </row>
    <row r="9" spans="2:11" x14ac:dyDescent="0.25">
      <c r="B9" s="176" t="s">
        <v>191</v>
      </c>
      <c r="C9" s="184"/>
      <c r="D9" s="180"/>
      <c r="E9" s="35"/>
      <c r="F9" s="184"/>
      <c r="G9" s="180"/>
      <c r="H9" s="35"/>
      <c r="I9" s="36"/>
      <c r="J9" s="180"/>
      <c r="K9" s="26"/>
    </row>
    <row r="10" spans="2:11" x14ac:dyDescent="0.25">
      <c r="B10" s="176" t="s">
        <v>12</v>
      </c>
      <c r="C10" s="22">
        <v>5.2199074074074075E-3</v>
      </c>
      <c r="D10" s="24">
        <v>1</v>
      </c>
      <c r="E10" s="35">
        <v>1</v>
      </c>
      <c r="F10" s="22"/>
      <c r="G10" s="24"/>
      <c r="H10" s="35"/>
      <c r="I10" s="36">
        <v>5.2199074074074075E-3</v>
      </c>
      <c r="J10" s="24">
        <v>1</v>
      </c>
      <c r="K10" s="26">
        <v>1</v>
      </c>
    </row>
    <row r="11" spans="2:11" x14ac:dyDescent="0.25">
      <c r="B11" s="176" t="s">
        <v>194</v>
      </c>
      <c r="C11" s="22"/>
      <c r="D11" s="24"/>
      <c r="E11" s="35"/>
      <c r="F11" s="22"/>
      <c r="G11" s="24"/>
      <c r="H11" s="35"/>
      <c r="I11" s="36"/>
      <c r="J11" s="24"/>
      <c r="K11" s="26"/>
    </row>
    <row r="12" spans="2:11" x14ac:dyDescent="0.25">
      <c r="B12" s="176" t="s">
        <v>13</v>
      </c>
      <c r="C12" s="22"/>
      <c r="D12" s="24"/>
      <c r="E12" s="35"/>
      <c r="F12" s="22"/>
      <c r="G12" s="24"/>
      <c r="H12" s="35"/>
      <c r="I12" s="36"/>
      <c r="J12" s="24"/>
      <c r="K12" s="26"/>
    </row>
    <row r="13" spans="2:11" x14ac:dyDescent="0.25">
      <c r="B13" s="176" t="s">
        <v>103</v>
      </c>
      <c r="C13" s="22"/>
      <c r="D13" s="24"/>
      <c r="E13" s="35"/>
      <c r="F13" s="22"/>
      <c r="G13" s="24"/>
      <c r="H13" s="35"/>
      <c r="I13" s="36"/>
      <c r="J13" s="24"/>
      <c r="K13" s="26"/>
    </row>
    <row r="14" spans="2:11" x14ac:dyDescent="0.25">
      <c r="B14" s="176" t="s">
        <v>170</v>
      </c>
      <c r="C14" s="22"/>
      <c r="D14" s="24"/>
      <c r="E14" s="35"/>
      <c r="F14" s="22"/>
      <c r="G14" s="24"/>
      <c r="H14" s="35"/>
      <c r="I14" s="36"/>
      <c r="J14" s="24"/>
      <c r="K14" s="26"/>
    </row>
    <row r="15" spans="2:11" x14ac:dyDescent="0.25">
      <c r="B15" s="176" t="s">
        <v>97</v>
      </c>
      <c r="C15" s="22"/>
      <c r="D15" s="24"/>
      <c r="E15" s="35"/>
      <c r="F15" s="22"/>
      <c r="G15" s="24"/>
      <c r="H15" s="35"/>
      <c r="I15" s="36"/>
      <c r="J15" s="24"/>
      <c r="K15" s="26"/>
    </row>
    <row r="16" spans="2:11" x14ac:dyDescent="0.25">
      <c r="B16" s="176" t="s">
        <v>14</v>
      </c>
      <c r="C16" s="22"/>
      <c r="D16" s="24"/>
      <c r="E16" s="35"/>
      <c r="F16" s="22"/>
      <c r="G16" s="24"/>
      <c r="H16" s="35"/>
      <c r="I16" s="36"/>
      <c r="J16" s="24"/>
      <c r="K16" s="26"/>
    </row>
    <row r="17" spans="2:14" x14ac:dyDescent="0.25">
      <c r="B17" s="176" t="s">
        <v>15</v>
      </c>
      <c r="C17" s="22"/>
      <c r="D17" s="24"/>
      <c r="E17" s="35"/>
      <c r="F17" s="22"/>
      <c r="G17" s="24"/>
      <c r="H17" s="35"/>
      <c r="I17" s="36"/>
      <c r="J17" s="24"/>
      <c r="K17" s="26"/>
    </row>
    <row r="18" spans="2:14" x14ac:dyDescent="0.25">
      <c r="B18" s="176" t="s">
        <v>16</v>
      </c>
      <c r="C18" s="22"/>
      <c r="D18" s="24"/>
      <c r="E18" s="35"/>
      <c r="F18" s="22"/>
      <c r="G18" s="24"/>
      <c r="H18" s="35"/>
      <c r="I18" s="36"/>
      <c r="J18" s="24"/>
      <c r="K18" s="26"/>
    </row>
    <row r="19" spans="2:14" x14ac:dyDescent="0.25">
      <c r="B19" s="176" t="s">
        <v>17</v>
      </c>
      <c r="C19" s="22"/>
      <c r="D19" s="24"/>
      <c r="E19" s="35"/>
      <c r="F19" s="22"/>
      <c r="G19" s="24"/>
      <c r="H19" s="35"/>
      <c r="I19" s="36"/>
      <c r="J19" s="24"/>
      <c r="K19" s="26"/>
    </row>
    <row r="20" spans="2:14" x14ac:dyDescent="0.25">
      <c r="B20" s="176" t="s">
        <v>189</v>
      </c>
      <c r="C20" s="22"/>
      <c r="D20" s="24"/>
      <c r="E20" s="35"/>
      <c r="F20" s="22"/>
      <c r="G20" s="24"/>
      <c r="H20" s="35"/>
      <c r="I20" s="36"/>
      <c r="J20" s="24"/>
      <c r="K20" s="26"/>
    </row>
    <row r="21" spans="2:14" x14ac:dyDescent="0.25">
      <c r="B21" s="176" t="s">
        <v>74</v>
      </c>
      <c r="C21" s="22"/>
      <c r="D21" s="24"/>
      <c r="E21" s="35"/>
      <c r="F21" s="22"/>
      <c r="G21" s="24"/>
      <c r="H21" s="35"/>
      <c r="I21" s="36"/>
      <c r="J21" s="24"/>
      <c r="K21" s="26"/>
    </row>
    <row r="22" spans="2:14" x14ac:dyDescent="0.25">
      <c r="B22" s="176" t="s">
        <v>18</v>
      </c>
      <c r="C22" s="22"/>
      <c r="D22" s="24"/>
      <c r="E22" s="35"/>
      <c r="F22" s="22"/>
      <c r="G22" s="24"/>
      <c r="H22" s="35"/>
      <c r="I22" s="36"/>
      <c r="J22" s="24"/>
      <c r="K22" s="26"/>
    </row>
    <row r="23" spans="2:14" x14ac:dyDescent="0.25">
      <c r="B23" s="176" t="s">
        <v>171</v>
      </c>
      <c r="C23" s="170"/>
      <c r="D23" s="165"/>
      <c r="E23" s="35"/>
      <c r="F23" s="170"/>
      <c r="G23" s="165"/>
      <c r="H23" s="35"/>
      <c r="I23" s="36"/>
      <c r="J23" s="165"/>
      <c r="K23" s="26"/>
    </row>
    <row r="24" spans="2:14" x14ac:dyDescent="0.25">
      <c r="B24" s="176" t="s">
        <v>198</v>
      </c>
      <c r="C24" s="22"/>
      <c r="D24" s="24"/>
      <c r="E24" s="35"/>
      <c r="F24" s="22"/>
      <c r="G24" s="24"/>
      <c r="H24" s="35"/>
      <c r="I24" s="36"/>
      <c r="J24" s="24"/>
      <c r="K24" s="26"/>
    </row>
    <row r="25" spans="2:14" x14ac:dyDescent="0.25">
      <c r="B25" s="176" t="s">
        <v>19</v>
      </c>
      <c r="C25" s="22"/>
      <c r="D25" s="24"/>
      <c r="E25" s="35"/>
      <c r="F25" s="22"/>
      <c r="G25" s="24"/>
      <c r="H25" s="35"/>
      <c r="I25" s="36"/>
      <c r="J25" s="24"/>
      <c r="K25" s="26"/>
    </row>
    <row r="26" spans="2:14" s="5" customFormat="1" x14ac:dyDescent="0.25">
      <c r="B26" s="27" t="s">
        <v>3</v>
      </c>
      <c r="C26" s="32">
        <v>5.2199074074074075E-3</v>
      </c>
      <c r="D26" s="29">
        <v>1</v>
      </c>
      <c r="E26" s="29">
        <v>1</v>
      </c>
      <c r="F26" s="28"/>
      <c r="G26" s="29"/>
      <c r="H26" s="30"/>
      <c r="I26" s="28">
        <v>5.2199074074074075E-3</v>
      </c>
      <c r="J26" s="29">
        <v>1</v>
      </c>
      <c r="K26" s="31">
        <v>1</v>
      </c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20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25">
      <c r="B29" s="23" t="s">
        <v>21</v>
      </c>
      <c r="C29" s="22"/>
      <c r="D29" s="25"/>
      <c r="E29" s="35"/>
      <c r="F29" s="22"/>
      <c r="G29" s="25"/>
      <c r="H29" s="35"/>
      <c r="I29" s="36"/>
      <c r="J29" s="24"/>
      <c r="K29" s="26"/>
    </row>
    <row r="30" spans="2:14" x14ac:dyDescent="0.25">
      <c r="B30" s="23" t="s">
        <v>22</v>
      </c>
      <c r="C30" s="22"/>
      <c r="D30" s="25"/>
      <c r="E30" s="35"/>
      <c r="F30" s="22"/>
      <c r="G30" s="25"/>
      <c r="H30" s="35"/>
      <c r="I30" s="36"/>
      <c r="J30" s="24"/>
      <c r="K30" s="26"/>
    </row>
    <row r="31" spans="2:14" x14ac:dyDescent="0.25">
      <c r="B31" s="23" t="s">
        <v>23</v>
      </c>
      <c r="C31" s="22"/>
      <c r="D31" s="25"/>
      <c r="E31" s="35"/>
      <c r="F31" s="22"/>
      <c r="G31" s="25"/>
      <c r="H31" s="35"/>
      <c r="I31" s="36"/>
      <c r="J31" s="24"/>
      <c r="K31" s="26"/>
    </row>
    <row r="32" spans="2:14" x14ac:dyDescent="0.25">
      <c r="B32" s="23" t="s">
        <v>24</v>
      </c>
      <c r="C32" s="22"/>
      <c r="D32" s="25"/>
      <c r="E32" s="35"/>
      <c r="F32" s="22"/>
      <c r="G32" s="25"/>
      <c r="H32" s="35"/>
      <c r="I32" s="36"/>
      <c r="J32" s="24"/>
      <c r="K32" s="26"/>
    </row>
    <row r="33" spans="2:14" x14ac:dyDescent="0.25">
      <c r="B33" s="23" t="s">
        <v>25</v>
      </c>
      <c r="C33" s="22"/>
      <c r="D33" s="25"/>
      <c r="E33" s="35"/>
      <c r="F33" s="22"/>
      <c r="G33" s="25"/>
      <c r="H33" s="35"/>
      <c r="I33" s="36"/>
      <c r="J33" s="24"/>
      <c r="K33" s="26"/>
    </row>
    <row r="34" spans="2:14" x14ac:dyDescent="0.25">
      <c r="B34" s="23" t="s">
        <v>26</v>
      </c>
      <c r="C34" s="22"/>
      <c r="D34" s="25"/>
      <c r="E34" s="35"/>
      <c r="F34" s="22"/>
      <c r="G34" s="25"/>
      <c r="H34" s="35"/>
      <c r="I34" s="36"/>
      <c r="J34" s="24"/>
      <c r="K34" s="26"/>
    </row>
    <row r="35" spans="2:14" s="5" customFormat="1" x14ac:dyDescent="0.25">
      <c r="B35" s="27" t="s">
        <v>3</v>
      </c>
      <c r="C35" s="32"/>
      <c r="D35" s="32"/>
      <c r="E35" s="29"/>
      <c r="F35" s="32"/>
      <c r="G35" s="32"/>
      <c r="H35" s="29"/>
      <c r="I35" s="32"/>
      <c r="J35" s="32"/>
      <c r="K35" s="33"/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32">
        <v>5.2199074074074075E-3</v>
      </c>
      <c r="D37" s="34"/>
      <c r="E37" s="29">
        <v>1</v>
      </c>
      <c r="F37" s="32"/>
      <c r="G37" s="34"/>
      <c r="H37" s="29"/>
      <c r="I37" s="32">
        <v>5.2199074074074075E-3</v>
      </c>
      <c r="J37" s="34"/>
      <c r="K37" s="33">
        <v>1</v>
      </c>
    </row>
    <row r="38" spans="2:14" ht="66" customHeight="1" thickBot="1" x14ac:dyDescent="0.3">
      <c r="B38" s="273" t="s">
        <v>202</v>
      </c>
      <c r="C38" s="274"/>
      <c r="D38" s="274"/>
      <c r="E38" s="274"/>
      <c r="F38" s="274"/>
      <c r="G38" s="274"/>
      <c r="H38" s="274"/>
      <c r="I38" s="274"/>
      <c r="J38" s="274"/>
      <c r="K38" s="27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&amp;R31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123</v>
      </c>
      <c r="C3" s="258"/>
      <c r="D3" s="258"/>
      <c r="E3" s="258"/>
      <c r="F3" s="258"/>
      <c r="G3" s="258"/>
      <c r="H3" s="258"/>
      <c r="I3" s="258"/>
      <c r="J3" s="258"/>
      <c r="K3" s="259"/>
    </row>
    <row r="4" spans="2:11" x14ac:dyDescent="0.25">
      <c r="B4" s="269" t="s">
        <v>197</v>
      </c>
      <c r="C4" s="261"/>
      <c r="D4" s="261"/>
      <c r="E4" s="261"/>
      <c r="F4" s="261"/>
      <c r="G4" s="261"/>
      <c r="H4" s="261"/>
      <c r="I4" s="261"/>
      <c r="J4" s="261"/>
      <c r="K4" s="263"/>
    </row>
    <row r="5" spans="2:11" x14ac:dyDescent="0.25">
      <c r="B5" s="3"/>
      <c r="C5" s="260" t="s">
        <v>43</v>
      </c>
      <c r="D5" s="261"/>
      <c r="E5" s="262"/>
      <c r="F5" s="260" t="s">
        <v>44</v>
      </c>
      <c r="G5" s="261"/>
      <c r="H5" s="262"/>
      <c r="I5" s="260" t="s">
        <v>3</v>
      </c>
      <c r="J5" s="261"/>
      <c r="K5" s="263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176" t="s">
        <v>11</v>
      </c>
      <c r="C7" s="37"/>
      <c r="D7" s="38"/>
      <c r="E7" s="39"/>
      <c r="F7" s="37"/>
      <c r="G7" s="38"/>
      <c r="H7" s="39"/>
      <c r="I7" s="40"/>
      <c r="J7" s="38"/>
      <c r="K7" s="41"/>
    </row>
    <row r="8" spans="2:11" x14ac:dyDescent="0.25">
      <c r="B8" s="176" t="s">
        <v>193</v>
      </c>
      <c r="C8" s="37"/>
      <c r="D8" s="38"/>
      <c r="E8" s="39"/>
      <c r="F8" s="37"/>
      <c r="G8" s="38"/>
      <c r="H8" s="39"/>
      <c r="I8" s="40"/>
      <c r="J8" s="38"/>
      <c r="K8" s="41"/>
    </row>
    <row r="9" spans="2:11" x14ac:dyDescent="0.25">
      <c r="B9" s="176" t="s">
        <v>191</v>
      </c>
      <c r="C9" s="37"/>
      <c r="D9" s="186"/>
      <c r="E9" s="39"/>
      <c r="F9" s="37"/>
      <c r="G9" s="186"/>
      <c r="H9" s="39"/>
      <c r="I9" s="40"/>
      <c r="J9" s="186"/>
      <c r="K9" s="41"/>
    </row>
    <row r="10" spans="2:11" x14ac:dyDescent="0.25">
      <c r="B10" s="176" t="s">
        <v>12</v>
      </c>
      <c r="C10" s="52"/>
      <c r="D10" s="24"/>
      <c r="E10" s="35"/>
      <c r="F10" s="37"/>
      <c r="G10" s="38"/>
      <c r="H10" s="39"/>
      <c r="I10" s="36"/>
      <c r="J10" s="24"/>
      <c r="K10" s="26"/>
    </row>
    <row r="11" spans="2:11" x14ac:dyDescent="0.25">
      <c r="B11" s="176" t="s">
        <v>194</v>
      </c>
      <c r="C11" s="37"/>
      <c r="D11" s="38"/>
      <c r="E11" s="39"/>
      <c r="F11" s="37"/>
      <c r="G11" s="38"/>
      <c r="H11" s="39"/>
      <c r="I11" s="40"/>
      <c r="J11" s="38"/>
      <c r="K11" s="41"/>
    </row>
    <row r="12" spans="2:11" x14ac:dyDescent="0.25">
      <c r="B12" s="176" t="s">
        <v>13</v>
      </c>
      <c r="C12" s="37"/>
      <c r="D12" s="38"/>
      <c r="E12" s="39"/>
      <c r="F12" s="37"/>
      <c r="G12" s="38"/>
      <c r="H12" s="39"/>
      <c r="I12" s="40"/>
      <c r="J12" s="38"/>
      <c r="K12" s="41"/>
    </row>
    <row r="13" spans="2:11" x14ac:dyDescent="0.25">
      <c r="B13" s="176" t="s">
        <v>103</v>
      </c>
      <c r="C13" s="52"/>
      <c r="D13" s="24"/>
      <c r="E13" s="35"/>
      <c r="F13" s="37"/>
      <c r="G13" s="38"/>
      <c r="H13" s="39"/>
      <c r="I13" s="36"/>
      <c r="J13" s="24"/>
      <c r="K13" s="26"/>
    </row>
    <row r="14" spans="2:11" x14ac:dyDescent="0.25">
      <c r="B14" s="176" t="s">
        <v>170</v>
      </c>
      <c r="C14" s="52"/>
      <c r="D14" s="24"/>
      <c r="E14" s="35"/>
      <c r="F14" s="37"/>
      <c r="G14" s="38"/>
      <c r="H14" s="39"/>
      <c r="I14" s="36"/>
      <c r="J14" s="24"/>
      <c r="K14" s="26"/>
    </row>
    <row r="15" spans="2:11" x14ac:dyDescent="0.25">
      <c r="B15" s="176" t="s">
        <v>97</v>
      </c>
      <c r="C15" s="52"/>
      <c r="D15" s="24"/>
      <c r="E15" s="35"/>
      <c r="F15" s="37"/>
      <c r="G15" s="38"/>
      <c r="H15" s="39"/>
      <c r="I15" s="36"/>
      <c r="J15" s="24"/>
      <c r="K15" s="26"/>
    </row>
    <row r="16" spans="2:11" x14ac:dyDescent="0.25">
      <c r="B16" s="176" t="s">
        <v>14</v>
      </c>
      <c r="C16" s="52"/>
      <c r="D16" s="24"/>
      <c r="E16" s="35"/>
      <c r="F16" s="37"/>
      <c r="G16" s="38"/>
      <c r="H16" s="39"/>
      <c r="I16" s="36"/>
      <c r="J16" s="24"/>
      <c r="K16" s="26"/>
    </row>
    <row r="17" spans="2:14" x14ac:dyDescent="0.25">
      <c r="B17" s="176" t="s">
        <v>15</v>
      </c>
      <c r="C17" s="52"/>
      <c r="D17" s="24"/>
      <c r="E17" s="35"/>
      <c r="F17" s="37"/>
      <c r="G17" s="38"/>
      <c r="H17" s="39"/>
      <c r="I17" s="36"/>
      <c r="J17" s="24"/>
      <c r="K17" s="26"/>
    </row>
    <row r="18" spans="2:14" x14ac:dyDescent="0.25">
      <c r="B18" s="176" t="s">
        <v>16</v>
      </c>
      <c r="C18" s="52"/>
      <c r="D18" s="24"/>
      <c r="E18" s="35"/>
      <c r="F18" s="37"/>
      <c r="G18" s="38"/>
      <c r="H18" s="39"/>
      <c r="I18" s="36"/>
      <c r="J18" s="24"/>
      <c r="K18" s="26"/>
    </row>
    <row r="19" spans="2:14" x14ac:dyDescent="0.25">
      <c r="B19" s="176" t="s">
        <v>17</v>
      </c>
      <c r="C19" s="52"/>
      <c r="D19" s="24"/>
      <c r="E19" s="35"/>
      <c r="F19" s="37"/>
      <c r="G19" s="38"/>
      <c r="H19" s="39"/>
      <c r="I19" s="36"/>
      <c r="J19" s="24"/>
      <c r="K19" s="26"/>
    </row>
    <row r="20" spans="2:14" x14ac:dyDescent="0.25">
      <c r="B20" s="176" t="s">
        <v>189</v>
      </c>
      <c r="C20" s="52"/>
      <c r="D20" s="24"/>
      <c r="E20" s="35"/>
      <c r="F20" s="37"/>
      <c r="G20" s="38"/>
      <c r="H20" s="39"/>
      <c r="I20" s="36"/>
      <c r="J20" s="24"/>
      <c r="K20" s="26"/>
    </row>
    <row r="21" spans="2:14" x14ac:dyDescent="0.25">
      <c r="B21" s="176" t="s">
        <v>74</v>
      </c>
      <c r="C21" s="52"/>
      <c r="D21" s="24"/>
      <c r="E21" s="35"/>
      <c r="F21" s="37"/>
      <c r="G21" s="38"/>
      <c r="H21" s="39"/>
      <c r="I21" s="36"/>
      <c r="J21" s="24"/>
      <c r="K21" s="26"/>
    </row>
    <row r="22" spans="2:14" x14ac:dyDescent="0.25">
      <c r="B22" s="176" t="s">
        <v>18</v>
      </c>
      <c r="C22" s="52"/>
      <c r="D22" s="24"/>
      <c r="E22" s="35"/>
      <c r="F22" s="37"/>
      <c r="G22" s="38"/>
      <c r="H22" s="39"/>
      <c r="I22" s="36"/>
      <c r="J22" s="24"/>
      <c r="K22" s="26"/>
    </row>
    <row r="23" spans="2:14" x14ac:dyDescent="0.25">
      <c r="B23" s="176" t="s">
        <v>171</v>
      </c>
      <c r="C23" s="171"/>
      <c r="D23" s="165"/>
      <c r="E23" s="35"/>
      <c r="F23" s="37"/>
      <c r="G23" s="172"/>
      <c r="H23" s="39"/>
      <c r="I23" s="36"/>
      <c r="J23" s="165"/>
      <c r="K23" s="26"/>
    </row>
    <row r="24" spans="2:14" x14ac:dyDescent="0.25">
      <c r="B24" s="176" t="s">
        <v>198</v>
      </c>
      <c r="C24" s="52"/>
      <c r="D24" s="24"/>
      <c r="E24" s="35"/>
      <c r="F24" s="37"/>
      <c r="G24" s="38"/>
      <c r="H24" s="39"/>
      <c r="I24" s="36"/>
      <c r="J24" s="24"/>
      <c r="K24" s="26"/>
    </row>
    <row r="25" spans="2:14" x14ac:dyDescent="0.25">
      <c r="B25" s="176" t="s">
        <v>19</v>
      </c>
      <c r="C25" s="52"/>
      <c r="D25" s="24"/>
      <c r="E25" s="35"/>
      <c r="F25" s="37"/>
      <c r="G25" s="38"/>
      <c r="H25" s="39"/>
      <c r="I25" s="36"/>
      <c r="J25" s="24"/>
      <c r="K25" s="26"/>
    </row>
    <row r="26" spans="2:14" s="5" customFormat="1" x14ac:dyDescent="0.25">
      <c r="B26" s="27" t="s">
        <v>3</v>
      </c>
      <c r="C26" s="28"/>
      <c r="D26" s="29"/>
      <c r="E26" s="30"/>
      <c r="F26" s="42"/>
      <c r="G26" s="43"/>
      <c r="H26" s="44"/>
      <c r="I26" s="28"/>
      <c r="J26" s="29"/>
      <c r="K26" s="31"/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20</v>
      </c>
      <c r="C28" s="4"/>
      <c r="D28" s="4"/>
      <c r="E28" s="4"/>
      <c r="F28" s="4"/>
      <c r="G28" s="4"/>
      <c r="H28" s="4"/>
      <c r="I28" s="4"/>
      <c r="J28" s="154"/>
      <c r="K28" s="155"/>
    </row>
    <row r="29" spans="2:14" x14ac:dyDescent="0.25">
      <c r="B29" s="23" t="s">
        <v>21</v>
      </c>
      <c r="C29" s="52"/>
      <c r="D29" s="25"/>
      <c r="E29" s="35"/>
      <c r="F29" s="59"/>
      <c r="G29" s="47"/>
      <c r="H29" s="39"/>
      <c r="I29" s="36"/>
      <c r="J29" s="24"/>
      <c r="K29" s="26"/>
    </row>
    <row r="30" spans="2:14" x14ac:dyDescent="0.25">
      <c r="B30" s="23" t="s">
        <v>22</v>
      </c>
      <c r="C30" s="52"/>
      <c r="D30" s="25"/>
      <c r="E30" s="35"/>
      <c r="F30" s="59"/>
      <c r="G30" s="47"/>
      <c r="H30" s="39"/>
      <c r="I30" s="36"/>
      <c r="J30" s="24"/>
      <c r="K30" s="26"/>
    </row>
    <row r="31" spans="2:14" x14ac:dyDescent="0.25">
      <c r="B31" s="23" t="s">
        <v>23</v>
      </c>
      <c r="C31" s="52"/>
      <c r="D31" s="25"/>
      <c r="E31" s="35"/>
      <c r="F31" s="59"/>
      <c r="G31" s="47"/>
      <c r="H31" s="39"/>
      <c r="I31" s="36"/>
      <c r="J31" s="24"/>
      <c r="K31" s="26"/>
    </row>
    <row r="32" spans="2:14" x14ac:dyDescent="0.25">
      <c r="B32" s="23" t="s">
        <v>24</v>
      </c>
      <c r="C32" s="52"/>
      <c r="D32" s="25"/>
      <c r="E32" s="35"/>
      <c r="F32" s="48"/>
      <c r="G32" s="47"/>
      <c r="H32" s="39"/>
      <c r="I32" s="36"/>
      <c r="J32" s="24"/>
      <c r="K32" s="26"/>
    </row>
    <row r="33" spans="2:14" x14ac:dyDescent="0.25">
      <c r="B33" s="23" t="s">
        <v>25</v>
      </c>
      <c r="C33" s="52"/>
      <c r="D33" s="25"/>
      <c r="E33" s="35"/>
      <c r="F33" s="48"/>
      <c r="G33" s="47"/>
      <c r="H33" s="39"/>
      <c r="I33" s="36"/>
      <c r="J33" s="24"/>
      <c r="K33" s="26"/>
    </row>
    <row r="34" spans="2:14" x14ac:dyDescent="0.25">
      <c r="B34" s="23" t="s">
        <v>26</v>
      </c>
      <c r="C34" s="52"/>
      <c r="D34" s="25"/>
      <c r="E34" s="35"/>
      <c r="F34" s="59"/>
      <c r="G34" s="47"/>
      <c r="H34" s="39"/>
      <c r="I34" s="36"/>
      <c r="J34" s="24"/>
      <c r="K34" s="26"/>
    </row>
    <row r="35" spans="2:14" s="5" customFormat="1" x14ac:dyDescent="0.25">
      <c r="B35" s="27" t="s">
        <v>3</v>
      </c>
      <c r="C35" s="32"/>
      <c r="D35" s="32"/>
      <c r="E35" s="29"/>
      <c r="F35" s="49"/>
      <c r="G35" s="49"/>
      <c r="H35" s="43"/>
      <c r="I35" s="32"/>
      <c r="J35" s="32"/>
      <c r="K35" s="33"/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32"/>
      <c r="D37" s="34"/>
      <c r="E37" s="29"/>
      <c r="F37" s="49"/>
      <c r="G37" s="51"/>
      <c r="H37" s="43"/>
      <c r="I37" s="32"/>
      <c r="J37" s="34"/>
      <c r="K37" s="33"/>
    </row>
    <row r="38" spans="2:14" ht="66" customHeight="1" thickBot="1" x14ac:dyDescent="0.3">
      <c r="B38" s="273" t="s">
        <v>154</v>
      </c>
      <c r="C38" s="274"/>
      <c r="D38" s="274"/>
      <c r="E38" s="274"/>
      <c r="F38" s="274"/>
      <c r="G38" s="274"/>
      <c r="H38" s="274"/>
      <c r="I38" s="274"/>
      <c r="J38" s="274"/>
      <c r="K38" s="27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85546875" style="2" customWidth="1"/>
    <col min="15" max="16384" width="8.85546875" style="2"/>
  </cols>
  <sheetData>
    <row r="1" spans="2:14" s="110" customFormat="1" x14ac:dyDescent="0.25"/>
    <row r="2" spans="2:14" s="110" customFormat="1" ht="15.75" thickBot="1" x14ac:dyDescent="0.3"/>
    <row r="3" spans="2:14" s="110" customFormat="1" x14ac:dyDescent="0.25">
      <c r="B3" s="243" t="s">
        <v>63</v>
      </c>
      <c r="C3" s="244"/>
      <c r="D3" s="244"/>
      <c r="E3" s="244"/>
      <c r="F3" s="244"/>
      <c r="G3" s="244"/>
      <c r="H3" s="245"/>
      <c r="I3" s="244"/>
      <c r="J3" s="244"/>
      <c r="K3" s="244"/>
      <c r="L3" s="244"/>
      <c r="M3" s="244"/>
      <c r="N3" s="245"/>
    </row>
    <row r="4" spans="2:14" s="110" customFormat="1" x14ac:dyDescent="0.25">
      <c r="B4" s="246" t="s">
        <v>197</v>
      </c>
      <c r="C4" s="247"/>
      <c r="D4" s="247"/>
      <c r="E4" s="247"/>
      <c r="F4" s="247"/>
      <c r="G4" s="247"/>
      <c r="H4" s="248"/>
      <c r="I4" s="247"/>
      <c r="J4" s="247"/>
      <c r="K4" s="247"/>
      <c r="L4" s="247"/>
      <c r="M4" s="247"/>
      <c r="N4" s="248"/>
    </row>
    <row r="5" spans="2:14" s="110" customFormat="1" x14ac:dyDescent="0.25">
      <c r="B5" s="111"/>
      <c r="C5" s="249" t="s">
        <v>0</v>
      </c>
      <c r="D5" s="247"/>
      <c r="E5" s="250"/>
      <c r="F5" s="249" t="s">
        <v>1</v>
      </c>
      <c r="G5" s="247"/>
      <c r="H5" s="250"/>
      <c r="I5" s="247" t="s">
        <v>2</v>
      </c>
      <c r="J5" s="247"/>
      <c r="K5" s="250"/>
      <c r="L5" s="249" t="s">
        <v>3</v>
      </c>
      <c r="M5" s="247"/>
      <c r="N5" s="248"/>
    </row>
    <row r="6" spans="2:14" s="110" customFormat="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96" t="s">
        <v>5</v>
      </c>
      <c r="L6" s="88" t="s">
        <v>4</v>
      </c>
      <c r="M6" s="9" t="s">
        <v>5</v>
      </c>
      <c r="N6" s="87" t="s">
        <v>5</v>
      </c>
    </row>
    <row r="7" spans="2:14" s="110" customFormat="1" x14ac:dyDescent="0.25">
      <c r="B7" s="176" t="s">
        <v>11</v>
      </c>
      <c r="C7" s="151">
        <v>0.15098379629629674</v>
      </c>
      <c r="D7" s="24">
        <v>0.29365418814578087</v>
      </c>
      <c r="E7" s="24">
        <v>0.14679074582526927</v>
      </c>
      <c r="F7" s="112">
        <v>2.811342592592592E-2</v>
      </c>
      <c r="G7" s="24">
        <v>0.2571731074642668</v>
      </c>
      <c r="H7" s="24">
        <v>0.11544676806083649</v>
      </c>
      <c r="I7" s="112">
        <v>4.2615740740740732E-2</v>
      </c>
      <c r="J7" s="24">
        <v>0.29920364050056886</v>
      </c>
      <c r="K7" s="24">
        <v>0.17394179894179893</v>
      </c>
      <c r="L7" s="25">
        <v>0.22171296296296339</v>
      </c>
      <c r="M7" s="24">
        <v>0.28947925166984051</v>
      </c>
      <c r="N7" s="26">
        <v>0.14614422167292282</v>
      </c>
    </row>
    <row r="8" spans="2:14" s="110" customFormat="1" x14ac:dyDescent="0.25">
      <c r="B8" s="176" t="s">
        <v>193</v>
      </c>
      <c r="C8" s="151">
        <v>3.8425925925925923E-3</v>
      </c>
      <c r="D8" s="24">
        <v>7.4736060149021809E-3</v>
      </c>
      <c r="E8" s="24">
        <v>3.7358779313138562E-3</v>
      </c>
      <c r="F8" s="112">
        <v>2.199074074074074E-4</v>
      </c>
      <c r="G8" s="24">
        <v>2.0116463737427214E-3</v>
      </c>
      <c r="H8" s="24">
        <v>9.030418250950571E-4</v>
      </c>
      <c r="I8" s="112">
        <v>4.3981481481481481E-4</v>
      </c>
      <c r="J8" s="24">
        <v>3.0879245896310754E-3</v>
      </c>
      <c r="K8" s="24">
        <v>1.7951625094482239E-3</v>
      </c>
      <c r="L8" s="25">
        <v>4.5023148148148149E-3</v>
      </c>
      <c r="M8" s="24">
        <v>5.8784416840450895E-3</v>
      </c>
      <c r="N8" s="26">
        <v>2.9677439042997949E-3</v>
      </c>
    </row>
    <row r="9" spans="2:14" s="110" customFormat="1" x14ac:dyDescent="0.25">
      <c r="B9" s="176" t="s">
        <v>191</v>
      </c>
      <c r="C9" s="183">
        <v>1.6504629629629612E-2</v>
      </c>
      <c r="D9" s="180">
        <v>3.210048848569428E-2</v>
      </c>
      <c r="E9" s="180">
        <v>1.6046270873655281E-2</v>
      </c>
      <c r="F9" s="179">
        <v>1.0069444444444444E-3</v>
      </c>
      <c r="G9" s="180">
        <v>9.2112228692429864E-3</v>
      </c>
      <c r="H9" s="180">
        <v>4.134980988593156E-3</v>
      </c>
      <c r="I9" s="179">
        <v>5.2893518518518515E-3</v>
      </c>
      <c r="J9" s="180">
        <v>3.7136356248984245E-2</v>
      </c>
      <c r="K9" s="180">
        <v>2.1589191232048378E-2</v>
      </c>
      <c r="L9" s="181">
        <v>2.2800925925925909E-2</v>
      </c>
      <c r="M9" s="180">
        <v>2.9770000302233465E-2</v>
      </c>
      <c r="N9" s="26">
        <v>1.5029448564191751E-2</v>
      </c>
    </row>
    <row r="10" spans="2:14" s="110" customFormat="1" x14ac:dyDescent="0.25">
      <c r="B10" s="176" t="s">
        <v>12</v>
      </c>
      <c r="C10" s="151">
        <v>5.0740740740740642E-2</v>
      </c>
      <c r="D10" s="24">
        <v>9.8687616775093676E-2</v>
      </c>
      <c r="E10" s="24">
        <v>4.9331592924337093E-2</v>
      </c>
      <c r="F10" s="112">
        <v>7.1527777777777761E-3</v>
      </c>
      <c r="G10" s="24">
        <v>6.5431445209105349E-2</v>
      </c>
      <c r="H10" s="24">
        <v>2.9372623574144482E-2</v>
      </c>
      <c r="I10" s="112">
        <v>1.6203703703703706E-2</v>
      </c>
      <c r="J10" s="24">
        <v>0.11376564277588175</v>
      </c>
      <c r="K10" s="24">
        <v>6.6137566137566162E-2</v>
      </c>
      <c r="L10" s="25">
        <v>7.409722222222212E-2</v>
      </c>
      <c r="M10" s="24">
        <v>9.6744945144618538E-2</v>
      </c>
      <c r="N10" s="26">
        <v>4.8841893252769303E-2</v>
      </c>
    </row>
    <row r="11" spans="2:14" s="110" customFormat="1" x14ac:dyDescent="0.25">
      <c r="B11" s="176" t="s">
        <v>194</v>
      </c>
      <c r="C11" s="151">
        <v>7.0023148148148136E-3</v>
      </c>
      <c r="D11" s="24">
        <v>1.3619071201854877E-2</v>
      </c>
      <c r="E11" s="24">
        <v>6.8078498447135026E-3</v>
      </c>
      <c r="F11" s="112">
        <v>3.1134259259259262E-3</v>
      </c>
      <c r="G11" s="24">
        <v>2.8480677607199585E-2</v>
      </c>
      <c r="H11" s="24">
        <v>1.2785171102661599E-2</v>
      </c>
      <c r="I11" s="112">
        <v>5.9606481481481455E-3</v>
      </c>
      <c r="J11" s="24">
        <v>4.1849504306842186E-2</v>
      </c>
      <c r="K11" s="24">
        <v>2.4329176114890393E-2</v>
      </c>
      <c r="L11" s="25">
        <v>1.6076388888888883E-2</v>
      </c>
      <c r="M11" s="24">
        <v>2.0990116964366649E-2</v>
      </c>
      <c r="N11" s="26">
        <v>1.0596905612011345E-2</v>
      </c>
    </row>
    <row r="12" spans="2:14" s="110" customFormat="1" x14ac:dyDescent="0.25">
      <c r="B12" s="176" t="s">
        <v>13</v>
      </c>
      <c r="C12" s="151">
        <v>4.9074074074073964E-2</v>
      </c>
      <c r="D12" s="24">
        <v>9.5446052720437283E-2</v>
      </c>
      <c r="E12" s="24">
        <v>4.7711212134851556E-2</v>
      </c>
      <c r="F12" s="112">
        <v>5.1967592592592595E-3</v>
      </c>
      <c r="G12" s="24">
        <v>4.7538380095288525E-2</v>
      </c>
      <c r="H12" s="24">
        <v>2.1340304182509508E-2</v>
      </c>
      <c r="I12" s="112">
        <v>1.1087962962962968E-2</v>
      </c>
      <c r="J12" s="24">
        <v>7.7848204128067672E-2</v>
      </c>
      <c r="K12" s="24">
        <v>4.5256991685563137E-2</v>
      </c>
      <c r="L12" s="25">
        <v>6.5358796296296193E-2</v>
      </c>
      <c r="M12" s="24">
        <v>8.5335630307975752E-2</v>
      </c>
      <c r="N12" s="26">
        <v>4.308187616344708E-2</v>
      </c>
    </row>
    <row r="13" spans="2:14" s="110" customFormat="1" x14ac:dyDescent="0.25">
      <c r="B13" s="176" t="s">
        <v>103</v>
      </c>
      <c r="C13" s="151">
        <v>0.14533564814814845</v>
      </c>
      <c r="D13" s="24">
        <v>0.28266888773833398</v>
      </c>
      <c r="E13" s="24">
        <v>0.14129945537201263</v>
      </c>
      <c r="F13" s="112">
        <v>3.0763888888888875E-2</v>
      </c>
      <c r="G13" s="24">
        <v>0.28141874007411322</v>
      </c>
      <c r="H13" s="24">
        <v>0.1263307984790874</v>
      </c>
      <c r="I13" s="112">
        <v>3.7013888888888874E-2</v>
      </c>
      <c r="J13" s="24">
        <v>0.25987323256947831</v>
      </c>
      <c r="K13" s="24">
        <v>0.15107709750566889</v>
      </c>
      <c r="L13" s="25">
        <v>0.21311342592592619</v>
      </c>
      <c r="M13" s="24">
        <v>0.27825127693656138</v>
      </c>
      <c r="N13" s="26">
        <v>0.14047575452409303</v>
      </c>
    </row>
    <row r="14" spans="2:14" s="110" customFormat="1" x14ac:dyDescent="0.25">
      <c r="B14" s="176" t="s">
        <v>170</v>
      </c>
      <c r="C14" s="151">
        <v>1.1574074074074073E-5</v>
      </c>
      <c r="D14" s="24">
        <v>2.251086149066922E-5</v>
      </c>
      <c r="E14" s="24">
        <v>1.1252644371427278E-5</v>
      </c>
      <c r="F14" s="112"/>
      <c r="G14" s="24"/>
      <c r="H14" s="24"/>
      <c r="I14" s="112"/>
      <c r="J14" s="24"/>
      <c r="K14" s="24"/>
      <c r="L14" s="25">
        <v>1.1574074074074073E-5</v>
      </c>
      <c r="M14" s="24">
        <v>1.5111675280321566E-5</v>
      </c>
      <c r="N14" s="26">
        <v>7.6291617077115541E-6</v>
      </c>
    </row>
    <row r="15" spans="2:14" s="110" customFormat="1" x14ac:dyDescent="0.25">
      <c r="B15" s="176" t="s">
        <v>97</v>
      </c>
      <c r="C15" s="151"/>
      <c r="D15" s="24"/>
      <c r="E15" s="24"/>
      <c r="F15" s="112"/>
      <c r="G15" s="24"/>
      <c r="H15" s="24"/>
      <c r="I15" s="112"/>
      <c r="J15" s="24"/>
      <c r="K15" s="24"/>
      <c r="L15" s="25"/>
      <c r="M15" s="24"/>
      <c r="N15" s="26"/>
    </row>
    <row r="16" spans="2:14" s="110" customFormat="1" x14ac:dyDescent="0.25">
      <c r="B16" s="176" t="s">
        <v>14</v>
      </c>
      <c r="C16" s="151"/>
      <c r="D16" s="24"/>
      <c r="E16" s="24"/>
      <c r="F16" s="112"/>
      <c r="G16" s="24"/>
      <c r="H16" s="24"/>
      <c r="I16" s="112"/>
      <c r="J16" s="24"/>
      <c r="K16" s="24"/>
      <c r="L16" s="25"/>
      <c r="M16" s="24"/>
      <c r="N16" s="26"/>
    </row>
    <row r="17" spans="2:14" s="110" customFormat="1" x14ac:dyDescent="0.25">
      <c r="B17" s="176" t="s">
        <v>15</v>
      </c>
      <c r="C17" s="151">
        <v>9.2129629629629593E-3</v>
      </c>
      <c r="D17" s="24">
        <v>1.7918645746572693E-2</v>
      </c>
      <c r="E17" s="24">
        <v>8.9571049196561104E-3</v>
      </c>
      <c r="F17" s="112">
        <v>1.0300925925925926E-3</v>
      </c>
      <c r="G17" s="24">
        <v>9.4229751191106433E-3</v>
      </c>
      <c r="H17" s="24">
        <v>4.2300380228136886E-3</v>
      </c>
      <c r="I17" s="112">
        <v>1.5972222222222223E-3</v>
      </c>
      <c r="J17" s="24">
        <v>1.1214041930765485E-2</v>
      </c>
      <c r="K17" s="24">
        <v>6.5192743764172344E-3</v>
      </c>
      <c r="L17" s="25">
        <v>1.1840277777777774E-2</v>
      </c>
      <c r="M17" s="24">
        <v>1.5459243811768959E-2</v>
      </c>
      <c r="N17" s="26">
        <v>7.8046324269889179E-3</v>
      </c>
    </row>
    <row r="18" spans="2:14" s="110" customFormat="1" x14ac:dyDescent="0.25">
      <c r="B18" s="176" t="s">
        <v>16</v>
      </c>
      <c r="C18" s="151"/>
      <c r="D18" s="24"/>
      <c r="E18" s="24"/>
      <c r="F18" s="112"/>
      <c r="G18" s="24"/>
      <c r="H18" s="24"/>
      <c r="I18" s="112"/>
      <c r="J18" s="24"/>
      <c r="K18" s="24"/>
      <c r="L18" s="25"/>
      <c r="M18" s="24"/>
      <c r="N18" s="26"/>
    </row>
    <row r="19" spans="2:14" s="110" customFormat="1" x14ac:dyDescent="0.25">
      <c r="B19" s="176" t="s">
        <v>17</v>
      </c>
      <c r="C19" s="151">
        <v>3.8194444444444441E-4</v>
      </c>
      <c r="D19" s="24">
        <v>7.4285842919208432E-4</v>
      </c>
      <c r="E19" s="24">
        <v>3.7133726425710016E-4</v>
      </c>
      <c r="F19" s="112"/>
      <c r="G19" s="24"/>
      <c r="H19" s="24"/>
      <c r="I19" s="112">
        <v>3.4722222222222224E-4</v>
      </c>
      <c r="J19" s="24">
        <v>2.4378352023403226E-3</v>
      </c>
      <c r="K19" s="24">
        <v>1.4172335600907031E-3</v>
      </c>
      <c r="L19" s="25">
        <v>7.2916666666666659E-4</v>
      </c>
      <c r="M19" s="24">
        <v>9.5203554266025858E-4</v>
      </c>
      <c r="N19" s="26">
        <v>4.8063718758582785E-4</v>
      </c>
    </row>
    <row r="20" spans="2:14" s="110" customFormat="1" x14ac:dyDescent="0.25">
      <c r="B20" s="176" t="s">
        <v>189</v>
      </c>
      <c r="C20" s="151">
        <v>4.3865740740740731E-3</v>
      </c>
      <c r="D20" s="24">
        <v>8.531616504963634E-3</v>
      </c>
      <c r="E20" s="24">
        <v>4.2647522167709373E-3</v>
      </c>
      <c r="F20" s="112"/>
      <c r="G20" s="24"/>
      <c r="H20" s="24"/>
      <c r="I20" s="112">
        <v>2.0023148148148148E-3</v>
      </c>
      <c r="J20" s="24">
        <v>1.4058183000162528E-2</v>
      </c>
      <c r="K20" s="24">
        <v>8.1727135298563878E-3</v>
      </c>
      <c r="L20" s="25">
        <v>6.3888888888888884E-3</v>
      </c>
      <c r="M20" s="24">
        <v>8.3416447547375039E-3</v>
      </c>
      <c r="N20" s="26">
        <v>4.2112972626567775E-3</v>
      </c>
    </row>
    <row r="21" spans="2:14" s="110" customFormat="1" x14ac:dyDescent="0.25">
      <c r="B21" s="176" t="s">
        <v>74</v>
      </c>
      <c r="C21" s="151">
        <v>5.7870370370370366E-5</v>
      </c>
      <c r="D21" s="53">
        <v>1.125543074533461E-4</v>
      </c>
      <c r="E21" s="53">
        <v>5.6263221857136388E-5</v>
      </c>
      <c r="F21" s="112"/>
      <c r="G21" s="53"/>
      <c r="H21" s="53"/>
      <c r="I21" s="112"/>
      <c r="J21" s="53"/>
      <c r="K21" s="53"/>
      <c r="L21" s="25">
        <v>5.7870370370370366E-5</v>
      </c>
      <c r="M21" s="24">
        <v>7.5558376401607823E-5</v>
      </c>
      <c r="N21" s="26">
        <v>3.814580853855777E-5</v>
      </c>
    </row>
    <row r="22" spans="2:14" s="110" customFormat="1" x14ac:dyDescent="0.25">
      <c r="B22" s="176" t="s">
        <v>18</v>
      </c>
      <c r="C22" s="151"/>
      <c r="D22" s="24"/>
      <c r="E22" s="24"/>
      <c r="F22" s="112"/>
      <c r="G22" s="24"/>
      <c r="H22" s="24"/>
      <c r="I22" s="112"/>
      <c r="J22" s="24"/>
      <c r="K22" s="24"/>
      <c r="L22" s="25"/>
      <c r="M22" s="24"/>
      <c r="N22" s="26"/>
    </row>
    <row r="23" spans="2:14" s="110" customFormat="1" x14ac:dyDescent="0.25">
      <c r="B23" s="176" t="s">
        <v>171</v>
      </c>
      <c r="C23" s="168"/>
      <c r="D23" s="165"/>
      <c r="E23" s="165"/>
      <c r="F23" s="164"/>
      <c r="G23" s="165"/>
      <c r="H23" s="165"/>
      <c r="I23" s="164"/>
      <c r="J23" s="165"/>
      <c r="K23" s="165"/>
      <c r="L23" s="166"/>
      <c r="M23" s="165"/>
      <c r="N23" s="26"/>
    </row>
    <row r="24" spans="2:14" s="110" customFormat="1" x14ac:dyDescent="0.25">
      <c r="B24" s="176" t="s">
        <v>198</v>
      </c>
      <c r="C24" s="151">
        <v>1.1342592592592591E-3</v>
      </c>
      <c r="D24" s="24">
        <v>2.2060644260855837E-3</v>
      </c>
      <c r="E24" s="24">
        <v>1.1027591483998732E-3</v>
      </c>
      <c r="F24" s="112"/>
      <c r="G24" s="24"/>
      <c r="H24" s="24"/>
      <c r="I24" s="112"/>
      <c r="J24" s="24"/>
      <c r="K24" s="24"/>
      <c r="L24" s="25">
        <v>1.1342592592592591E-3</v>
      </c>
      <c r="M24" s="24">
        <v>1.4809441774715133E-3</v>
      </c>
      <c r="N24" s="26">
        <v>7.4765784735573223E-4</v>
      </c>
    </row>
    <row r="25" spans="2:14" s="110" customFormat="1" x14ac:dyDescent="0.25">
      <c r="B25" s="176" t="s">
        <v>19</v>
      </c>
      <c r="C25" s="151">
        <v>7.5486111111111101E-2</v>
      </c>
      <c r="D25" s="24">
        <v>0.14681583864214465</v>
      </c>
      <c r="E25" s="24">
        <v>7.3389746590448696E-2</v>
      </c>
      <c r="F25" s="112">
        <v>3.2719907407407406E-2</v>
      </c>
      <c r="G25" s="24">
        <v>0.29931180518793016</v>
      </c>
      <c r="H25" s="24">
        <v>0.13436311787072244</v>
      </c>
      <c r="I25" s="112">
        <v>1.9872685185185174E-2</v>
      </c>
      <c r="J25" s="24">
        <v>0.13952543474727772</v>
      </c>
      <c r="K25" s="24">
        <v>8.1113000755857867E-2</v>
      </c>
      <c r="L25" s="25">
        <v>0.12807870370370367</v>
      </c>
      <c r="M25" s="24">
        <v>0.1672257986520384</v>
      </c>
      <c r="N25" s="26">
        <v>8.4424303457536043E-2</v>
      </c>
    </row>
    <row r="26" spans="2:14" s="121" customFormat="1" x14ac:dyDescent="0.25">
      <c r="B26" s="94" t="s">
        <v>3</v>
      </c>
      <c r="C26" s="28">
        <v>0.51415509259259318</v>
      </c>
      <c r="D26" s="29">
        <v>0.99999999999999978</v>
      </c>
      <c r="E26" s="30">
        <v>0.49987622091191442</v>
      </c>
      <c r="F26" s="28">
        <v>0.10931712962962961</v>
      </c>
      <c r="G26" s="29">
        <v>1</v>
      </c>
      <c r="H26" s="30">
        <v>0.44890684410646386</v>
      </c>
      <c r="I26" s="28">
        <v>0.1424305555555555</v>
      </c>
      <c r="J26" s="29">
        <v>1</v>
      </c>
      <c r="K26" s="30">
        <v>0.58134920634920628</v>
      </c>
      <c r="L26" s="28">
        <v>0.76590277777777827</v>
      </c>
      <c r="M26" s="29">
        <v>1</v>
      </c>
      <c r="N26" s="31">
        <v>0.50485214684610469</v>
      </c>
    </row>
    <row r="27" spans="2:14" s="110" customFormat="1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</row>
    <row r="28" spans="2:14" s="110" customFormat="1" x14ac:dyDescent="0.25">
      <c r="B28" s="1" t="s">
        <v>20</v>
      </c>
      <c r="C28" s="4" t="s">
        <v>4</v>
      </c>
      <c r="D28" s="4" t="s">
        <v>5</v>
      </c>
      <c r="E28" s="4" t="s">
        <v>5</v>
      </c>
      <c r="F28" s="9" t="s">
        <v>4</v>
      </c>
      <c r="G28" s="84" t="s">
        <v>5</v>
      </c>
      <c r="H28" s="84" t="s">
        <v>5</v>
      </c>
      <c r="I28" s="9" t="s">
        <v>4</v>
      </c>
      <c r="J28" s="84" t="s">
        <v>5</v>
      </c>
      <c r="K28" s="84" t="s">
        <v>5</v>
      </c>
      <c r="L28" s="149" t="s">
        <v>4</v>
      </c>
      <c r="M28" s="4" t="s">
        <v>5</v>
      </c>
      <c r="N28" s="150" t="s">
        <v>5</v>
      </c>
    </row>
    <row r="29" spans="2:14" s="110" customFormat="1" x14ac:dyDescent="0.25">
      <c r="B29" s="90" t="s">
        <v>21</v>
      </c>
      <c r="C29" s="151">
        <v>7.1620370370370376E-2</v>
      </c>
      <c r="D29" s="25"/>
      <c r="E29" s="24">
        <v>6.963136337039201E-2</v>
      </c>
      <c r="F29" s="112">
        <v>1.7280092592592586E-2</v>
      </c>
      <c r="G29" s="25"/>
      <c r="H29" s="24">
        <v>7.096007604562736E-2</v>
      </c>
      <c r="I29" s="112">
        <v>1.0601851851851855E-2</v>
      </c>
      <c r="J29" s="25"/>
      <c r="K29" s="24">
        <v>4.3272864701436153E-2</v>
      </c>
      <c r="L29" s="25">
        <v>9.9502314814814807E-2</v>
      </c>
      <c r="M29" s="24"/>
      <c r="N29" s="26">
        <v>6.5587903201196229E-2</v>
      </c>
    </row>
    <row r="30" spans="2:14" s="110" customFormat="1" x14ac:dyDescent="0.25">
      <c r="B30" s="90" t="s">
        <v>22</v>
      </c>
      <c r="C30" s="151">
        <v>9.0277777777777787E-3</v>
      </c>
      <c r="D30" s="25"/>
      <c r="E30" s="24">
        <v>8.7770626097132785E-3</v>
      </c>
      <c r="F30" s="112">
        <v>3.8194444444444441E-4</v>
      </c>
      <c r="G30" s="25"/>
      <c r="H30" s="24">
        <v>1.5684410646387833E-3</v>
      </c>
      <c r="I30" s="112">
        <v>1.5046296296296294E-3</v>
      </c>
      <c r="J30" s="25"/>
      <c r="K30" s="24">
        <v>6.1413454270597126E-3</v>
      </c>
      <c r="L30" s="25">
        <v>1.0914351851851854E-2</v>
      </c>
      <c r="M30" s="24"/>
      <c r="N30" s="26">
        <v>7.1942994903719968E-3</v>
      </c>
    </row>
    <row r="31" spans="2:14" s="110" customFormat="1" x14ac:dyDescent="0.25">
      <c r="B31" s="90" t="s">
        <v>23</v>
      </c>
      <c r="C31" s="151">
        <v>5.6597222222222222E-3</v>
      </c>
      <c r="D31" s="25"/>
      <c r="E31" s="24">
        <v>5.5025430976279391E-3</v>
      </c>
      <c r="F31" s="112">
        <v>1.3888888888888889E-4</v>
      </c>
      <c r="G31" s="25"/>
      <c r="H31" s="24">
        <v>5.7034220532319393E-4</v>
      </c>
      <c r="I31" s="112">
        <v>1.5046296296296297E-4</v>
      </c>
      <c r="J31" s="25"/>
      <c r="K31" s="24">
        <v>6.1413454270597143E-4</v>
      </c>
      <c r="L31" s="25">
        <v>5.9490740740740745E-3</v>
      </c>
      <c r="M31" s="24"/>
      <c r="N31" s="26">
        <v>3.9213891177637388E-3</v>
      </c>
    </row>
    <row r="32" spans="2:14" s="110" customFormat="1" x14ac:dyDescent="0.25">
      <c r="B32" s="90" t="s">
        <v>24</v>
      </c>
      <c r="C32" s="151">
        <v>0.12002314814814816</v>
      </c>
      <c r="D32" s="25"/>
      <c r="E32" s="24">
        <v>0.11668992213170089</v>
      </c>
      <c r="F32" s="112">
        <v>2.1805555555555554E-2</v>
      </c>
      <c r="G32" s="25"/>
      <c r="H32" s="24">
        <v>8.9543726235741444E-2</v>
      </c>
      <c r="I32" s="112">
        <v>2.479166666666667E-2</v>
      </c>
      <c r="J32" s="25"/>
      <c r="K32" s="24">
        <v>0.10119047619047622</v>
      </c>
      <c r="L32" s="25">
        <v>0.16662037037037036</v>
      </c>
      <c r="M32" s="24"/>
      <c r="N32" s="26">
        <v>0.10982941194421553</v>
      </c>
    </row>
    <row r="33" spans="2:14" s="110" customFormat="1" x14ac:dyDescent="0.25">
      <c r="B33" s="90" t="s">
        <v>25</v>
      </c>
      <c r="C33" s="151">
        <v>0.19222222222222216</v>
      </c>
      <c r="D33" s="25"/>
      <c r="E33" s="24">
        <v>0.18688391772066418</v>
      </c>
      <c r="F33" s="112">
        <v>6.0648148148148152E-2</v>
      </c>
      <c r="G33" s="25"/>
      <c r="H33" s="24">
        <v>0.24904942965779472</v>
      </c>
      <c r="I33" s="112">
        <v>3.9259259259259272E-2</v>
      </c>
      <c r="J33" s="25"/>
      <c r="K33" s="24">
        <v>0.1602418745275889</v>
      </c>
      <c r="L33" s="25">
        <v>0.29212962962962957</v>
      </c>
      <c r="M33" s="24"/>
      <c r="N33" s="26">
        <v>0.19256004150263958</v>
      </c>
    </row>
    <row r="34" spans="2:14" s="110" customFormat="1" x14ac:dyDescent="0.25">
      <c r="B34" s="90" t="s">
        <v>26</v>
      </c>
      <c r="C34" s="151">
        <v>0.11585648148148153</v>
      </c>
      <c r="D34" s="25"/>
      <c r="E34" s="24">
        <v>0.11263897015798711</v>
      </c>
      <c r="F34" s="112">
        <v>3.3946759259259253E-2</v>
      </c>
      <c r="G34" s="25"/>
      <c r="H34" s="24">
        <v>0.13940114068441065</v>
      </c>
      <c r="I34" s="112">
        <v>2.6261574074074069E-2</v>
      </c>
      <c r="J34" s="25"/>
      <c r="K34" s="24">
        <v>0.10719009826152683</v>
      </c>
      <c r="L34" s="25">
        <v>0.17606481481481484</v>
      </c>
      <c r="M34" s="24"/>
      <c r="N34" s="26">
        <v>0.11605480789770818</v>
      </c>
    </row>
    <row r="35" spans="2:14" s="121" customFormat="1" x14ac:dyDescent="0.25">
      <c r="B35" s="94" t="s">
        <v>3</v>
      </c>
      <c r="C35" s="32">
        <v>0.51440972222222225</v>
      </c>
      <c r="D35" s="32"/>
      <c r="E35" s="29">
        <v>0.50012377908808536</v>
      </c>
      <c r="F35" s="32">
        <v>0.13420138888888888</v>
      </c>
      <c r="G35" s="32"/>
      <c r="H35" s="29">
        <v>0.55109315589353614</v>
      </c>
      <c r="I35" s="32">
        <v>0.10256944444444446</v>
      </c>
      <c r="J35" s="32"/>
      <c r="K35" s="29">
        <v>0.41865079365079377</v>
      </c>
      <c r="L35" s="32">
        <v>0.75118055555555552</v>
      </c>
      <c r="M35" s="32"/>
      <c r="N35" s="31">
        <v>0.4951478531538952</v>
      </c>
    </row>
    <row r="36" spans="2:14" s="110" customFormat="1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</row>
    <row r="37" spans="2:14" s="110" customFormat="1" x14ac:dyDescent="0.25">
      <c r="B37" s="94" t="s">
        <v>6</v>
      </c>
      <c r="C37" s="32">
        <v>1.0285648148148154</v>
      </c>
      <c r="D37" s="34"/>
      <c r="E37" s="29">
        <v>0.99999999999999978</v>
      </c>
      <c r="F37" s="32">
        <v>0.2435185185185185</v>
      </c>
      <c r="G37" s="34"/>
      <c r="H37" s="29">
        <v>1</v>
      </c>
      <c r="I37" s="32">
        <v>0.24499999999999997</v>
      </c>
      <c r="J37" s="34"/>
      <c r="K37" s="29">
        <v>1</v>
      </c>
      <c r="L37" s="32">
        <v>1.5170833333333338</v>
      </c>
      <c r="M37" s="34"/>
      <c r="N37" s="33">
        <v>0.99999999999999989</v>
      </c>
    </row>
    <row r="38" spans="2:14" s="110" customFormat="1" ht="66" customHeight="1" thickBot="1" x14ac:dyDescent="0.3">
      <c r="B38" s="240" t="s">
        <v>55</v>
      </c>
      <c r="C38" s="252"/>
      <c r="D38" s="252"/>
      <c r="E38" s="252"/>
      <c r="F38" s="252"/>
      <c r="G38" s="252"/>
      <c r="H38" s="253"/>
      <c r="I38" s="252"/>
      <c r="J38" s="252"/>
      <c r="K38" s="252"/>
      <c r="L38" s="252"/>
      <c r="M38" s="252"/>
      <c r="N38" s="253"/>
    </row>
    <row r="39" spans="2:14" s="110" customFormat="1" x14ac:dyDescent="0.25"/>
    <row r="40" spans="2:14" s="110" customFormat="1" x14ac:dyDescent="0.25"/>
    <row r="41" spans="2:14" s="110" customFormat="1" x14ac:dyDescent="0.25"/>
    <row r="42" spans="2:14" s="110" customFormat="1" x14ac:dyDescent="0.25"/>
    <row r="43" spans="2:14" s="110" customFormat="1" x14ac:dyDescent="0.25"/>
    <row r="44" spans="2:14" s="110" customFormat="1" x14ac:dyDescent="0.25"/>
    <row r="45" spans="2:14" s="110" customFormat="1" x14ac:dyDescent="0.25"/>
    <row r="46" spans="2:14" s="110" customFormat="1" x14ac:dyDescent="0.25"/>
    <row r="47" spans="2:14" s="110" customFormat="1" x14ac:dyDescent="0.25"/>
    <row r="48" spans="2:14" s="110" customFormat="1" x14ac:dyDescent="0.25"/>
    <row r="49" s="110" customFormat="1" x14ac:dyDescent="0.25"/>
    <row r="50" s="110" customFormat="1" x14ac:dyDescent="0.25"/>
    <row r="51" s="110" customFormat="1" x14ac:dyDescent="0.25"/>
    <row r="52" s="110" customFormat="1" x14ac:dyDescent="0.25"/>
    <row r="53" s="110" customFormat="1" x14ac:dyDescent="0.25"/>
    <row r="54" s="110" customFormat="1" x14ac:dyDescent="0.25"/>
    <row r="55" s="110" customFormat="1" x14ac:dyDescent="0.25"/>
    <row r="56" s="110" customFormat="1" x14ac:dyDescent="0.25"/>
    <row r="57" s="110" customFormat="1" x14ac:dyDescent="0.25"/>
    <row r="58" s="110" customFormat="1" x14ac:dyDescent="0.25"/>
    <row r="59" s="110" customFormat="1" x14ac:dyDescent="0.25"/>
    <row r="60" s="110" customFormat="1" x14ac:dyDescent="0.25"/>
    <row r="61" s="110" customFormat="1" x14ac:dyDescent="0.25"/>
    <row r="62" s="110" customFormat="1" x14ac:dyDescent="0.25"/>
    <row r="63" s="110" customFormat="1" x14ac:dyDescent="0.25"/>
    <row r="64" s="110" customFormat="1" x14ac:dyDescent="0.25"/>
    <row r="65" s="110" customFormat="1" x14ac:dyDescent="0.25"/>
    <row r="66" s="110" customFormat="1" x14ac:dyDescent="0.25"/>
    <row r="67" s="110" customFormat="1" x14ac:dyDescent="0.25"/>
    <row r="68" s="110" customFormat="1" x14ac:dyDescent="0.25"/>
    <row r="69" s="110" customFormat="1" x14ac:dyDescent="0.25"/>
    <row r="70" s="110" customFormat="1" x14ac:dyDescent="0.25"/>
    <row r="71" s="110" customFormat="1" x14ac:dyDescent="0.25"/>
    <row r="72" s="110" customFormat="1" x14ac:dyDescent="0.25"/>
    <row r="73" s="110" customFormat="1" x14ac:dyDescent="0.25"/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&amp;R6</oddHead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178</v>
      </c>
      <c r="C3" s="258"/>
      <c r="D3" s="258"/>
      <c r="E3" s="258"/>
      <c r="F3" s="258"/>
      <c r="G3" s="258"/>
      <c r="H3" s="258"/>
      <c r="I3" s="258"/>
      <c r="J3" s="258"/>
      <c r="K3" s="259"/>
    </row>
    <row r="4" spans="2:11" x14ac:dyDescent="0.25">
      <c r="B4" s="269" t="s">
        <v>197</v>
      </c>
      <c r="C4" s="261"/>
      <c r="D4" s="261"/>
      <c r="E4" s="261"/>
      <c r="F4" s="261"/>
      <c r="G4" s="261"/>
      <c r="H4" s="261"/>
      <c r="I4" s="261"/>
      <c r="J4" s="261"/>
      <c r="K4" s="263"/>
    </row>
    <row r="5" spans="2:11" x14ac:dyDescent="0.25">
      <c r="B5" s="3"/>
      <c r="C5" s="260" t="s">
        <v>49</v>
      </c>
      <c r="D5" s="261"/>
      <c r="E5" s="262"/>
      <c r="F5" s="260" t="s">
        <v>50</v>
      </c>
      <c r="G5" s="261"/>
      <c r="H5" s="262"/>
      <c r="I5" s="260" t="s">
        <v>3</v>
      </c>
      <c r="J5" s="261"/>
      <c r="K5" s="263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176" t="s">
        <v>11</v>
      </c>
      <c r="C7" s="52"/>
      <c r="D7" s="24"/>
      <c r="E7" s="35"/>
      <c r="F7" s="52"/>
      <c r="G7" s="24"/>
      <c r="H7" s="35"/>
      <c r="I7" s="36"/>
      <c r="J7" s="24"/>
      <c r="K7" s="26"/>
    </row>
    <row r="8" spans="2:11" x14ac:dyDescent="0.25">
      <c r="B8" s="176" t="s">
        <v>193</v>
      </c>
      <c r="C8" s="52"/>
      <c r="D8" s="24"/>
      <c r="E8" s="35"/>
      <c r="F8" s="52"/>
      <c r="G8" s="24"/>
      <c r="H8" s="35"/>
      <c r="I8" s="36"/>
      <c r="J8" s="24"/>
      <c r="K8" s="26"/>
    </row>
    <row r="9" spans="2:11" x14ac:dyDescent="0.25">
      <c r="B9" s="176" t="s">
        <v>191</v>
      </c>
      <c r="C9" s="185"/>
      <c r="D9" s="180"/>
      <c r="E9" s="35"/>
      <c r="F9" s="185"/>
      <c r="G9" s="180"/>
      <c r="H9" s="35"/>
      <c r="I9" s="36"/>
      <c r="J9" s="180"/>
      <c r="K9" s="26"/>
    </row>
    <row r="10" spans="2:11" x14ac:dyDescent="0.25">
      <c r="B10" s="176" t="s">
        <v>12</v>
      </c>
      <c r="C10" s="52"/>
      <c r="D10" s="24"/>
      <c r="E10" s="35"/>
      <c r="F10" s="52"/>
      <c r="G10" s="24"/>
      <c r="H10" s="35"/>
      <c r="I10" s="36"/>
      <c r="J10" s="24"/>
      <c r="K10" s="26"/>
    </row>
    <row r="11" spans="2:11" x14ac:dyDescent="0.25">
      <c r="B11" s="176" t="s">
        <v>194</v>
      </c>
      <c r="C11" s="52"/>
      <c r="D11" s="24"/>
      <c r="E11" s="35"/>
      <c r="F11" s="52"/>
      <c r="G11" s="24"/>
      <c r="H11" s="35"/>
      <c r="I11" s="36"/>
      <c r="J11" s="24"/>
      <c r="K11" s="26"/>
    </row>
    <row r="12" spans="2:11" x14ac:dyDescent="0.25">
      <c r="B12" s="176" t="s">
        <v>13</v>
      </c>
      <c r="C12" s="52"/>
      <c r="D12" s="24"/>
      <c r="E12" s="35"/>
      <c r="F12" s="52"/>
      <c r="G12" s="24"/>
      <c r="H12" s="35"/>
      <c r="I12" s="36"/>
      <c r="J12" s="24"/>
      <c r="K12" s="26"/>
    </row>
    <row r="13" spans="2:11" x14ac:dyDescent="0.25">
      <c r="B13" s="176" t="s">
        <v>103</v>
      </c>
      <c r="C13" s="52"/>
      <c r="D13" s="24"/>
      <c r="E13" s="35"/>
      <c r="F13" s="52"/>
      <c r="G13" s="24"/>
      <c r="H13" s="35"/>
      <c r="I13" s="36"/>
      <c r="J13" s="24"/>
      <c r="K13" s="26"/>
    </row>
    <row r="14" spans="2:11" x14ac:dyDescent="0.25">
      <c r="B14" s="176" t="s">
        <v>170</v>
      </c>
      <c r="C14" s="52"/>
      <c r="D14" s="24"/>
      <c r="E14" s="35"/>
      <c r="F14" s="52"/>
      <c r="G14" s="24"/>
      <c r="H14" s="35"/>
      <c r="I14" s="36"/>
      <c r="J14" s="24"/>
      <c r="K14" s="26"/>
    </row>
    <row r="15" spans="2:11" x14ac:dyDescent="0.25">
      <c r="B15" s="176" t="s">
        <v>97</v>
      </c>
      <c r="C15" s="52"/>
      <c r="D15" s="24"/>
      <c r="E15" s="35"/>
      <c r="F15" s="52"/>
      <c r="G15" s="24"/>
      <c r="H15" s="35"/>
      <c r="I15" s="36"/>
      <c r="J15" s="24"/>
      <c r="K15" s="26"/>
    </row>
    <row r="16" spans="2:11" x14ac:dyDescent="0.25">
      <c r="B16" s="176" t="s">
        <v>14</v>
      </c>
      <c r="C16" s="52"/>
      <c r="D16" s="24"/>
      <c r="E16" s="35"/>
      <c r="F16" s="52"/>
      <c r="G16" s="24"/>
      <c r="H16" s="35"/>
      <c r="I16" s="36"/>
      <c r="J16" s="24"/>
      <c r="K16" s="26"/>
    </row>
    <row r="17" spans="2:14" x14ac:dyDescent="0.25">
      <c r="B17" s="176" t="s">
        <v>15</v>
      </c>
      <c r="C17" s="52"/>
      <c r="D17" s="24"/>
      <c r="E17" s="35"/>
      <c r="F17" s="52"/>
      <c r="G17" s="24"/>
      <c r="H17" s="35"/>
      <c r="I17" s="36"/>
      <c r="J17" s="24"/>
      <c r="K17" s="26"/>
    </row>
    <row r="18" spans="2:14" x14ac:dyDescent="0.25">
      <c r="B18" s="176" t="s">
        <v>16</v>
      </c>
      <c r="C18" s="52"/>
      <c r="D18" s="24"/>
      <c r="E18" s="35"/>
      <c r="F18" s="52"/>
      <c r="G18" s="24"/>
      <c r="H18" s="35"/>
      <c r="I18" s="36"/>
      <c r="J18" s="24"/>
      <c r="K18" s="26"/>
    </row>
    <row r="19" spans="2:14" x14ac:dyDescent="0.25">
      <c r="B19" s="176" t="s">
        <v>17</v>
      </c>
      <c r="C19" s="52"/>
      <c r="D19" s="24"/>
      <c r="E19" s="35"/>
      <c r="F19" s="52"/>
      <c r="G19" s="24"/>
      <c r="H19" s="35"/>
      <c r="I19" s="36"/>
      <c r="J19" s="24"/>
      <c r="K19" s="26"/>
    </row>
    <row r="20" spans="2:14" x14ac:dyDescent="0.25">
      <c r="B20" s="176" t="s">
        <v>189</v>
      </c>
      <c r="C20" s="52"/>
      <c r="D20" s="24"/>
      <c r="E20" s="35"/>
      <c r="F20" s="52"/>
      <c r="G20" s="24"/>
      <c r="H20" s="35"/>
      <c r="I20" s="36"/>
      <c r="J20" s="24"/>
      <c r="K20" s="26"/>
    </row>
    <row r="21" spans="2:14" x14ac:dyDescent="0.25">
      <c r="B21" s="176" t="s">
        <v>74</v>
      </c>
      <c r="C21" s="52"/>
      <c r="D21" s="24"/>
      <c r="E21" s="35"/>
      <c r="F21" s="52"/>
      <c r="G21" s="24"/>
      <c r="H21" s="35"/>
      <c r="I21" s="36"/>
      <c r="J21" s="24"/>
      <c r="K21" s="26"/>
    </row>
    <row r="22" spans="2:14" x14ac:dyDescent="0.25">
      <c r="B22" s="176" t="s">
        <v>18</v>
      </c>
      <c r="C22" s="52"/>
      <c r="D22" s="24"/>
      <c r="E22" s="35"/>
      <c r="F22" s="52"/>
      <c r="G22" s="24"/>
      <c r="H22" s="35"/>
      <c r="I22" s="36"/>
      <c r="J22" s="24"/>
      <c r="K22" s="26"/>
    </row>
    <row r="23" spans="2:14" x14ac:dyDescent="0.25">
      <c r="B23" s="176" t="s">
        <v>171</v>
      </c>
      <c r="C23" s="171"/>
      <c r="D23" s="165"/>
      <c r="E23" s="35"/>
      <c r="F23" s="171"/>
      <c r="G23" s="165"/>
      <c r="H23" s="35"/>
      <c r="I23" s="36"/>
      <c r="J23" s="165"/>
      <c r="K23" s="26"/>
    </row>
    <row r="24" spans="2:14" x14ac:dyDescent="0.25">
      <c r="B24" s="176" t="s">
        <v>198</v>
      </c>
      <c r="C24" s="52"/>
      <c r="D24" s="24"/>
      <c r="E24" s="35"/>
      <c r="F24" s="52"/>
      <c r="G24" s="24"/>
      <c r="H24" s="35"/>
      <c r="I24" s="36"/>
      <c r="J24" s="24"/>
      <c r="K24" s="26"/>
    </row>
    <row r="25" spans="2:14" x14ac:dyDescent="0.25">
      <c r="B25" s="176" t="s">
        <v>19</v>
      </c>
      <c r="C25" s="52"/>
      <c r="D25" s="24"/>
      <c r="E25" s="35"/>
      <c r="F25" s="52"/>
      <c r="G25" s="24"/>
      <c r="H25" s="35"/>
      <c r="I25" s="36"/>
      <c r="J25" s="24"/>
      <c r="K25" s="26"/>
    </row>
    <row r="26" spans="2:14" s="5" customFormat="1" x14ac:dyDescent="0.25">
      <c r="B26" s="27" t="s">
        <v>3</v>
      </c>
      <c r="C26" s="28"/>
      <c r="D26" s="29"/>
      <c r="E26" s="29"/>
      <c r="F26" s="28"/>
      <c r="G26" s="29"/>
      <c r="H26" s="30"/>
      <c r="I26" s="28"/>
      <c r="J26" s="29"/>
      <c r="K26" s="31"/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20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25">
      <c r="B29" s="23" t="s">
        <v>21</v>
      </c>
      <c r="C29" s="52"/>
      <c r="D29" s="24"/>
      <c r="E29" s="35"/>
      <c r="F29" s="52"/>
      <c r="G29" s="25"/>
      <c r="H29" s="35"/>
      <c r="I29" s="36"/>
      <c r="J29" s="24"/>
      <c r="K29" s="26"/>
    </row>
    <row r="30" spans="2:14" x14ac:dyDescent="0.25">
      <c r="B30" s="23" t="s">
        <v>22</v>
      </c>
      <c r="C30" s="52"/>
      <c r="D30" s="24"/>
      <c r="E30" s="35"/>
      <c r="F30" s="52"/>
      <c r="G30" s="25"/>
      <c r="H30" s="35"/>
      <c r="I30" s="36"/>
      <c r="J30" s="24"/>
      <c r="K30" s="26"/>
    </row>
    <row r="31" spans="2:14" x14ac:dyDescent="0.25">
      <c r="B31" s="23" t="s">
        <v>23</v>
      </c>
      <c r="C31" s="52"/>
      <c r="D31" s="24"/>
      <c r="E31" s="35"/>
      <c r="F31" s="52"/>
      <c r="G31" s="25"/>
      <c r="H31" s="35"/>
      <c r="I31" s="36"/>
      <c r="J31" s="24"/>
      <c r="K31" s="26"/>
    </row>
    <row r="32" spans="2:14" x14ac:dyDescent="0.25">
      <c r="B32" s="23" t="s">
        <v>24</v>
      </c>
      <c r="C32" s="52"/>
      <c r="D32" s="24"/>
      <c r="E32" s="35"/>
      <c r="F32" s="52"/>
      <c r="G32" s="25"/>
      <c r="H32" s="35"/>
      <c r="I32" s="36"/>
      <c r="J32" s="24"/>
      <c r="K32" s="26"/>
    </row>
    <row r="33" spans="2:14" x14ac:dyDescent="0.25">
      <c r="B33" s="23" t="s">
        <v>25</v>
      </c>
      <c r="C33" s="52"/>
      <c r="D33" s="24"/>
      <c r="E33" s="35"/>
      <c r="F33" s="52"/>
      <c r="G33" s="25"/>
      <c r="H33" s="35"/>
      <c r="I33" s="36"/>
      <c r="J33" s="24"/>
      <c r="K33" s="26"/>
    </row>
    <row r="34" spans="2:14" x14ac:dyDescent="0.25">
      <c r="B34" s="23" t="s">
        <v>26</v>
      </c>
      <c r="C34" s="52"/>
      <c r="D34" s="25"/>
      <c r="E34" s="35"/>
      <c r="F34" s="52"/>
      <c r="G34" s="25"/>
      <c r="H34" s="35"/>
      <c r="I34" s="36"/>
      <c r="J34" s="24"/>
      <c r="K34" s="26"/>
    </row>
    <row r="35" spans="2:14" s="5" customFormat="1" x14ac:dyDescent="0.25">
      <c r="B35" s="27" t="s">
        <v>3</v>
      </c>
      <c r="C35" s="28"/>
      <c r="D35" s="29"/>
      <c r="E35" s="29"/>
      <c r="F35" s="32"/>
      <c r="G35" s="32"/>
      <c r="H35" s="29"/>
      <c r="I35" s="32"/>
      <c r="J35" s="32"/>
      <c r="K35" s="33"/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32"/>
      <c r="D37" s="34"/>
      <c r="E37" s="29"/>
      <c r="F37" s="32"/>
      <c r="G37" s="34"/>
      <c r="H37" s="29"/>
      <c r="I37" s="32"/>
      <c r="J37" s="34"/>
      <c r="K37" s="33"/>
    </row>
    <row r="38" spans="2:14" ht="66" customHeight="1" thickBot="1" x14ac:dyDescent="0.3">
      <c r="B38" s="273" t="s">
        <v>195</v>
      </c>
      <c r="C38" s="274"/>
      <c r="D38" s="274"/>
      <c r="E38" s="274"/>
      <c r="F38" s="274"/>
      <c r="G38" s="274"/>
      <c r="H38" s="274"/>
      <c r="I38" s="274"/>
      <c r="J38" s="274"/>
      <c r="K38" s="27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&amp;R34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177</v>
      </c>
      <c r="C3" s="258"/>
      <c r="D3" s="258"/>
      <c r="E3" s="258"/>
      <c r="F3" s="258"/>
      <c r="G3" s="258"/>
      <c r="H3" s="258"/>
      <c r="I3" s="258"/>
      <c r="J3" s="258"/>
      <c r="K3" s="259"/>
    </row>
    <row r="4" spans="2:11" x14ac:dyDescent="0.25">
      <c r="B4" s="269" t="s">
        <v>197</v>
      </c>
      <c r="C4" s="261"/>
      <c r="D4" s="261"/>
      <c r="E4" s="261"/>
      <c r="F4" s="261"/>
      <c r="G4" s="261"/>
      <c r="H4" s="261"/>
      <c r="I4" s="261"/>
      <c r="J4" s="261"/>
      <c r="K4" s="263"/>
    </row>
    <row r="5" spans="2:11" x14ac:dyDescent="0.25">
      <c r="B5" s="3"/>
      <c r="C5" s="260" t="s">
        <v>45</v>
      </c>
      <c r="D5" s="261"/>
      <c r="E5" s="262"/>
      <c r="F5" s="260" t="s">
        <v>46</v>
      </c>
      <c r="G5" s="261"/>
      <c r="H5" s="262"/>
      <c r="I5" s="260" t="s">
        <v>3</v>
      </c>
      <c r="J5" s="261"/>
      <c r="K5" s="263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176" t="s">
        <v>11</v>
      </c>
      <c r="C7" s="36"/>
      <c r="D7" s="53"/>
      <c r="E7" s="54"/>
      <c r="F7" s="52">
        <v>1.8055555555555555E-3</v>
      </c>
      <c r="G7" s="24">
        <v>0.23564954682779454</v>
      </c>
      <c r="H7" s="35">
        <v>0.14285714285714282</v>
      </c>
      <c r="I7" s="36">
        <v>1.8055555555555555E-3</v>
      </c>
      <c r="J7" s="24">
        <v>0.23564954682779454</v>
      </c>
      <c r="K7" s="26">
        <v>0.14285714285714282</v>
      </c>
    </row>
    <row r="8" spans="2:11" x14ac:dyDescent="0.25">
      <c r="B8" s="176" t="s">
        <v>193</v>
      </c>
      <c r="C8" s="36"/>
      <c r="D8" s="53"/>
      <c r="E8" s="54"/>
      <c r="F8" s="52"/>
      <c r="G8" s="24"/>
      <c r="H8" s="35"/>
      <c r="I8" s="36"/>
      <c r="J8" s="24"/>
      <c r="K8" s="26"/>
    </row>
    <row r="9" spans="2:11" x14ac:dyDescent="0.25">
      <c r="B9" s="176" t="s">
        <v>191</v>
      </c>
      <c r="C9" s="36"/>
      <c r="D9" s="177"/>
      <c r="E9" s="54"/>
      <c r="F9" s="185">
        <v>5.2083333333333333E-4</v>
      </c>
      <c r="G9" s="180">
        <v>6.7975830815709959E-2</v>
      </c>
      <c r="H9" s="35">
        <v>4.1208791208791201E-2</v>
      </c>
      <c r="I9" s="36">
        <v>5.2083333333333333E-4</v>
      </c>
      <c r="J9" s="180">
        <v>6.7975830815709959E-2</v>
      </c>
      <c r="K9" s="26">
        <v>4.1208791208791201E-2</v>
      </c>
    </row>
    <row r="10" spans="2:11" x14ac:dyDescent="0.25">
      <c r="B10" s="176" t="s">
        <v>12</v>
      </c>
      <c r="C10" s="36"/>
      <c r="D10" s="53"/>
      <c r="E10" s="54"/>
      <c r="F10" s="52">
        <v>2.3148148148148146E-4</v>
      </c>
      <c r="G10" s="24">
        <v>3.0211480362537759E-2</v>
      </c>
      <c r="H10" s="35">
        <v>1.8315018315018312E-2</v>
      </c>
      <c r="I10" s="36">
        <v>2.3148148148148146E-4</v>
      </c>
      <c r="J10" s="24">
        <v>3.0211480362537759E-2</v>
      </c>
      <c r="K10" s="26">
        <v>1.8315018315018312E-2</v>
      </c>
    </row>
    <row r="11" spans="2:11" x14ac:dyDescent="0.25">
      <c r="B11" s="176" t="s">
        <v>194</v>
      </c>
      <c r="C11" s="36"/>
      <c r="D11" s="53"/>
      <c r="E11" s="54"/>
      <c r="F11" s="52"/>
      <c r="G11" s="24"/>
      <c r="H11" s="35"/>
      <c r="I11" s="36"/>
      <c r="J11" s="24"/>
      <c r="K11" s="26"/>
    </row>
    <row r="12" spans="2:11" x14ac:dyDescent="0.25">
      <c r="B12" s="176" t="s">
        <v>13</v>
      </c>
      <c r="C12" s="36"/>
      <c r="D12" s="53"/>
      <c r="E12" s="54"/>
      <c r="F12" s="52">
        <v>1.0300925925925926E-3</v>
      </c>
      <c r="G12" s="24">
        <v>0.13444108761329304</v>
      </c>
      <c r="H12" s="35">
        <v>8.150183150183149E-2</v>
      </c>
      <c r="I12" s="36">
        <v>1.0300925925925926E-3</v>
      </c>
      <c r="J12" s="24">
        <v>0.13444108761329304</v>
      </c>
      <c r="K12" s="26">
        <v>8.150183150183149E-2</v>
      </c>
    </row>
    <row r="13" spans="2:11" x14ac:dyDescent="0.25">
      <c r="B13" s="176" t="s">
        <v>103</v>
      </c>
      <c r="C13" s="36"/>
      <c r="D13" s="53"/>
      <c r="E13" s="54"/>
      <c r="F13" s="52">
        <v>2.1064814814814817E-3</v>
      </c>
      <c r="G13" s="24">
        <v>0.2749244712990937</v>
      </c>
      <c r="H13" s="35">
        <v>0.16666666666666666</v>
      </c>
      <c r="I13" s="36">
        <v>2.1064814814814817E-3</v>
      </c>
      <c r="J13" s="24">
        <v>0.2749244712990937</v>
      </c>
      <c r="K13" s="26">
        <v>0.16666666666666666</v>
      </c>
    </row>
    <row r="14" spans="2:11" x14ac:dyDescent="0.25">
      <c r="B14" s="176" t="s">
        <v>170</v>
      </c>
      <c r="C14" s="36"/>
      <c r="D14" s="53"/>
      <c r="E14" s="54"/>
      <c r="F14" s="52"/>
      <c r="G14" s="24"/>
      <c r="H14" s="35"/>
      <c r="I14" s="36"/>
      <c r="J14" s="24"/>
      <c r="K14" s="26"/>
    </row>
    <row r="15" spans="2:11" x14ac:dyDescent="0.25">
      <c r="B15" s="176" t="s">
        <v>97</v>
      </c>
      <c r="C15" s="36"/>
      <c r="D15" s="53"/>
      <c r="E15" s="54"/>
      <c r="F15" s="52"/>
      <c r="G15" s="24"/>
      <c r="H15" s="35"/>
      <c r="I15" s="36"/>
      <c r="J15" s="24"/>
      <c r="K15" s="26"/>
    </row>
    <row r="16" spans="2:11" x14ac:dyDescent="0.25">
      <c r="B16" s="176" t="s">
        <v>14</v>
      </c>
      <c r="C16" s="36"/>
      <c r="D16" s="53"/>
      <c r="E16" s="54"/>
      <c r="F16" s="52"/>
      <c r="G16" s="24"/>
      <c r="H16" s="35"/>
      <c r="I16" s="36"/>
      <c r="J16" s="24"/>
      <c r="K16" s="26"/>
    </row>
    <row r="17" spans="2:14" x14ac:dyDescent="0.25">
      <c r="B17" s="176" t="s">
        <v>15</v>
      </c>
      <c r="C17" s="36"/>
      <c r="D17" s="53"/>
      <c r="E17" s="54"/>
      <c r="F17" s="52">
        <v>1.3888888888888889E-4</v>
      </c>
      <c r="G17" s="24">
        <v>1.8126888217522657E-2</v>
      </c>
      <c r="H17" s="35">
        <v>1.0989010989010988E-2</v>
      </c>
      <c r="I17" s="36">
        <v>1.3888888888888889E-4</v>
      </c>
      <c r="J17" s="24">
        <v>1.8126888217522657E-2</v>
      </c>
      <c r="K17" s="26">
        <v>1.0989010989010988E-2</v>
      </c>
    </row>
    <row r="18" spans="2:14" x14ac:dyDescent="0.25">
      <c r="B18" s="176" t="s">
        <v>16</v>
      </c>
      <c r="C18" s="36"/>
      <c r="D18" s="53"/>
      <c r="E18" s="54"/>
      <c r="F18" s="52"/>
      <c r="G18" s="24"/>
      <c r="H18" s="35"/>
      <c r="I18" s="36"/>
      <c r="J18" s="24"/>
      <c r="K18" s="26"/>
    </row>
    <row r="19" spans="2:14" x14ac:dyDescent="0.25">
      <c r="B19" s="176" t="s">
        <v>17</v>
      </c>
      <c r="C19" s="36"/>
      <c r="D19" s="53"/>
      <c r="E19" s="54"/>
      <c r="F19" s="52"/>
      <c r="G19" s="24"/>
      <c r="H19" s="35"/>
      <c r="I19" s="36"/>
      <c r="J19" s="24"/>
      <c r="K19" s="26"/>
    </row>
    <row r="20" spans="2:14" x14ac:dyDescent="0.25">
      <c r="B20" s="176" t="s">
        <v>189</v>
      </c>
      <c r="C20" s="36"/>
      <c r="D20" s="53"/>
      <c r="E20" s="54"/>
      <c r="F20" s="52"/>
      <c r="G20" s="24"/>
      <c r="H20" s="35"/>
      <c r="I20" s="36"/>
      <c r="J20" s="24"/>
      <c r="K20" s="26"/>
    </row>
    <row r="21" spans="2:14" x14ac:dyDescent="0.25">
      <c r="B21" s="176" t="s">
        <v>74</v>
      </c>
      <c r="C21" s="36"/>
      <c r="D21" s="53"/>
      <c r="E21" s="54"/>
      <c r="F21" s="52"/>
      <c r="G21" s="24"/>
      <c r="H21" s="35"/>
      <c r="I21" s="36"/>
      <c r="J21" s="24"/>
      <c r="K21" s="26"/>
    </row>
    <row r="22" spans="2:14" x14ac:dyDescent="0.25">
      <c r="B22" s="176" t="s">
        <v>18</v>
      </c>
      <c r="C22" s="36"/>
      <c r="D22" s="53"/>
      <c r="E22" s="54"/>
      <c r="F22" s="52"/>
      <c r="G22" s="24"/>
      <c r="H22" s="35"/>
      <c r="I22" s="36"/>
      <c r="J22" s="24"/>
      <c r="K22" s="26"/>
    </row>
    <row r="23" spans="2:14" x14ac:dyDescent="0.25">
      <c r="B23" s="176" t="s">
        <v>171</v>
      </c>
      <c r="C23" s="36"/>
      <c r="D23" s="167"/>
      <c r="E23" s="54"/>
      <c r="F23" s="171"/>
      <c r="G23" s="165"/>
      <c r="H23" s="35"/>
      <c r="I23" s="36"/>
      <c r="J23" s="165"/>
      <c r="K23" s="26"/>
    </row>
    <row r="24" spans="2:14" x14ac:dyDescent="0.25">
      <c r="B24" s="176" t="s">
        <v>198</v>
      </c>
      <c r="C24" s="15"/>
      <c r="D24" s="53"/>
      <c r="E24" s="54"/>
      <c r="F24" s="52"/>
      <c r="G24" s="24"/>
      <c r="H24" s="35"/>
      <c r="I24" s="36"/>
      <c r="J24" s="24"/>
      <c r="K24" s="26"/>
    </row>
    <row r="25" spans="2:14" x14ac:dyDescent="0.25">
      <c r="B25" s="176" t="s">
        <v>19</v>
      </c>
      <c r="C25" s="36"/>
      <c r="D25" s="53"/>
      <c r="E25" s="54"/>
      <c r="F25" s="52">
        <v>1.8287037037037039E-3</v>
      </c>
      <c r="G25" s="24">
        <v>0.23867069486404835</v>
      </c>
      <c r="H25" s="35">
        <v>0.14468864468864467</v>
      </c>
      <c r="I25" s="36">
        <v>1.8287037037037039E-3</v>
      </c>
      <c r="J25" s="24">
        <v>0.23867069486404835</v>
      </c>
      <c r="K25" s="26">
        <v>0.14468864468864467</v>
      </c>
    </row>
    <row r="26" spans="2:14" s="5" customFormat="1" x14ac:dyDescent="0.25">
      <c r="B26" s="27" t="s">
        <v>3</v>
      </c>
      <c r="C26" s="55"/>
      <c r="D26" s="56"/>
      <c r="E26" s="57"/>
      <c r="F26" s="28">
        <v>7.6620370370370375E-3</v>
      </c>
      <c r="G26" s="29">
        <v>1</v>
      </c>
      <c r="H26" s="30">
        <v>0.60622710622710618</v>
      </c>
      <c r="I26" s="28">
        <v>7.6620370370370375E-3</v>
      </c>
      <c r="J26" s="29">
        <v>1</v>
      </c>
      <c r="K26" s="31">
        <v>0.60622710622710618</v>
      </c>
    </row>
    <row r="27" spans="2:14" x14ac:dyDescent="0.25">
      <c r="B27" s="13"/>
      <c r="C27" s="16"/>
      <c r="D27" s="16"/>
      <c r="E27" s="16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20</v>
      </c>
      <c r="C28" s="9" t="s">
        <v>4</v>
      </c>
      <c r="D28" s="9" t="s">
        <v>5</v>
      </c>
      <c r="E28" s="9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25">
      <c r="B29" s="23" t="s">
        <v>21</v>
      </c>
      <c r="C29" s="52"/>
      <c r="D29" s="58"/>
      <c r="E29" s="54"/>
      <c r="F29" s="52">
        <v>3.7037037037037035E-4</v>
      </c>
      <c r="G29" s="25"/>
      <c r="H29" s="35">
        <v>2.9304029304029301E-2</v>
      </c>
      <c r="I29" s="36">
        <v>3.7037037037037035E-4</v>
      </c>
      <c r="J29" s="24"/>
      <c r="K29" s="26">
        <v>2.9304029304029301E-2</v>
      </c>
    </row>
    <row r="30" spans="2:14" x14ac:dyDescent="0.25">
      <c r="B30" s="23" t="s">
        <v>22</v>
      </c>
      <c r="C30" s="52"/>
      <c r="D30" s="58"/>
      <c r="E30" s="54"/>
      <c r="F30" s="52"/>
      <c r="G30" s="25"/>
      <c r="H30" s="35"/>
      <c r="I30" s="36"/>
      <c r="J30" s="24"/>
      <c r="K30" s="26"/>
    </row>
    <row r="31" spans="2:14" x14ac:dyDescent="0.25">
      <c r="B31" s="23" t="s">
        <v>23</v>
      </c>
      <c r="C31" s="52"/>
      <c r="D31" s="58"/>
      <c r="E31" s="54"/>
      <c r="F31" s="52"/>
      <c r="G31" s="25"/>
      <c r="H31" s="35"/>
      <c r="I31" s="36"/>
      <c r="J31" s="24"/>
      <c r="K31" s="26"/>
    </row>
    <row r="32" spans="2:14" x14ac:dyDescent="0.25">
      <c r="B32" s="23" t="s">
        <v>24</v>
      </c>
      <c r="C32" s="52"/>
      <c r="D32" s="58"/>
      <c r="E32" s="54"/>
      <c r="F32" s="52">
        <v>8.6805555555555551E-4</v>
      </c>
      <c r="G32" s="25"/>
      <c r="H32" s="35">
        <v>6.8681318681318673E-2</v>
      </c>
      <c r="I32" s="36">
        <v>8.6805555555555551E-4</v>
      </c>
      <c r="J32" s="24"/>
      <c r="K32" s="26">
        <v>6.8681318681318673E-2</v>
      </c>
    </row>
    <row r="33" spans="2:14" x14ac:dyDescent="0.25">
      <c r="B33" s="23" t="s">
        <v>25</v>
      </c>
      <c r="C33" s="58"/>
      <c r="D33" s="58"/>
      <c r="E33" s="54"/>
      <c r="F33" s="52">
        <v>2.4537037037037036E-3</v>
      </c>
      <c r="G33" s="25"/>
      <c r="H33" s="35">
        <v>0.19413919413919412</v>
      </c>
      <c r="I33" s="36">
        <v>2.4537037037037036E-3</v>
      </c>
      <c r="J33" s="24"/>
      <c r="K33" s="26">
        <v>0.19413919413919412</v>
      </c>
    </row>
    <row r="34" spans="2:14" x14ac:dyDescent="0.25">
      <c r="B34" s="23" t="s">
        <v>26</v>
      </c>
      <c r="C34" s="52"/>
      <c r="D34" s="58"/>
      <c r="E34" s="54"/>
      <c r="F34" s="52">
        <v>1.2847222222222223E-3</v>
      </c>
      <c r="G34" s="25"/>
      <c r="H34" s="35">
        <v>0.10164835164835163</v>
      </c>
      <c r="I34" s="36">
        <v>1.2847222222222223E-3</v>
      </c>
      <c r="J34" s="24"/>
      <c r="K34" s="26">
        <v>0.10164835164835163</v>
      </c>
    </row>
    <row r="35" spans="2:14" s="5" customFormat="1" x14ac:dyDescent="0.25">
      <c r="B35" s="27" t="s">
        <v>3</v>
      </c>
      <c r="C35" s="17"/>
      <c r="D35" s="17"/>
      <c r="E35" s="56"/>
      <c r="F35" s="32">
        <v>4.9768518518518521E-3</v>
      </c>
      <c r="G35" s="32"/>
      <c r="H35" s="29">
        <v>0.39377289377289371</v>
      </c>
      <c r="I35" s="32">
        <v>4.9768518518518521E-3</v>
      </c>
      <c r="J35" s="32"/>
      <c r="K35" s="33">
        <v>0.39377289377289371</v>
      </c>
    </row>
    <row r="36" spans="2:14" x14ac:dyDescent="0.25">
      <c r="B36" s="13"/>
      <c r="C36" s="16"/>
      <c r="D36" s="16"/>
      <c r="E36" s="16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17"/>
      <c r="D37" s="60"/>
      <c r="E37" s="56"/>
      <c r="F37" s="32">
        <v>1.263888888888889E-2</v>
      </c>
      <c r="G37" s="34"/>
      <c r="H37" s="29">
        <v>0.99999999999999989</v>
      </c>
      <c r="I37" s="32">
        <v>1.263888888888889E-2</v>
      </c>
      <c r="J37" s="34"/>
      <c r="K37" s="33">
        <v>0.99999999999999989</v>
      </c>
    </row>
    <row r="38" spans="2:14" ht="66" customHeight="1" thickBot="1" x14ac:dyDescent="0.3">
      <c r="B38" s="273" t="s">
        <v>190</v>
      </c>
      <c r="C38" s="274"/>
      <c r="D38" s="274"/>
      <c r="E38" s="274"/>
      <c r="F38" s="274"/>
      <c r="G38" s="274"/>
      <c r="H38" s="274"/>
      <c r="I38" s="274"/>
      <c r="J38" s="274"/>
      <c r="K38" s="27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&amp;R33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124</v>
      </c>
      <c r="C3" s="258"/>
      <c r="D3" s="258"/>
      <c r="E3" s="258"/>
      <c r="F3" s="258"/>
      <c r="G3" s="258"/>
      <c r="H3" s="258"/>
      <c r="I3" s="258"/>
      <c r="J3" s="258"/>
      <c r="K3" s="259"/>
    </row>
    <row r="4" spans="2:11" x14ac:dyDescent="0.25">
      <c r="B4" s="269" t="s">
        <v>197</v>
      </c>
      <c r="C4" s="261"/>
      <c r="D4" s="261"/>
      <c r="E4" s="261"/>
      <c r="F4" s="261"/>
      <c r="G4" s="261"/>
      <c r="H4" s="261"/>
      <c r="I4" s="261"/>
      <c r="J4" s="261"/>
      <c r="K4" s="263"/>
    </row>
    <row r="5" spans="2:11" x14ac:dyDescent="0.25">
      <c r="B5" s="3"/>
      <c r="C5" s="260" t="s">
        <v>30</v>
      </c>
      <c r="D5" s="261"/>
      <c r="E5" s="262"/>
      <c r="F5" s="260" t="s">
        <v>31</v>
      </c>
      <c r="G5" s="261"/>
      <c r="H5" s="262"/>
      <c r="I5" s="260" t="s">
        <v>3</v>
      </c>
      <c r="J5" s="261"/>
      <c r="K5" s="263"/>
    </row>
    <row r="6" spans="2:11" x14ac:dyDescent="0.25">
      <c r="B6" s="1" t="s">
        <v>10</v>
      </c>
      <c r="C6" s="146" t="s">
        <v>4</v>
      </c>
      <c r="D6" s="4" t="s">
        <v>5</v>
      </c>
      <c r="E6" s="147" t="s">
        <v>5</v>
      </c>
      <c r="F6" s="146" t="s">
        <v>4</v>
      </c>
      <c r="G6" s="4" t="s">
        <v>5</v>
      </c>
      <c r="H6" s="147" t="s">
        <v>5</v>
      </c>
      <c r="I6" s="146" t="s">
        <v>4</v>
      </c>
      <c r="J6" s="4" t="s">
        <v>5</v>
      </c>
      <c r="K6" s="148" t="s">
        <v>5</v>
      </c>
    </row>
    <row r="7" spans="2:11" x14ac:dyDescent="0.25">
      <c r="B7" s="176" t="s">
        <v>11</v>
      </c>
      <c r="C7" s="52"/>
      <c r="D7" s="24"/>
      <c r="E7" s="35"/>
      <c r="F7" s="22"/>
      <c r="G7" s="24"/>
      <c r="H7" s="35"/>
      <c r="I7" s="36"/>
      <c r="J7" s="24"/>
      <c r="K7" s="26"/>
    </row>
    <row r="8" spans="2:11" x14ac:dyDescent="0.25">
      <c r="B8" s="176" t="s">
        <v>193</v>
      </c>
      <c r="C8" s="52"/>
      <c r="D8" s="24"/>
      <c r="E8" s="35"/>
      <c r="F8" s="22"/>
      <c r="G8" s="24"/>
      <c r="H8" s="35"/>
      <c r="I8" s="36"/>
      <c r="J8" s="24"/>
      <c r="K8" s="26"/>
    </row>
    <row r="9" spans="2:11" x14ac:dyDescent="0.25">
      <c r="B9" s="176" t="s">
        <v>191</v>
      </c>
      <c r="C9" s="185"/>
      <c r="D9" s="180"/>
      <c r="E9" s="35"/>
      <c r="F9" s="184"/>
      <c r="G9" s="180"/>
      <c r="H9" s="35"/>
      <c r="I9" s="36"/>
      <c r="J9" s="180"/>
      <c r="K9" s="26"/>
    </row>
    <row r="10" spans="2:11" x14ac:dyDescent="0.25">
      <c r="B10" s="176" t="s">
        <v>12</v>
      </c>
      <c r="C10" s="52"/>
      <c r="D10" s="24"/>
      <c r="E10" s="35"/>
      <c r="F10" s="22"/>
      <c r="G10" s="24"/>
      <c r="H10" s="35"/>
      <c r="I10" s="36"/>
      <c r="J10" s="24"/>
      <c r="K10" s="26"/>
    </row>
    <row r="11" spans="2:11" x14ac:dyDescent="0.25">
      <c r="B11" s="176" t="s">
        <v>194</v>
      </c>
      <c r="C11" s="52"/>
      <c r="D11" s="24"/>
      <c r="E11" s="35"/>
      <c r="F11" s="22"/>
      <c r="G11" s="24"/>
      <c r="H11" s="35"/>
      <c r="I11" s="36"/>
      <c r="J11" s="24"/>
      <c r="K11" s="26"/>
    </row>
    <row r="12" spans="2:11" x14ac:dyDescent="0.25">
      <c r="B12" s="176" t="s">
        <v>13</v>
      </c>
      <c r="C12" s="52"/>
      <c r="D12" s="24"/>
      <c r="E12" s="35"/>
      <c r="F12" s="22"/>
      <c r="G12" s="24"/>
      <c r="H12" s="35"/>
      <c r="I12" s="36"/>
      <c r="J12" s="24"/>
      <c r="K12" s="26"/>
    </row>
    <row r="13" spans="2:11" x14ac:dyDescent="0.25">
      <c r="B13" s="176" t="s">
        <v>103</v>
      </c>
      <c r="C13" s="52"/>
      <c r="D13" s="24"/>
      <c r="E13" s="35"/>
      <c r="F13" s="22"/>
      <c r="G13" s="24"/>
      <c r="H13" s="35"/>
      <c r="I13" s="36"/>
      <c r="J13" s="24"/>
      <c r="K13" s="26"/>
    </row>
    <row r="14" spans="2:11" x14ac:dyDescent="0.25">
      <c r="B14" s="176" t="s">
        <v>170</v>
      </c>
      <c r="C14" s="52"/>
      <c r="D14" s="24"/>
      <c r="E14" s="35"/>
      <c r="F14" s="22"/>
      <c r="G14" s="24"/>
      <c r="H14" s="35"/>
      <c r="I14" s="36"/>
      <c r="J14" s="24"/>
      <c r="K14" s="26"/>
    </row>
    <row r="15" spans="2:11" x14ac:dyDescent="0.25">
      <c r="B15" s="176" t="s">
        <v>97</v>
      </c>
      <c r="C15" s="52"/>
      <c r="D15" s="24"/>
      <c r="E15" s="35"/>
      <c r="F15" s="22"/>
      <c r="G15" s="24"/>
      <c r="H15" s="35"/>
      <c r="I15" s="36"/>
      <c r="J15" s="24"/>
      <c r="K15" s="26"/>
    </row>
    <row r="16" spans="2:11" x14ac:dyDescent="0.25">
      <c r="B16" s="176" t="s">
        <v>14</v>
      </c>
      <c r="C16" s="52"/>
      <c r="D16" s="24"/>
      <c r="E16" s="35"/>
      <c r="F16" s="22"/>
      <c r="G16" s="24"/>
      <c r="H16" s="35"/>
      <c r="I16" s="36"/>
      <c r="J16" s="24"/>
      <c r="K16" s="26"/>
    </row>
    <row r="17" spans="2:14" x14ac:dyDescent="0.25">
      <c r="B17" s="176" t="s">
        <v>15</v>
      </c>
      <c r="C17" s="52"/>
      <c r="D17" s="24"/>
      <c r="E17" s="35"/>
      <c r="F17" s="22"/>
      <c r="G17" s="24"/>
      <c r="H17" s="35"/>
      <c r="I17" s="36"/>
      <c r="J17" s="24"/>
      <c r="K17" s="26"/>
    </row>
    <row r="18" spans="2:14" x14ac:dyDescent="0.25">
      <c r="B18" s="176" t="s">
        <v>16</v>
      </c>
      <c r="C18" s="52"/>
      <c r="D18" s="24"/>
      <c r="E18" s="35"/>
      <c r="F18" s="22"/>
      <c r="G18" s="24"/>
      <c r="H18" s="35"/>
      <c r="I18" s="36"/>
      <c r="J18" s="24"/>
      <c r="K18" s="26"/>
    </row>
    <row r="19" spans="2:14" x14ac:dyDescent="0.25">
      <c r="B19" s="176" t="s">
        <v>17</v>
      </c>
      <c r="C19" s="52"/>
      <c r="D19" s="24"/>
      <c r="E19" s="35"/>
      <c r="F19" s="22"/>
      <c r="G19" s="24"/>
      <c r="H19" s="35"/>
      <c r="I19" s="36"/>
      <c r="J19" s="24"/>
      <c r="K19" s="26"/>
    </row>
    <row r="20" spans="2:14" x14ac:dyDescent="0.25">
      <c r="B20" s="176" t="s">
        <v>189</v>
      </c>
      <c r="C20" s="52"/>
      <c r="D20" s="24"/>
      <c r="E20" s="35"/>
      <c r="F20" s="22"/>
      <c r="G20" s="24"/>
      <c r="H20" s="35"/>
      <c r="I20" s="36"/>
      <c r="J20" s="24"/>
      <c r="K20" s="26"/>
    </row>
    <row r="21" spans="2:14" x14ac:dyDescent="0.25">
      <c r="B21" s="176" t="s">
        <v>74</v>
      </c>
      <c r="C21" s="52"/>
      <c r="D21" s="24"/>
      <c r="E21" s="35"/>
      <c r="F21" s="22"/>
      <c r="G21" s="24"/>
      <c r="H21" s="35"/>
      <c r="I21" s="36"/>
      <c r="J21" s="24"/>
      <c r="K21" s="26"/>
    </row>
    <row r="22" spans="2:14" x14ac:dyDescent="0.25">
      <c r="B22" s="176" t="s">
        <v>18</v>
      </c>
      <c r="C22" s="52"/>
      <c r="D22" s="24"/>
      <c r="E22" s="35"/>
      <c r="F22" s="22"/>
      <c r="G22" s="24"/>
      <c r="H22" s="35"/>
      <c r="I22" s="36"/>
      <c r="J22" s="24"/>
      <c r="K22" s="26"/>
    </row>
    <row r="23" spans="2:14" x14ac:dyDescent="0.25">
      <c r="B23" s="176" t="s">
        <v>171</v>
      </c>
      <c r="C23" s="171"/>
      <c r="D23" s="165"/>
      <c r="E23" s="35"/>
      <c r="F23" s="170"/>
      <c r="G23" s="165"/>
      <c r="H23" s="35"/>
      <c r="I23" s="36"/>
      <c r="J23" s="165"/>
      <c r="K23" s="26"/>
    </row>
    <row r="24" spans="2:14" x14ac:dyDescent="0.25">
      <c r="B24" s="176" t="s">
        <v>198</v>
      </c>
      <c r="C24" s="52"/>
      <c r="D24" s="24"/>
      <c r="E24" s="35"/>
      <c r="F24" s="22"/>
      <c r="G24" s="24"/>
      <c r="H24" s="35"/>
      <c r="I24" s="36"/>
      <c r="J24" s="24"/>
      <c r="K24" s="26"/>
    </row>
    <row r="25" spans="2:14" x14ac:dyDescent="0.25">
      <c r="B25" s="176" t="s">
        <v>19</v>
      </c>
      <c r="C25" s="52"/>
      <c r="D25" s="24"/>
      <c r="E25" s="35"/>
      <c r="F25" s="22"/>
      <c r="G25" s="24"/>
      <c r="H25" s="35"/>
      <c r="I25" s="36"/>
      <c r="J25" s="24"/>
      <c r="K25" s="26"/>
    </row>
    <row r="26" spans="2:14" s="5" customFormat="1" x14ac:dyDescent="0.25">
      <c r="B26" s="27" t="s">
        <v>3</v>
      </c>
      <c r="C26" s="28"/>
      <c r="D26" s="29"/>
      <c r="E26" s="29"/>
      <c r="F26" s="28"/>
      <c r="G26" s="29"/>
      <c r="H26" s="30"/>
      <c r="I26" s="28"/>
      <c r="J26" s="29"/>
      <c r="K26" s="31"/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20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160" t="s">
        <v>5</v>
      </c>
      <c r="K28" s="161" t="s">
        <v>5</v>
      </c>
    </row>
    <row r="29" spans="2:14" x14ac:dyDescent="0.25">
      <c r="B29" s="23" t="s">
        <v>21</v>
      </c>
      <c r="C29" s="52"/>
      <c r="D29" s="25"/>
      <c r="E29" s="35"/>
      <c r="F29" s="22"/>
      <c r="G29" s="25"/>
      <c r="H29" s="35"/>
      <c r="I29" s="36"/>
      <c r="J29" s="24"/>
      <c r="K29" s="26"/>
    </row>
    <row r="30" spans="2:14" x14ac:dyDescent="0.25">
      <c r="B30" s="23" t="s">
        <v>22</v>
      </c>
      <c r="C30" s="52"/>
      <c r="D30" s="25"/>
      <c r="E30" s="35"/>
      <c r="F30" s="22"/>
      <c r="G30" s="25"/>
      <c r="H30" s="35"/>
      <c r="I30" s="36"/>
      <c r="J30" s="24"/>
      <c r="K30" s="26"/>
    </row>
    <row r="31" spans="2:14" x14ac:dyDescent="0.25">
      <c r="B31" s="23" t="s">
        <v>23</v>
      </c>
      <c r="C31" s="52"/>
      <c r="D31" s="25"/>
      <c r="E31" s="35"/>
      <c r="F31" s="22"/>
      <c r="G31" s="25"/>
      <c r="H31" s="35"/>
      <c r="I31" s="36"/>
      <c r="J31" s="24"/>
      <c r="K31" s="26"/>
    </row>
    <row r="32" spans="2:14" x14ac:dyDescent="0.25">
      <c r="B32" s="23" t="s">
        <v>24</v>
      </c>
      <c r="C32" s="52"/>
      <c r="D32" s="25"/>
      <c r="E32" s="35"/>
      <c r="F32" s="22"/>
      <c r="G32" s="25"/>
      <c r="H32" s="35"/>
      <c r="I32" s="36"/>
      <c r="J32" s="24"/>
      <c r="K32" s="26"/>
    </row>
    <row r="33" spans="2:14" x14ac:dyDescent="0.25">
      <c r="B33" s="23" t="s">
        <v>25</v>
      </c>
      <c r="C33" s="52"/>
      <c r="D33" s="25"/>
      <c r="E33" s="35"/>
      <c r="F33" s="22"/>
      <c r="G33" s="25"/>
      <c r="H33" s="35"/>
      <c r="I33" s="36"/>
      <c r="J33" s="24"/>
      <c r="K33" s="26"/>
    </row>
    <row r="34" spans="2:14" x14ac:dyDescent="0.25">
      <c r="B34" s="23" t="s">
        <v>26</v>
      </c>
      <c r="C34" s="52"/>
      <c r="D34" s="25"/>
      <c r="E34" s="35"/>
      <c r="F34" s="22"/>
      <c r="G34" s="25"/>
      <c r="H34" s="35"/>
      <c r="I34" s="36"/>
      <c r="J34" s="24"/>
      <c r="K34" s="26"/>
    </row>
    <row r="35" spans="2:14" s="5" customFormat="1" x14ac:dyDescent="0.25">
      <c r="B35" s="27" t="s">
        <v>3</v>
      </c>
      <c r="C35" s="32"/>
      <c r="D35" s="32"/>
      <c r="E35" s="29"/>
      <c r="F35" s="32"/>
      <c r="G35" s="32"/>
      <c r="H35" s="29"/>
      <c r="I35" s="32"/>
      <c r="J35" s="32"/>
      <c r="K35" s="33"/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32"/>
      <c r="D37" s="34"/>
      <c r="E37" s="29"/>
      <c r="F37" s="32"/>
      <c r="G37" s="34"/>
      <c r="H37" s="29"/>
      <c r="I37" s="32"/>
      <c r="J37" s="34"/>
      <c r="K37" s="33"/>
    </row>
    <row r="38" spans="2:14" ht="66" customHeight="1" thickBot="1" x14ac:dyDescent="0.3">
      <c r="B38" s="273" t="s">
        <v>179</v>
      </c>
      <c r="C38" s="274"/>
      <c r="D38" s="274"/>
      <c r="E38" s="274"/>
      <c r="F38" s="274"/>
      <c r="G38" s="274"/>
      <c r="H38" s="274"/>
      <c r="I38" s="274"/>
      <c r="J38" s="274"/>
      <c r="K38" s="27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&amp;R35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125</v>
      </c>
      <c r="C3" s="258"/>
      <c r="D3" s="258"/>
      <c r="E3" s="258"/>
      <c r="F3" s="258"/>
      <c r="G3" s="258"/>
      <c r="H3" s="258"/>
      <c r="I3" s="258"/>
      <c r="J3" s="258"/>
      <c r="K3" s="259"/>
    </row>
    <row r="4" spans="2:11" x14ac:dyDescent="0.25">
      <c r="B4" s="269" t="s">
        <v>197</v>
      </c>
      <c r="C4" s="261"/>
      <c r="D4" s="261"/>
      <c r="E4" s="261"/>
      <c r="F4" s="261"/>
      <c r="G4" s="261"/>
      <c r="H4" s="261"/>
      <c r="I4" s="261"/>
      <c r="J4" s="261"/>
      <c r="K4" s="263"/>
    </row>
    <row r="5" spans="2:11" x14ac:dyDescent="0.25">
      <c r="B5" s="3"/>
      <c r="C5" s="260" t="s">
        <v>39</v>
      </c>
      <c r="D5" s="261"/>
      <c r="E5" s="262"/>
      <c r="F5" s="260" t="s">
        <v>40</v>
      </c>
      <c r="G5" s="261"/>
      <c r="H5" s="262"/>
      <c r="I5" s="260" t="s">
        <v>3</v>
      </c>
      <c r="J5" s="261"/>
      <c r="K5" s="263"/>
    </row>
    <row r="6" spans="2:11" x14ac:dyDescent="0.25">
      <c r="B6" s="1" t="s">
        <v>10</v>
      </c>
      <c r="C6" s="152" t="s">
        <v>4</v>
      </c>
      <c r="D6" s="4" t="s">
        <v>5</v>
      </c>
      <c r="E6" s="154" t="s">
        <v>5</v>
      </c>
      <c r="F6" s="152" t="s">
        <v>4</v>
      </c>
      <c r="G6" s="4" t="s">
        <v>5</v>
      </c>
      <c r="H6" s="154" t="s">
        <v>5</v>
      </c>
      <c r="I6" s="152" t="s">
        <v>4</v>
      </c>
      <c r="J6" s="4" t="s">
        <v>5</v>
      </c>
      <c r="K6" s="155" t="s">
        <v>5</v>
      </c>
    </row>
    <row r="7" spans="2:11" x14ac:dyDescent="0.25">
      <c r="B7" s="176" t="s">
        <v>11</v>
      </c>
      <c r="C7" s="37"/>
      <c r="D7" s="38"/>
      <c r="E7" s="39"/>
      <c r="F7" s="37"/>
      <c r="G7" s="38"/>
      <c r="H7" s="39"/>
      <c r="I7" s="40"/>
      <c r="J7" s="38"/>
      <c r="K7" s="41"/>
    </row>
    <row r="8" spans="2:11" x14ac:dyDescent="0.25">
      <c r="B8" s="176" t="s">
        <v>193</v>
      </c>
      <c r="C8" s="37"/>
      <c r="D8" s="38"/>
      <c r="E8" s="39"/>
      <c r="F8" s="37"/>
      <c r="G8" s="38"/>
      <c r="H8" s="39"/>
      <c r="I8" s="40"/>
      <c r="J8" s="38"/>
      <c r="K8" s="41"/>
    </row>
    <row r="9" spans="2:11" x14ac:dyDescent="0.25">
      <c r="B9" s="176" t="s">
        <v>191</v>
      </c>
      <c r="C9" s="37"/>
      <c r="D9" s="186"/>
      <c r="E9" s="39"/>
      <c r="F9" s="37"/>
      <c r="G9" s="186"/>
      <c r="H9" s="39"/>
      <c r="I9" s="40"/>
      <c r="J9" s="186"/>
      <c r="K9" s="41"/>
    </row>
    <row r="10" spans="2:11" x14ac:dyDescent="0.25">
      <c r="B10" s="176" t="s">
        <v>12</v>
      </c>
      <c r="C10" s="37"/>
      <c r="D10" s="38"/>
      <c r="E10" s="39"/>
      <c r="F10" s="37"/>
      <c r="G10" s="38"/>
      <c r="H10" s="39"/>
      <c r="I10" s="40"/>
      <c r="J10" s="38"/>
      <c r="K10" s="41"/>
    </row>
    <row r="11" spans="2:11" x14ac:dyDescent="0.25">
      <c r="B11" s="176" t="s">
        <v>194</v>
      </c>
      <c r="C11" s="37"/>
      <c r="D11" s="38"/>
      <c r="E11" s="39"/>
      <c r="F11" s="37"/>
      <c r="G11" s="38"/>
      <c r="H11" s="39"/>
      <c r="I11" s="40"/>
      <c r="J11" s="38"/>
      <c r="K11" s="41"/>
    </row>
    <row r="12" spans="2:11" x14ac:dyDescent="0.25">
      <c r="B12" s="176" t="s">
        <v>13</v>
      </c>
      <c r="C12" s="37"/>
      <c r="D12" s="38"/>
      <c r="E12" s="39"/>
      <c r="F12" s="37"/>
      <c r="G12" s="38"/>
      <c r="H12" s="39"/>
      <c r="I12" s="40"/>
      <c r="J12" s="38"/>
      <c r="K12" s="41"/>
    </row>
    <row r="13" spans="2:11" x14ac:dyDescent="0.25">
      <c r="B13" s="176" t="s">
        <v>103</v>
      </c>
      <c r="C13" s="52"/>
      <c r="D13" s="24"/>
      <c r="E13" s="35"/>
      <c r="F13" s="22"/>
      <c r="G13" s="24"/>
      <c r="H13" s="35"/>
      <c r="I13" s="36"/>
      <c r="J13" s="24"/>
      <c r="K13" s="26"/>
    </row>
    <row r="14" spans="2:11" x14ac:dyDescent="0.25">
      <c r="B14" s="176" t="s">
        <v>170</v>
      </c>
      <c r="C14" s="52"/>
      <c r="D14" s="24"/>
      <c r="E14" s="35"/>
      <c r="F14" s="22"/>
      <c r="G14" s="24"/>
      <c r="H14" s="35"/>
      <c r="I14" s="36"/>
      <c r="J14" s="24"/>
      <c r="K14" s="26"/>
    </row>
    <row r="15" spans="2:11" x14ac:dyDescent="0.25">
      <c r="B15" s="176" t="s">
        <v>97</v>
      </c>
      <c r="C15" s="52"/>
      <c r="D15" s="24"/>
      <c r="E15" s="35"/>
      <c r="F15" s="22"/>
      <c r="G15" s="24"/>
      <c r="H15" s="35"/>
      <c r="I15" s="36"/>
      <c r="J15" s="24"/>
      <c r="K15" s="26"/>
    </row>
    <row r="16" spans="2:11" x14ac:dyDescent="0.25">
      <c r="B16" s="176" t="s">
        <v>14</v>
      </c>
      <c r="C16" s="52"/>
      <c r="D16" s="24"/>
      <c r="E16" s="35"/>
      <c r="F16" s="22"/>
      <c r="G16" s="24"/>
      <c r="H16" s="35"/>
      <c r="I16" s="36"/>
      <c r="J16" s="24"/>
      <c r="K16" s="26"/>
    </row>
    <row r="17" spans="2:14" x14ac:dyDescent="0.25">
      <c r="B17" s="176" t="s">
        <v>15</v>
      </c>
      <c r="C17" s="52"/>
      <c r="D17" s="24"/>
      <c r="E17" s="35"/>
      <c r="F17" s="22"/>
      <c r="G17" s="24"/>
      <c r="H17" s="35"/>
      <c r="I17" s="36"/>
      <c r="J17" s="24"/>
      <c r="K17" s="26"/>
    </row>
    <row r="18" spans="2:14" x14ac:dyDescent="0.25">
      <c r="B18" s="176" t="s">
        <v>16</v>
      </c>
      <c r="C18" s="52"/>
      <c r="D18" s="24"/>
      <c r="E18" s="35"/>
      <c r="F18" s="22"/>
      <c r="G18" s="24"/>
      <c r="H18" s="35"/>
      <c r="I18" s="36"/>
      <c r="J18" s="24"/>
      <c r="K18" s="26"/>
    </row>
    <row r="19" spans="2:14" x14ac:dyDescent="0.25">
      <c r="B19" s="176" t="s">
        <v>17</v>
      </c>
      <c r="C19" s="52"/>
      <c r="D19" s="24"/>
      <c r="E19" s="35"/>
      <c r="F19" s="22"/>
      <c r="G19" s="24"/>
      <c r="H19" s="35"/>
      <c r="I19" s="36"/>
      <c r="J19" s="24"/>
      <c r="K19" s="26"/>
    </row>
    <row r="20" spans="2:14" x14ac:dyDescent="0.25">
      <c r="B20" s="176" t="s">
        <v>189</v>
      </c>
      <c r="C20" s="52"/>
      <c r="D20" s="24"/>
      <c r="E20" s="35"/>
      <c r="F20" s="22"/>
      <c r="G20" s="24"/>
      <c r="H20" s="35"/>
      <c r="I20" s="36"/>
      <c r="J20" s="24"/>
      <c r="K20" s="26"/>
    </row>
    <row r="21" spans="2:14" x14ac:dyDescent="0.25">
      <c r="B21" s="176" t="s">
        <v>74</v>
      </c>
      <c r="C21" s="52"/>
      <c r="D21" s="24"/>
      <c r="E21" s="35"/>
      <c r="F21" s="22"/>
      <c r="G21" s="24"/>
      <c r="H21" s="35"/>
      <c r="I21" s="36"/>
      <c r="J21" s="24"/>
      <c r="K21" s="26"/>
    </row>
    <row r="22" spans="2:14" x14ac:dyDescent="0.25">
      <c r="B22" s="176" t="s">
        <v>18</v>
      </c>
      <c r="C22" s="52"/>
      <c r="D22" s="24"/>
      <c r="E22" s="35"/>
      <c r="F22" s="22"/>
      <c r="G22" s="24"/>
      <c r="H22" s="35"/>
      <c r="I22" s="36"/>
      <c r="J22" s="24"/>
      <c r="K22" s="26"/>
    </row>
    <row r="23" spans="2:14" x14ac:dyDescent="0.25">
      <c r="B23" s="176" t="s">
        <v>171</v>
      </c>
      <c r="C23" s="171"/>
      <c r="D23" s="165"/>
      <c r="E23" s="35"/>
      <c r="F23" s="170"/>
      <c r="G23" s="165"/>
      <c r="H23" s="35"/>
      <c r="I23" s="36"/>
      <c r="J23" s="165"/>
      <c r="K23" s="26"/>
    </row>
    <row r="24" spans="2:14" x14ac:dyDescent="0.25">
      <c r="B24" s="176" t="s">
        <v>198</v>
      </c>
      <c r="C24" s="52"/>
      <c r="D24" s="24"/>
      <c r="E24" s="35"/>
      <c r="F24" s="22"/>
      <c r="G24" s="24"/>
      <c r="H24" s="35"/>
      <c r="I24" s="36"/>
      <c r="J24" s="24"/>
      <c r="K24" s="26"/>
    </row>
    <row r="25" spans="2:14" x14ac:dyDescent="0.25">
      <c r="B25" s="176" t="s">
        <v>19</v>
      </c>
      <c r="C25" s="52"/>
      <c r="D25" s="24"/>
      <c r="E25" s="35"/>
      <c r="F25" s="22"/>
      <c r="G25" s="24"/>
      <c r="H25" s="35"/>
      <c r="I25" s="36"/>
      <c r="J25" s="24"/>
      <c r="K25" s="26"/>
    </row>
    <row r="26" spans="2:14" s="5" customFormat="1" x14ac:dyDescent="0.25">
      <c r="B26" s="27" t="s">
        <v>3</v>
      </c>
      <c r="C26" s="28"/>
      <c r="D26" s="29"/>
      <c r="E26" s="29"/>
      <c r="F26" s="28"/>
      <c r="G26" s="29"/>
      <c r="H26" s="30"/>
      <c r="I26" s="28"/>
      <c r="J26" s="29"/>
      <c r="K26" s="31"/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20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162" t="s">
        <v>5</v>
      </c>
      <c r="K28" s="163" t="s">
        <v>5</v>
      </c>
    </row>
    <row r="29" spans="2:14" x14ac:dyDescent="0.25">
      <c r="B29" s="23" t="s">
        <v>21</v>
      </c>
      <c r="C29" s="52"/>
      <c r="D29" s="25"/>
      <c r="E29" s="35"/>
      <c r="F29" s="22"/>
      <c r="G29" s="25"/>
      <c r="H29" s="35"/>
      <c r="I29" s="36"/>
      <c r="J29" s="24"/>
      <c r="K29" s="26"/>
    </row>
    <row r="30" spans="2:14" x14ac:dyDescent="0.25">
      <c r="B30" s="23" t="s">
        <v>22</v>
      </c>
      <c r="C30" s="52"/>
      <c r="D30" s="25"/>
      <c r="E30" s="35"/>
      <c r="F30" s="22"/>
      <c r="G30" s="25"/>
      <c r="H30" s="35"/>
      <c r="I30" s="36"/>
      <c r="J30" s="24"/>
      <c r="K30" s="26"/>
    </row>
    <row r="31" spans="2:14" x14ac:dyDescent="0.25">
      <c r="B31" s="23" t="s">
        <v>23</v>
      </c>
      <c r="C31" s="52"/>
      <c r="D31" s="25"/>
      <c r="E31" s="35"/>
      <c r="F31" s="22"/>
      <c r="G31" s="25"/>
      <c r="H31" s="35"/>
      <c r="I31" s="36"/>
      <c r="J31" s="24"/>
      <c r="K31" s="26"/>
    </row>
    <row r="32" spans="2:14" x14ac:dyDescent="0.25">
      <c r="B32" s="23" t="s">
        <v>24</v>
      </c>
      <c r="C32" s="52"/>
      <c r="D32" s="25"/>
      <c r="E32" s="35"/>
      <c r="F32" s="22"/>
      <c r="G32" s="25"/>
      <c r="H32" s="35"/>
      <c r="I32" s="36"/>
      <c r="J32" s="24"/>
      <c r="K32" s="26"/>
    </row>
    <row r="33" spans="2:14" x14ac:dyDescent="0.25">
      <c r="B33" s="23" t="s">
        <v>25</v>
      </c>
      <c r="C33" s="52"/>
      <c r="D33" s="25"/>
      <c r="E33" s="35"/>
      <c r="F33" s="22"/>
      <c r="G33" s="25"/>
      <c r="H33" s="35"/>
      <c r="I33" s="36"/>
      <c r="J33" s="24"/>
      <c r="K33" s="26"/>
    </row>
    <row r="34" spans="2:14" x14ac:dyDescent="0.25">
      <c r="B34" s="23" t="s">
        <v>26</v>
      </c>
      <c r="C34" s="52"/>
      <c r="D34" s="25"/>
      <c r="E34" s="35"/>
      <c r="F34" s="22"/>
      <c r="G34" s="25"/>
      <c r="H34" s="35"/>
      <c r="I34" s="36"/>
      <c r="J34" s="24"/>
      <c r="K34" s="26"/>
    </row>
    <row r="35" spans="2:14" s="5" customFormat="1" x14ac:dyDescent="0.25">
      <c r="B35" s="27" t="s">
        <v>3</v>
      </c>
      <c r="C35" s="32"/>
      <c r="D35" s="32"/>
      <c r="E35" s="29"/>
      <c r="F35" s="32"/>
      <c r="G35" s="32"/>
      <c r="H35" s="29"/>
      <c r="I35" s="32"/>
      <c r="J35" s="32"/>
      <c r="K35" s="33"/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32"/>
      <c r="D37" s="34"/>
      <c r="E37" s="29"/>
      <c r="F37" s="32"/>
      <c r="G37" s="34"/>
      <c r="H37" s="29"/>
      <c r="I37" s="32"/>
      <c r="J37" s="34"/>
      <c r="K37" s="33"/>
    </row>
    <row r="38" spans="2:14" ht="66" customHeight="1" thickBot="1" x14ac:dyDescent="0.3">
      <c r="B38" s="273" t="s">
        <v>180</v>
      </c>
      <c r="C38" s="274"/>
      <c r="D38" s="274"/>
      <c r="E38" s="274"/>
      <c r="F38" s="274"/>
      <c r="G38" s="274"/>
      <c r="H38" s="274"/>
      <c r="I38" s="274"/>
      <c r="J38" s="274"/>
      <c r="K38" s="27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&amp;R36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126</v>
      </c>
      <c r="C3" s="258"/>
      <c r="D3" s="258"/>
      <c r="E3" s="258"/>
      <c r="F3" s="258"/>
      <c r="G3" s="258"/>
      <c r="H3" s="258"/>
      <c r="I3" s="258"/>
      <c r="J3" s="258"/>
      <c r="K3" s="259"/>
    </row>
    <row r="4" spans="2:11" x14ac:dyDescent="0.25">
      <c r="B4" s="269" t="s">
        <v>197</v>
      </c>
      <c r="C4" s="261"/>
      <c r="D4" s="261"/>
      <c r="E4" s="261"/>
      <c r="F4" s="261"/>
      <c r="G4" s="261"/>
      <c r="H4" s="261"/>
      <c r="I4" s="261"/>
      <c r="J4" s="261"/>
      <c r="K4" s="263"/>
    </row>
    <row r="5" spans="2:11" x14ac:dyDescent="0.25">
      <c r="B5" s="3"/>
      <c r="C5" s="260" t="s">
        <v>47</v>
      </c>
      <c r="D5" s="261"/>
      <c r="E5" s="262"/>
      <c r="F5" s="260" t="s">
        <v>48</v>
      </c>
      <c r="G5" s="261"/>
      <c r="H5" s="262"/>
      <c r="I5" s="260" t="s">
        <v>3</v>
      </c>
      <c r="J5" s="261"/>
      <c r="K5" s="263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176" t="s">
        <v>11</v>
      </c>
      <c r="C7" s="52"/>
      <c r="D7" s="24"/>
      <c r="E7" s="35"/>
      <c r="F7" s="52">
        <v>3.2974537037037045E-2</v>
      </c>
      <c r="G7" s="24">
        <v>0.32649553059821229</v>
      </c>
      <c r="H7" s="35">
        <v>0.32408144693436475</v>
      </c>
      <c r="I7" s="36">
        <v>3.2974537037037045E-2</v>
      </c>
      <c r="J7" s="24">
        <v>0.32470936858901306</v>
      </c>
      <c r="K7" s="26">
        <v>0.32232152958479471</v>
      </c>
    </row>
    <row r="8" spans="2:11" x14ac:dyDescent="0.25">
      <c r="B8" s="176" t="s">
        <v>193</v>
      </c>
      <c r="C8" s="52"/>
      <c r="D8" s="24"/>
      <c r="E8" s="35"/>
      <c r="F8" s="52"/>
      <c r="G8" s="24"/>
      <c r="H8" s="35"/>
      <c r="I8" s="36"/>
      <c r="J8" s="24"/>
      <c r="K8" s="26"/>
    </row>
    <row r="9" spans="2:11" x14ac:dyDescent="0.25">
      <c r="B9" s="176" t="s">
        <v>191</v>
      </c>
      <c r="C9" s="185"/>
      <c r="D9" s="180"/>
      <c r="E9" s="35"/>
      <c r="F9" s="185">
        <v>2.1180555555555553E-3</v>
      </c>
      <c r="G9" s="180">
        <v>2.0971808388723354E-2</v>
      </c>
      <c r="H9" s="35">
        <v>2.0816744397679443E-2</v>
      </c>
      <c r="I9" s="36">
        <v>2.1180555555555553E-3</v>
      </c>
      <c r="J9" s="180">
        <v>2.0857077729655796E-2</v>
      </c>
      <c r="K9" s="26">
        <v>2.0703699513519625E-2</v>
      </c>
    </row>
    <row r="10" spans="2:11" x14ac:dyDescent="0.25">
      <c r="B10" s="176" t="s">
        <v>12</v>
      </c>
      <c r="C10" s="52"/>
      <c r="D10" s="24"/>
      <c r="E10" s="35"/>
      <c r="F10" s="52">
        <v>5.6944444444444447E-3</v>
      </c>
      <c r="G10" s="24">
        <v>5.6383222553289022E-2</v>
      </c>
      <c r="H10" s="35">
        <v>5.5966329200318507E-2</v>
      </c>
      <c r="I10" s="36">
        <v>5.6944444444444447E-3</v>
      </c>
      <c r="J10" s="24">
        <v>5.6074766355140186E-2</v>
      </c>
      <c r="K10" s="26">
        <v>5.5662405249462608E-2</v>
      </c>
    </row>
    <row r="11" spans="2:11" x14ac:dyDescent="0.25">
      <c r="B11" s="176" t="s">
        <v>194</v>
      </c>
      <c r="C11" s="52"/>
      <c r="D11" s="24"/>
      <c r="E11" s="35"/>
      <c r="F11" s="52">
        <v>1.1574074074074073E-3</v>
      </c>
      <c r="G11" s="24">
        <v>1.1460004584001832E-2</v>
      </c>
      <c r="H11" s="35">
        <v>1.1375270162666363E-2</v>
      </c>
      <c r="I11" s="36">
        <v>1.1574074074074073E-3</v>
      </c>
      <c r="J11" s="24">
        <v>1.139731023478459E-2</v>
      </c>
      <c r="K11" s="26">
        <v>1.1313497001923294E-2</v>
      </c>
    </row>
    <row r="12" spans="2:11" x14ac:dyDescent="0.25">
      <c r="B12" s="176" t="s">
        <v>13</v>
      </c>
      <c r="C12" s="52"/>
      <c r="D12" s="24"/>
      <c r="E12" s="35"/>
      <c r="F12" s="52">
        <v>1.8518518518518518E-4</v>
      </c>
      <c r="G12" s="24">
        <v>1.8336007334402932E-3</v>
      </c>
      <c r="H12" s="35">
        <v>1.8200432260266179E-3</v>
      </c>
      <c r="I12" s="36">
        <v>1.8518518518518518E-4</v>
      </c>
      <c r="J12" s="24">
        <v>1.8235696375655344E-3</v>
      </c>
      <c r="K12" s="26">
        <v>1.8101595203077268E-3</v>
      </c>
    </row>
    <row r="13" spans="2:11" x14ac:dyDescent="0.25">
      <c r="B13" s="176" t="s">
        <v>103</v>
      </c>
      <c r="C13" s="52">
        <v>2.6620370370370372E-4</v>
      </c>
      <c r="D13" s="24">
        <v>0.47916666666666657</v>
      </c>
      <c r="E13" s="35">
        <v>0.47916666666666657</v>
      </c>
      <c r="F13" s="52">
        <v>1.3055555555555556E-2</v>
      </c>
      <c r="G13" s="24">
        <v>0.12926885170754068</v>
      </c>
      <c r="H13" s="35">
        <v>0.12831304743487659</v>
      </c>
      <c r="I13" s="36">
        <v>1.3321759259259261E-2</v>
      </c>
      <c r="J13" s="24">
        <v>0.13118304080237064</v>
      </c>
      <c r="K13" s="26">
        <v>0.13021835049213712</v>
      </c>
    </row>
    <row r="14" spans="2:11" x14ac:dyDescent="0.25">
      <c r="B14" s="176" t="s">
        <v>170</v>
      </c>
      <c r="C14" s="36"/>
      <c r="D14" s="24"/>
      <c r="E14" s="35"/>
      <c r="F14" s="52"/>
      <c r="G14" s="24"/>
      <c r="H14" s="35"/>
      <c r="I14" s="36"/>
      <c r="J14" s="24"/>
      <c r="K14" s="26"/>
    </row>
    <row r="15" spans="2:11" x14ac:dyDescent="0.25">
      <c r="B15" s="176" t="s">
        <v>97</v>
      </c>
      <c r="C15" s="36"/>
      <c r="D15" s="24"/>
      <c r="E15" s="35"/>
      <c r="F15" s="52"/>
      <c r="G15" s="24"/>
      <c r="H15" s="35"/>
      <c r="I15" s="36"/>
      <c r="J15" s="24"/>
      <c r="K15" s="26"/>
    </row>
    <row r="16" spans="2:11" x14ac:dyDescent="0.25">
      <c r="B16" s="176" t="s">
        <v>14</v>
      </c>
      <c r="C16" s="36"/>
      <c r="D16" s="24"/>
      <c r="E16" s="35"/>
      <c r="F16" s="52"/>
      <c r="G16" s="24"/>
      <c r="H16" s="35"/>
      <c r="I16" s="36"/>
      <c r="J16" s="24"/>
      <c r="K16" s="26"/>
    </row>
    <row r="17" spans="2:14" x14ac:dyDescent="0.25">
      <c r="B17" s="176" t="s">
        <v>15</v>
      </c>
      <c r="C17" s="36">
        <v>2.8935185185185189E-4</v>
      </c>
      <c r="D17" s="24">
        <v>0.52083333333333326</v>
      </c>
      <c r="E17" s="35">
        <v>0.52083333333333326</v>
      </c>
      <c r="F17" s="52">
        <v>1.9675925925925926E-4</v>
      </c>
      <c r="G17" s="24">
        <v>1.9482007792803117E-3</v>
      </c>
      <c r="H17" s="35">
        <v>1.9337959276532818E-3</v>
      </c>
      <c r="I17" s="36">
        <v>4.8611111111111115E-4</v>
      </c>
      <c r="J17" s="24">
        <v>4.7868702986095281E-3</v>
      </c>
      <c r="K17" s="26">
        <v>4.7516687408077837E-3</v>
      </c>
    </row>
    <row r="18" spans="2:14" x14ac:dyDescent="0.25">
      <c r="B18" s="176" t="s">
        <v>16</v>
      </c>
      <c r="C18" s="36"/>
      <c r="D18" s="24"/>
      <c r="E18" s="35"/>
      <c r="F18" s="52"/>
      <c r="G18" s="24"/>
      <c r="H18" s="35"/>
      <c r="I18" s="36"/>
      <c r="J18" s="24"/>
      <c r="K18" s="26"/>
    </row>
    <row r="19" spans="2:14" x14ac:dyDescent="0.25">
      <c r="B19" s="176" t="s">
        <v>17</v>
      </c>
      <c r="C19" s="52"/>
      <c r="D19" s="24"/>
      <c r="E19" s="35"/>
      <c r="F19" s="52"/>
      <c r="G19" s="24"/>
      <c r="H19" s="35"/>
      <c r="I19" s="36"/>
      <c r="J19" s="24"/>
      <c r="K19" s="26"/>
    </row>
    <row r="20" spans="2:14" x14ac:dyDescent="0.25">
      <c r="B20" s="176" t="s">
        <v>189</v>
      </c>
      <c r="C20" s="36"/>
      <c r="D20" s="24"/>
      <c r="E20" s="35"/>
      <c r="F20" s="52"/>
      <c r="G20" s="24"/>
      <c r="H20" s="35"/>
      <c r="I20" s="36"/>
      <c r="J20" s="24"/>
      <c r="K20" s="26"/>
    </row>
    <row r="21" spans="2:14" x14ac:dyDescent="0.25">
      <c r="B21" s="176" t="s">
        <v>74</v>
      </c>
      <c r="C21" s="36"/>
      <c r="D21" s="24"/>
      <c r="E21" s="35"/>
      <c r="F21" s="52"/>
      <c r="G21" s="24"/>
      <c r="H21" s="35"/>
      <c r="I21" s="36"/>
      <c r="J21" s="24"/>
      <c r="K21" s="26"/>
    </row>
    <row r="22" spans="2:14" x14ac:dyDescent="0.25">
      <c r="B22" s="176" t="s">
        <v>18</v>
      </c>
      <c r="C22" s="36"/>
      <c r="D22" s="24"/>
      <c r="E22" s="35"/>
      <c r="F22" s="52"/>
      <c r="G22" s="24"/>
      <c r="H22" s="35"/>
      <c r="I22" s="36"/>
      <c r="J22" s="24"/>
      <c r="K22" s="26"/>
    </row>
    <row r="23" spans="2:14" x14ac:dyDescent="0.25">
      <c r="B23" s="176" t="s">
        <v>171</v>
      </c>
      <c r="C23" s="36"/>
      <c r="D23" s="165"/>
      <c r="E23" s="35"/>
      <c r="F23" s="171"/>
      <c r="G23" s="165"/>
      <c r="H23" s="35"/>
      <c r="I23" s="36"/>
      <c r="J23" s="165"/>
      <c r="K23" s="26"/>
    </row>
    <row r="24" spans="2:14" x14ac:dyDescent="0.25">
      <c r="B24" s="176" t="s">
        <v>198</v>
      </c>
      <c r="C24" s="15"/>
      <c r="D24" s="24"/>
      <c r="E24" s="35"/>
      <c r="F24" s="52"/>
      <c r="G24" s="24"/>
      <c r="H24" s="35"/>
      <c r="I24" s="36"/>
      <c r="J24" s="24"/>
      <c r="K24" s="26"/>
    </row>
    <row r="25" spans="2:14" x14ac:dyDescent="0.25">
      <c r="B25" s="176" t="s">
        <v>19</v>
      </c>
      <c r="C25" s="52"/>
      <c r="D25" s="24"/>
      <c r="E25" s="35"/>
      <c r="F25" s="22">
        <v>4.5613425925925925E-2</v>
      </c>
      <c r="G25" s="24">
        <v>0.45163878065551222</v>
      </c>
      <c r="H25" s="35">
        <v>0.44829939711068134</v>
      </c>
      <c r="I25" s="36">
        <v>4.5613425925925925E-2</v>
      </c>
      <c r="J25" s="24">
        <v>0.4491679963528607</v>
      </c>
      <c r="K25" s="26">
        <v>0.44586491684579699</v>
      </c>
    </row>
    <row r="26" spans="2:14" s="5" customFormat="1" x14ac:dyDescent="0.25">
      <c r="B26" s="27" t="s">
        <v>3</v>
      </c>
      <c r="C26" s="28">
        <v>5.5555555555555566E-4</v>
      </c>
      <c r="D26" s="29">
        <v>0.99999999999999978</v>
      </c>
      <c r="E26" s="29">
        <v>0.99999999999999978</v>
      </c>
      <c r="F26" s="28">
        <v>0.10099537037037037</v>
      </c>
      <c r="G26" s="29">
        <v>1</v>
      </c>
      <c r="H26" s="30">
        <v>0.99260607439426696</v>
      </c>
      <c r="I26" s="28">
        <v>0.10155092592592593</v>
      </c>
      <c r="J26" s="29">
        <v>1</v>
      </c>
      <c r="K26" s="31">
        <v>0.99264622694874982</v>
      </c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20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162" t="s">
        <v>5</v>
      </c>
      <c r="K28" s="163" t="s">
        <v>5</v>
      </c>
    </row>
    <row r="29" spans="2:14" x14ac:dyDescent="0.25">
      <c r="B29" s="23" t="s">
        <v>21</v>
      </c>
      <c r="C29" s="52"/>
      <c r="D29" s="25"/>
      <c r="E29" s="35"/>
      <c r="F29" s="22"/>
      <c r="G29" s="25"/>
      <c r="H29" s="35"/>
      <c r="I29" s="36"/>
      <c r="J29" s="24"/>
      <c r="K29" s="26"/>
    </row>
    <row r="30" spans="2:14" x14ac:dyDescent="0.25">
      <c r="B30" s="23" t="s">
        <v>22</v>
      </c>
      <c r="C30" s="52"/>
      <c r="D30" s="25"/>
      <c r="E30" s="35"/>
      <c r="F30" s="22"/>
      <c r="G30" s="25"/>
      <c r="H30" s="35"/>
      <c r="I30" s="36"/>
      <c r="J30" s="24"/>
      <c r="K30" s="26"/>
    </row>
    <row r="31" spans="2:14" x14ac:dyDescent="0.25">
      <c r="B31" s="23" t="s">
        <v>23</v>
      </c>
      <c r="C31" s="52"/>
      <c r="D31" s="25"/>
      <c r="E31" s="35"/>
      <c r="F31" s="22">
        <v>2.6620370370370372E-4</v>
      </c>
      <c r="G31" s="25"/>
      <c r="H31" s="35">
        <v>2.6163121374132635E-3</v>
      </c>
      <c r="I31" s="36">
        <v>2.6620370370370372E-4</v>
      </c>
      <c r="J31" s="24"/>
      <c r="K31" s="26">
        <v>2.6021043104423576E-3</v>
      </c>
    </row>
    <row r="32" spans="2:14" x14ac:dyDescent="0.25">
      <c r="B32" s="23" t="s">
        <v>24</v>
      </c>
      <c r="C32" s="52"/>
      <c r="D32" s="24"/>
      <c r="E32" s="35"/>
      <c r="F32" s="22"/>
      <c r="G32" s="24"/>
      <c r="H32" s="35"/>
      <c r="I32" s="36"/>
      <c r="J32" s="24"/>
      <c r="K32" s="26"/>
    </row>
    <row r="33" spans="2:14" x14ac:dyDescent="0.25">
      <c r="B33" s="23" t="s">
        <v>25</v>
      </c>
      <c r="C33" s="52"/>
      <c r="D33" s="25"/>
      <c r="E33" s="35"/>
      <c r="F33" s="22">
        <v>4.861111111111111E-4</v>
      </c>
      <c r="G33" s="25"/>
      <c r="H33" s="35">
        <v>4.7776134683198725E-3</v>
      </c>
      <c r="I33" s="36">
        <v>4.861111111111111E-4</v>
      </c>
      <c r="J33" s="24"/>
      <c r="K33" s="26">
        <v>4.7516687408077829E-3</v>
      </c>
    </row>
    <row r="34" spans="2:14" x14ac:dyDescent="0.25">
      <c r="B34" s="23" t="s">
        <v>26</v>
      </c>
      <c r="C34" s="52"/>
      <c r="D34" s="25"/>
      <c r="E34" s="35"/>
      <c r="F34" s="22"/>
      <c r="G34" s="25"/>
      <c r="H34" s="35"/>
      <c r="I34" s="36"/>
      <c r="J34" s="24"/>
      <c r="K34" s="26"/>
    </row>
    <row r="35" spans="2:14" s="5" customFormat="1" x14ac:dyDescent="0.25">
      <c r="B35" s="27" t="s">
        <v>3</v>
      </c>
      <c r="C35" s="28"/>
      <c r="D35" s="29"/>
      <c r="E35" s="30"/>
      <c r="F35" s="28">
        <v>7.5231481481481482E-4</v>
      </c>
      <c r="G35" s="29"/>
      <c r="H35" s="30">
        <v>7.3939256057331364E-3</v>
      </c>
      <c r="I35" s="28">
        <v>7.5231481481481482E-4</v>
      </c>
      <c r="J35" s="29"/>
      <c r="K35" s="31">
        <v>7.3537730512501405E-3</v>
      </c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32">
        <v>5.5555555555555566E-4</v>
      </c>
      <c r="D37" s="32"/>
      <c r="E37" s="30">
        <v>0.99999999999999978</v>
      </c>
      <c r="F37" s="32">
        <v>0.10174768518518519</v>
      </c>
      <c r="G37" s="34"/>
      <c r="H37" s="29">
        <v>1</v>
      </c>
      <c r="I37" s="32">
        <v>0.10230324074074075</v>
      </c>
      <c r="J37" s="34"/>
      <c r="K37" s="33">
        <v>1</v>
      </c>
    </row>
    <row r="38" spans="2:14" ht="66" customHeight="1" thickBot="1" x14ac:dyDescent="0.3">
      <c r="B38" s="273" t="s">
        <v>196</v>
      </c>
      <c r="C38" s="274"/>
      <c r="D38" s="274"/>
      <c r="E38" s="274"/>
      <c r="F38" s="274"/>
      <c r="G38" s="274"/>
      <c r="H38" s="274"/>
      <c r="I38" s="274"/>
      <c r="J38" s="274"/>
      <c r="K38" s="27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&amp;R37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127</v>
      </c>
      <c r="C3" s="258"/>
      <c r="D3" s="258"/>
      <c r="E3" s="258"/>
      <c r="F3" s="258"/>
      <c r="G3" s="258"/>
      <c r="H3" s="258"/>
      <c r="I3" s="258"/>
      <c r="J3" s="258"/>
      <c r="K3" s="259"/>
    </row>
    <row r="4" spans="2:11" x14ac:dyDescent="0.25">
      <c r="B4" s="269" t="s">
        <v>197</v>
      </c>
      <c r="C4" s="261"/>
      <c r="D4" s="261"/>
      <c r="E4" s="261"/>
      <c r="F4" s="261"/>
      <c r="G4" s="261"/>
      <c r="H4" s="261"/>
      <c r="I4" s="261"/>
      <c r="J4" s="261"/>
      <c r="K4" s="263"/>
    </row>
    <row r="5" spans="2:11" x14ac:dyDescent="0.25">
      <c r="B5" s="3"/>
      <c r="C5" s="260" t="s">
        <v>33</v>
      </c>
      <c r="D5" s="261"/>
      <c r="E5" s="262"/>
      <c r="F5" s="260" t="s">
        <v>34</v>
      </c>
      <c r="G5" s="261"/>
      <c r="H5" s="262"/>
      <c r="I5" s="260" t="s">
        <v>3</v>
      </c>
      <c r="J5" s="261"/>
      <c r="K5" s="263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176" t="s">
        <v>11</v>
      </c>
      <c r="C7" s="37"/>
      <c r="D7" s="38"/>
      <c r="E7" s="39"/>
      <c r="F7" s="37"/>
      <c r="G7" s="38"/>
      <c r="H7" s="39"/>
      <c r="I7" s="40"/>
      <c r="J7" s="38"/>
      <c r="K7" s="41"/>
    </row>
    <row r="8" spans="2:11" x14ac:dyDescent="0.25">
      <c r="B8" s="176" t="s">
        <v>193</v>
      </c>
      <c r="C8" s="37"/>
      <c r="D8" s="38"/>
      <c r="E8" s="39"/>
      <c r="F8" s="37"/>
      <c r="G8" s="38"/>
      <c r="H8" s="39"/>
      <c r="I8" s="40"/>
      <c r="J8" s="38"/>
      <c r="K8" s="41"/>
    </row>
    <row r="9" spans="2:11" x14ac:dyDescent="0.25">
      <c r="B9" s="176" t="s">
        <v>191</v>
      </c>
      <c r="C9" s="37"/>
      <c r="D9" s="186"/>
      <c r="E9" s="39"/>
      <c r="F9" s="37"/>
      <c r="G9" s="186"/>
      <c r="H9" s="39"/>
      <c r="I9" s="40"/>
      <c r="J9" s="186"/>
      <c r="K9" s="41"/>
    </row>
    <row r="10" spans="2:11" x14ac:dyDescent="0.25">
      <c r="B10" s="176" t="s">
        <v>12</v>
      </c>
      <c r="C10" s="37"/>
      <c r="D10" s="38"/>
      <c r="E10" s="39"/>
      <c r="F10" s="37"/>
      <c r="G10" s="38"/>
      <c r="H10" s="39"/>
      <c r="I10" s="40"/>
      <c r="J10" s="38"/>
      <c r="K10" s="41"/>
    </row>
    <row r="11" spans="2:11" x14ac:dyDescent="0.25">
      <c r="B11" s="176" t="s">
        <v>194</v>
      </c>
      <c r="C11" s="37"/>
      <c r="D11" s="38"/>
      <c r="E11" s="39"/>
      <c r="F11" s="37"/>
      <c r="G11" s="38"/>
      <c r="H11" s="39"/>
      <c r="I11" s="40"/>
      <c r="J11" s="38"/>
      <c r="K11" s="41"/>
    </row>
    <row r="12" spans="2:11" x14ac:dyDescent="0.25">
      <c r="B12" s="176" t="s">
        <v>13</v>
      </c>
      <c r="C12" s="37"/>
      <c r="D12" s="38"/>
      <c r="E12" s="39"/>
      <c r="F12" s="37"/>
      <c r="G12" s="38"/>
      <c r="H12" s="39"/>
      <c r="I12" s="40"/>
      <c r="J12" s="38"/>
      <c r="K12" s="41"/>
    </row>
    <row r="13" spans="2:11" x14ac:dyDescent="0.25">
      <c r="B13" s="176" t="s">
        <v>103</v>
      </c>
      <c r="C13" s="37"/>
      <c r="D13" s="38"/>
      <c r="E13" s="39"/>
      <c r="F13" s="37"/>
      <c r="G13" s="38"/>
      <c r="H13" s="39"/>
      <c r="I13" s="40"/>
      <c r="J13" s="38"/>
      <c r="K13" s="41"/>
    </row>
    <row r="14" spans="2:11" x14ac:dyDescent="0.25">
      <c r="B14" s="176" t="s">
        <v>170</v>
      </c>
      <c r="C14" s="37"/>
      <c r="D14" s="38"/>
      <c r="E14" s="39"/>
      <c r="F14" s="37"/>
      <c r="G14" s="38"/>
      <c r="H14" s="39"/>
      <c r="I14" s="40"/>
      <c r="J14" s="38"/>
      <c r="K14" s="41"/>
    </row>
    <row r="15" spans="2:11" x14ac:dyDescent="0.25">
      <c r="B15" s="176" t="s">
        <v>97</v>
      </c>
      <c r="C15" s="37"/>
      <c r="D15" s="38"/>
      <c r="E15" s="39"/>
      <c r="F15" s="37"/>
      <c r="G15" s="38"/>
      <c r="H15" s="39"/>
      <c r="I15" s="40"/>
      <c r="J15" s="38"/>
      <c r="K15" s="41"/>
    </row>
    <row r="16" spans="2:11" x14ac:dyDescent="0.25">
      <c r="B16" s="176" t="s">
        <v>14</v>
      </c>
      <c r="C16" s="37"/>
      <c r="D16" s="38"/>
      <c r="E16" s="39"/>
      <c r="F16" s="37"/>
      <c r="G16" s="38"/>
      <c r="H16" s="39"/>
      <c r="I16" s="40"/>
      <c r="J16" s="38"/>
      <c r="K16" s="41"/>
    </row>
    <row r="17" spans="2:14" x14ac:dyDescent="0.25">
      <c r="B17" s="176" t="s">
        <v>15</v>
      </c>
      <c r="C17" s="37"/>
      <c r="D17" s="38"/>
      <c r="E17" s="39"/>
      <c r="F17" s="37"/>
      <c r="G17" s="38"/>
      <c r="H17" s="39"/>
      <c r="I17" s="40"/>
      <c r="J17" s="38"/>
      <c r="K17" s="41"/>
    </row>
    <row r="18" spans="2:14" x14ac:dyDescent="0.25">
      <c r="B18" s="176" t="s">
        <v>16</v>
      </c>
      <c r="C18" s="37"/>
      <c r="D18" s="38"/>
      <c r="E18" s="39"/>
      <c r="F18" s="37"/>
      <c r="G18" s="38"/>
      <c r="H18" s="39"/>
      <c r="I18" s="40"/>
      <c r="J18" s="38"/>
      <c r="K18" s="41"/>
    </row>
    <row r="19" spans="2:14" x14ac:dyDescent="0.25">
      <c r="B19" s="176" t="s">
        <v>17</v>
      </c>
      <c r="C19" s="37"/>
      <c r="D19" s="38"/>
      <c r="E19" s="39"/>
      <c r="F19" s="37"/>
      <c r="G19" s="38"/>
      <c r="H19" s="39"/>
      <c r="I19" s="40"/>
      <c r="J19" s="38"/>
      <c r="K19" s="41"/>
    </row>
    <row r="20" spans="2:14" x14ac:dyDescent="0.25">
      <c r="B20" s="176" t="s">
        <v>189</v>
      </c>
      <c r="C20" s="37"/>
      <c r="D20" s="38"/>
      <c r="E20" s="39"/>
      <c r="F20" s="37"/>
      <c r="G20" s="38"/>
      <c r="H20" s="39"/>
      <c r="I20" s="40"/>
      <c r="J20" s="38"/>
      <c r="K20" s="41"/>
    </row>
    <row r="21" spans="2:14" x14ac:dyDescent="0.25">
      <c r="B21" s="176" t="s">
        <v>74</v>
      </c>
      <c r="C21" s="37"/>
      <c r="D21" s="38"/>
      <c r="E21" s="39"/>
      <c r="F21" s="37"/>
      <c r="G21" s="38"/>
      <c r="H21" s="39"/>
      <c r="I21" s="40"/>
      <c r="J21" s="38"/>
      <c r="K21" s="41"/>
    </row>
    <row r="22" spans="2:14" x14ac:dyDescent="0.25">
      <c r="B22" s="176" t="s">
        <v>18</v>
      </c>
      <c r="C22" s="37"/>
      <c r="D22" s="38"/>
      <c r="E22" s="39"/>
      <c r="F22" s="37"/>
      <c r="G22" s="38"/>
      <c r="H22" s="39"/>
      <c r="I22" s="40"/>
      <c r="J22" s="38"/>
      <c r="K22" s="41"/>
    </row>
    <row r="23" spans="2:14" x14ac:dyDescent="0.25">
      <c r="B23" s="176" t="s">
        <v>171</v>
      </c>
      <c r="C23" s="37"/>
      <c r="D23" s="172"/>
      <c r="E23" s="39"/>
      <c r="F23" s="37"/>
      <c r="G23" s="172"/>
      <c r="H23" s="39"/>
      <c r="I23" s="40"/>
      <c r="J23" s="172"/>
      <c r="K23" s="41"/>
    </row>
    <row r="24" spans="2:14" x14ac:dyDescent="0.25">
      <c r="B24" s="176" t="s">
        <v>198</v>
      </c>
      <c r="C24" s="14"/>
      <c r="D24" s="38"/>
      <c r="E24" s="39"/>
      <c r="F24" s="37"/>
      <c r="G24" s="38"/>
      <c r="H24" s="39"/>
      <c r="I24" s="40"/>
      <c r="J24" s="38"/>
      <c r="K24" s="41"/>
    </row>
    <row r="25" spans="2:14" x14ac:dyDescent="0.25">
      <c r="B25" s="176" t="s">
        <v>19</v>
      </c>
      <c r="C25" s="37"/>
      <c r="D25" s="38"/>
      <c r="E25" s="39"/>
      <c r="F25" s="37"/>
      <c r="G25" s="38"/>
      <c r="H25" s="39"/>
      <c r="I25" s="40"/>
      <c r="J25" s="38"/>
      <c r="K25" s="41"/>
    </row>
    <row r="26" spans="2:14" s="5" customFormat="1" x14ac:dyDescent="0.25">
      <c r="B26" s="27" t="s">
        <v>3</v>
      </c>
      <c r="C26" s="42"/>
      <c r="D26" s="43"/>
      <c r="E26" s="44"/>
      <c r="F26" s="42"/>
      <c r="G26" s="43"/>
      <c r="H26" s="44"/>
      <c r="I26" s="42"/>
      <c r="J26" s="43"/>
      <c r="K26" s="45"/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20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25">
      <c r="B29" s="23" t="s">
        <v>21</v>
      </c>
      <c r="C29" s="46"/>
      <c r="D29" s="47"/>
      <c r="E29" s="39"/>
      <c r="F29" s="46"/>
      <c r="G29" s="47"/>
      <c r="H29" s="39"/>
      <c r="I29" s="40"/>
      <c r="J29" s="38"/>
      <c r="K29" s="41"/>
    </row>
    <row r="30" spans="2:14" x14ac:dyDescent="0.25">
      <c r="B30" s="23" t="s">
        <v>22</v>
      </c>
      <c r="C30" s="46"/>
      <c r="D30" s="47"/>
      <c r="E30" s="39"/>
      <c r="F30" s="46"/>
      <c r="G30" s="47"/>
      <c r="H30" s="39"/>
      <c r="I30" s="40"/>
      <c r="J30" s="38"/>
      <c r="K30" s="41"/>
    </row>
    <row r="31" spans="2:14" x14ac:dyDescent="0.25">
      <c r="B31" s="23" t="s">
        <v>23</v>
      </c>
      <c r="C31" s="46"/>
      <c r="D31" s="47"/>
      <c r="E31" s="39"/>
      <c r="F31" s="46"/>
      <c r="G31" s="47"/>
      <c r="H31" s="39"/>
      <c r="I31" s="40"/>
      <c r="J31" s="38"/>
      <c r="K31" s="41"/>
    </row>
    <row r="32" spans="2:14" x14ac:dyDescent="0.25">
      <c r="B32" s="23" t="s">
        <v>24</v>
      </c>
      <c r="C32" s="46"/>
      <c r="D32" s="47"/>
      <c r="E32" s="39"/>
      <c r="F32" s="46"/>
      <c r="G32" s="47"/>
      <c r="H32" s="39"/>
      <c r="I32" s="40"/>
      <c r="J32" s="38"/>
      <c r="K32" s="41"/>
    </row>
    <row r="33" spans="2:14" x14ac:dyDescent="0.25">
      <c r="B33" s="23" t="s">
        <v>25</v>
      </c>
      <c r="C33" s="48"/>
      <c r="D33" s="47"/>
      <c r="E33" s="39"/>
      <c r="F33" s="48"/>
      <c r="G33" s="47"/>
      <c r="H33" s="39"/>
      <c r="I33" s="40"/>
      <c r="J33" s="38"/>
      <c r="K33" s="41"/>
    </row>
    <row r="34" spans="2:14" x14ac:dyDescent="0.25">
      <c r="B34" s="23" t="s">
        <v>26</v>
      </c>
      <c r="C34" s="46"/>
      <c r="D34" s="47"/>
      <c r="E34" s="39"/>
      <c r="F34" s="46"/>
      <c r="G34" s="47"/>
      <c r="H34" s="39"/>
      <c r="I34" s="40"/>
      <c r="J34" s="38"/>
      <c r="K34" s="41"/>
    </row>
    <row r="35" spans="2:14" s="5" customFormat="1" x14ac:dyDescent="0.25">
      <c r="B35" s="27" t="s">
        <v>3</v>
      </c>
      <c r="C35" s="49"/>
      <c r="D35" s="49"/>
      <c r="E35" s="43"/>
      <c r="F35" s="49"/>
      <c r="G35" s="49"/>
      <c r="H35" s="43"/>
      <c r="I35" s="49"/>
      <c r="J35" s="49"/>
      <c r="K35" s="50"/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49"/>
      <c r="D37" s="51"/>
      <c r="E37" s="43"/>
      <c r="F37" s="49"/>
      <c r="G37" s="51"/>
      <c r="H37" s="43"/>
      <c r="I37" s="49"/>
      <c r="J37" s="51"/>
      <c r="K37" s="50"/>
    </row>
    <row r="38" spans="2:14" ht="66" customHeight="1" thickBot="1" x14ac:dyDescent="0.3">
      <c r="B38" s="273" t="s">
        <v>155</v>
      </c>
      <c r="C38" s="274"/>
      <c r="D38" s="274"/>
      <c r="E38" s="274"/>
      <c r="F38" s="274"/>
      <c r="G38" s="274"/>
      <c r="H38" s="274"/>
      <c r="I38" s="274"/>
      <c r="J38" s="274"/>
      <c r="K38" s="27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&amp;R38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128</v>
      </c>
      <c r="C3" s="258"/>
      <c r="D3" s="258"/>
      <c r="E3" s="258"/>
      <c r="F3" s="258"/>
      <c r="G3" s="258"/>
      <c r="H3" s="258"/>
      <c r="I3" s="258"/>
      <c r="J3" s="258"/>
      <c r="K3" s="259"/>
    </row>
    <row r="4" spans="2:11" x14ac:dyDescent="0.25">
      <c r="B4" s="269" t="s">
        <v>197</v>
      </c>
      <c r="C4" s="261"/>
      <c r="D4" s="261"/>
      <c r="E4" s="261"/>
      <c r="F4" s="261"/>
      <c r="G4" s="261"/>
      <c r="H4" s="261"/>
      <c r="I4" s="261"/>
      <c r="J4" s="261"/>
      <c r="K4" s="263"/>
    </row>
    <row r="5" spans="2:11" x14ac:dyDescent="0.25">
      <c r="B5" s="3"/>
      <c r="C5" s="260" t="s">
        <v>37</v>
      </c>
      <c r="D5" s="261"/>
      <c r="E5" s="262"/>
      <c r="F5" s="260" t="s">
        <v>38</v>
      </c>
      <c r="G5" s="261"/>
      <c r="H5" s="262"/>
      <c r="I5" s="260" t="s">
        <v>3</v>
      </c>
      <c r="J5" s="261"/>
      <c r="K5" s="263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176" t="s">
        <v>11</v>
      </c>
      <c r="C7" s="52"/>
      <c r="D7" s="24"/>
      <c r="E7" s="35"/>
      <c r="F7" s="151">
        <v>5.2662037037037035E-3</v>
      </c>
      <c r="G7" s="24">
        <v>0.13713080168776373</v>
      </c>
      <c r="H7" s="35">
        <v>0.10781990521327015</v>
      </c>
      <c r="I7" s="36">
        <v>5.2662037037037035E-3</v>
      </c>
      <c r="J7" s="24">
        <v>0.12104283054003726</v>
      </c>
      <c r="K7" s="26">
        <v>9.7618536794679273E-2</v>
      </c>
    </row>
    <row r="8" spans="2:11" x14ac:dyDescent="0.25">
      <c r="B8" s="176" t="s">
        <v>193</v>
      </c>
      <c r="C8" s="52"/>
      <c r="D8" s="24"/>
      <c r="E8" s="35"/>
      <c r="F8" s="151"/>
      <c r="G8" s="24"/>
      <c r="H8" s="35"/>
      <c r="I8" s="36"/>
      <c r="J8" s="24"/>
      <c r="K8" s="26"/>
    </row>
    <row r="9" spans="2:11" x14ac:dyDescent="0.25">
      <c r="B9" s="176" t="s">
        <v>191</v>
      </c>
      <c r="C9" s="185"/>
      <c r="D9" s="180"/>
      <c r="E9" s="35"/>
      <c r="F9" s="183"/>
      <c r="G9" s="180"/>
      <c r="H9" s="35"/>
      <c r="I9" s="36"/>
      <c r="J9" s="180"/>
      <c r="K9" s="26"/>
    </row>
    <row r="10" spans="2:11" x14ac:dyDescent="0.25">
      <c r="B10" s="176" t="s">
        <v>12</v>
      </c>
      <c r="C10" s="52"/>
      <c r="D10" s="24"/>
      <c r="E10" s="35"/>
      <c r="F10" s="151"/>
      <c r="G10" s="24"/>
      <c r="H10" s="35"/>
      <c r="I10" s="36"/>
      <c r="J10" s="24"/>
      <c r="K10" s="26"/>
    </row>
    <row r="11" spans="2:11" x14ac:dyDescent="0.25">
      <c r="B11" s="176" t="s">
        <v>194</v>
      </c>
      <c r="C11" s="52"/>
      <c r="D11" s="24"/>
      <c r="E11" s="35"/>
      <c r="F11" s="151"/>
      <c r="G11" s="24"/>
      <c r="H11" s="35"/>
      <c r="I11" s="36"/>
      <c r="J11" s="24"/>
      <c r="K11" s="26"/>
    </row>
    <row r="12" spans="2:11" x14ac:dyDescent="0.25">
      <c r="B12" s="176" t="s">
        <v>13</v>
      </c>
      <c r="C12" s="52"/>
      <c r="D12" s="24"/>
      <c r="E12" s="35"/>
      <c r="F12" s="151">
        <v>4.7916666666666663E-3</v>
      </c>
      <c r="G12" s="24">
        <v>0.1247739602169982</v>
      </c>
      <c r="H12" s="35">
        <v>9.8104265402843602E-2</v>
      </c>
      <c r="I12" s="36">
        <v>4.7916666666666663E-3</v>
      </c>
      <c r="J12" s="24">
        <v>0.11013567438148444</v>
      </c>
      <c r="K12" s="26">
        <v>8.8822141171422453E-2</v>
      </c>
    </row>
    <row r="13" spans="2:11" x14ac:dyDescent="0.25">
      <c r="B13" s="176" t="s">
        <v>103</v>
      </c>
      <c r="C13" s="52"/>
      <c r="D13" s="24"/>
      <c r="E13" s="35"/>
      <c r="F13" s="151"/>
      <c r="G13" s="24"/>
      <c r="H13" s="35"/>
      <c r="I13" s="36"/>
      <c r="J13" s="24"/>
      <c r="K13" s="26"/>
    </row>
    <row r="14" spans="2:11" x14ac:dyDescent="0.25">
      <c r="B14" s="176" t="s">
        <v>170</v>
      </c>
      <c r="C14" s="36"/>
      <c r="D14" s="24"/>
      <c r="E14" s="35"/>
      <c r="F14" s="151"/>
      <c r="G14" s="24"/>
      <c r="H14" s="35"/>
      <c r="I14" s="36"/>
      <c r="J14" s="24"/>
      <c r="K14" s="26"/>
    </row>
    <row r="15" spans="2:11" x14ac:dyDescent="0.25">
      <c r="B15" s="176" t="s">
        <v>97</v>
      </c>
      <c r="C15" s="36"/>
      <c r="D15" s="24"/>
      <c r="E15" s="35"/>
      <c r="F15" s="151"/>
      <c r="G15" s="24"/>
      <c r="H15" s="35"/>
      <c r="I15" s="36"/>
      <c r="J15" s="24"/>
      <c r="K15" s="26"/>
    </row>
    <row r="16" spans="2:11" x14ac:dyDescent="0.25">
      <c r="B16" s="176" t="s">
        <v>14</v>
      </c>
      <c r="C16" s="36"/>
      <c r="D16" s="24"/>
      <c r="E16" s="35"/>
      <c r="F16" s="151"/>
      <c r="G16" s="24"/>
      <c r="H16" s="35"/>
      <c r="I16" s="36"/>
      <c r="J16" s="24"/>
      <c r="K16" s="26"/>
    </row>
    <row r="17" spans="2:14" x14ac:dyDescent="0.25">
      <c r="B17" s="176" t="s">
        <v>15</v>
      </c>
      <c r="C17" s="36"/>
      <c r="D17" s="24"/>
      <c r="E17" s="35"/>
      <c r="F17" s="151"/>
      <c r="G17" s="24"/>
      <c r="H17" s="35"/>
      <c r="I17" s="36"/>
      <c r="J17" s="24"/>
      <c r="K17" s="26"/>
    </row>
    <row r="18" spans="2:14" x14ac:dyDescent="0.25">
      <c r="B18" s="176" t="s">
        <v>16</v>
      </c>
      <c r="C18" s="36"/>
      <c r="D18" s="24"/>
      <c r="E18" s="35"/>
      <c r="F18" s="151"/>
      <c r="G18" s="24"/>
      <c r="H18" s="35"/>
      <c r="I18" s="36"/>
      <c r="J18" s="24"/>
      <c r="K18" s="26"/>
    </row>
    <row r="19" spans="2:14" x14ac:dyDescent="0.25">
      <c r="B19" s="176" t="s">
        <v>17</v>
      </c>
      <c r="C19" s="52"/>
      <c r="D19" s="24"/>
      <c r="E19" s="35"/>
      <c r="F19" s="151"/>
      <c r="G19" s="24"/>
      <c r="H19" s="35"/>
      <c r="I19" s="36"/>
      <c r="J19" s="24"/>
      <c r="K19" s="26"/>
    </row>
    <row r="20" spans="2:14" x14ac:dyDescent="0.25">
      <c r="B20" s="176" t="s">
        <v>189</v>
      </c>
      <c r="C20" s="36"/>
      <c r="D20" s="24"/>
      <c r="E20" s="35"/>
      <c r="F20" s="151"/>
      <c r="G20" s="24"/>
      <c r="H20" s="35"/>
      <c r="I20" s="36"/>
      <c r="J20" s="24"/>
      <c r="K20" s="26"/>
    </row>
    <row r="21" spans="2:14" x14ac:dyDescent="0.25">
      <c r="B21" s="176" t="s">
        <v>74</v>
      </c>
      <c r="C21" s="36"/>
      <c r="D21" s="24"/>
      <c r="E21" s="35"/>
      <c r="F21" s="151"/>
      <c r="G21" s="24"/>
      <c r="H21" s="35"/>
      <c r="I21" s="36"/>
      <c r="J21" s="24"/>
      <c r="K21" s="26"/>
    </row>
    <row r="22" spans="2:14" x14ac:dyDescent="0.25">
      <c r="B22" s="176" t="s">
        <v>18</v>
      </c>
      <c r="C22" s="36"/>
      <c r="D22" s="24"/>
      <c r="E22" s="35"/>
      <c r="F22" s="151"/>
      <c r="G22" s="24"/>
      <c r="H22" s="35"/>
      <c r="I22" s="36"/>
      <c r="J22" s="24"/>
      <c r="K22" s="26"/>
    </row>
    <row r="23" spans="2:14" x14ac:dyDescent="0.25">
      <c r="B23" s="176" t="s">
        <v>171</v>
      </c>
      <c r="C23" s="36"/>
      <c r="D23" s="165"/>
      <c r="E23" s="35"/>
      <c r="F23" s="168"/>
      <c r="G23" s="165"/>
      <c r="H23" s="35"/>
      <c r="I23" s="36"/>
      <c r="J23" s="165"/>
      <c r="K23" s="26"/>
    </row>
    <row r="24" spans="2:14" x14ac:dyDescent="0.25">
      <c r="B24" s="176" t="s">
        <v>198</v>
      </c>
      <c r="C24" s="15"/>
      <c r="D24" s="24"/>
      <c r="E24" s="35"/>
      <c r="F24" s="151"/>
      <c r="G24" s="24"/>
      <c r="H24" s="35"/>
      <c r="I24" s="36"/>
      <c r="J24" s="24"/>
      <c r="K24" s="26"/>
    </row>
    <row r="25" spans="2:14" x14ac:dyDescent="0.25">
      <c r="B25" s="176" t="s">
        <v>19</v>
      </c>
      <c r="C25" s="52">
        <v>5.1041666666666666E-3</v>
      </c>
      <c r="D25" s="24">
        <v>1</v>
      </c>
      <c r="E25" s="35">
        <v>1</v>
      </c>
      <c r="F25" s="151">
        <v>2.8344907407407402E-2</v>
      </c>
      <c r="G25" s="24">
        <v>0.73809523809523803</v>
      </c>
      <c r="H25" s="35">
        <v>0.58033175355450228</v>
      </c>
      <c r="I25" s="36">
        <v>3.3449074074074069E-2</v>
      </c>
      <c r="J25" s="24">
        <v>0.7688214950784783</v>
      </c>
      <c r="K25" s="26">
        <v>0.62003861832224849</v>
      </c>
    </row>
    <row r="26" spans="2:14" s="5" customFormat="1" x14ac:dyDescent="0.25">
      <c r="B26" s="27" t="s">
        <v>3</v>
      </c>
      <c r="C26" s="28">
        <v>5.1041666666666666E-3</v>
      </c>
      <c r="D26" s="29">
        <v>1</v>
      </c>
      <c r="E26" s="29">
        <v>1</v>
      </c>
      <c r="F26" s="28">
        <v>3.8402777777777772E-2</v>
      </c>
      <c r="G26" s="29">
        <v>1</v>
      </c>
      <c r="H26" s="29">
        <v>0.78625592417061596</v>
      </c>
      <c r="I26" s="28">
        <v>4.3506944444444438E-2</v>
      </c>
      <c r="J26" s="29">
        <v>1</v>
      </c>
      <c r="K26" s="31">
        <v>0.80647929628835024</v>
      </c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20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162" t="s">
        <v>5</v>
      </c>
      <c r="K28" s="163" t="s">
        <v>5</v>
      </c>
    </row>
    <row r="29" spans="2:14" x14ac:dyDescent="0.25">
      <c r="B29" s="23" t="s">
        <v>21</v>
      </c>
      <c r="C29" s="52"/>
      <c r="D29" s="25"/>
      <c r="E29" s="35"/>
      <c r="F29" s="22"/>
      <c r="G29" s="25"/>
      <c r="H29" s="35"/>
      <c r="I29" s="36"/>
      <c r="J29" s="24"/>
      <c r="K29" s="26"/>
    </row>
    <row r="30" spans="2:14" x14ac:dyDescent="0.25">
      <c r="B30" s="23" t="s">
        <v>22</v>
      </c>
      <c r="C30" s="52"/>
      <c r="D30" s="25"/>
      <c r="E30" s="35"/>
      <c r="F30" s="22"/>
      <c r="G30" s="25"/>
      <c r="H30" s="35"/>
      <c r="I30" s="36"/>
      <c r="J30" s="24"/>
      <c r="K30" s="26"/>
    </row>
    <row r="31" spans="2:14" x14ac:dyDescent="0.25">
      <c r="B31" s="23" t="s">
        <v>23</v>
      </c>
      <c r="C31" s="52"/>
      <c r="D31" s="25"/>
      <c r="E31" s="35"/>
      <c r="F31" s="22"/>
      <c r="G31" s="25"/>
      <c r="H31" s="35"/>
      <c r="I31" s="36"/>
      <c r="J31" s="24"/>
      <c r="K31" s="26"/>
    </row>
    <row r="32" spans="2:14" x14ac:dyDescent="0.25">
      <c r="B32" s="23" t="s">
        <v>24</v>
      </c>
      <c r="C32" s="52"/>
      <c r="D32" s="24"/>
      <c r="E32" s="35"/>
      <c r="F32" s="22"/>
      <c r="G32" s="24"/>
      <c r="H32" s="35"/>
      <c r="I32" s="36"/>
      <c r="J32" s="24"/>
      <c r="K32" s="26"/>
    </row>
    <row r="33" spans="2:14" x14ac:dyDescent="0.25">
      <c r="B33" s="23" t="s">
        <v>25</v>
      </c>
      <c r="C33" s="52"/>
      <c r="D33" s="24"/>
      <c r="E33" s="35"/>
      <c r="F33" s="52">
        <v>1.0439814814814815E-2</v>
      </c>
      <c r="G33" s="24"/>
      <c r="H33" s="35">
        <v>0.2137440758293839</v>
      </c>
      <c r="I33" s="36">
        <v>1.0439814814814815E-2</v>
      </c>
      <c r="J33" s="24"/>
      <c r="K33" s="26">
        <v>0.19352070371164989</v>
      </c>
    </row>
    <row r="34" spans="2:14" x14ac:dyDescent="0.25">
      <c r="B34" s="23" t="s">
        <v>26</v>
      </c>
      <c r="C34" s="52"/>
      <c r="D34" s="25"/>
      <c r="E34" s="35"/>
      <c r="F34" s="22"/>
      <c r="G34" s="25"/>
      <c r="H34" s="35"/>
      <c r="I34" s="36"/>
      <c r="J34" s="24"/>
      <c r="K34" s="26"/>
    </row>
    <row r="35" spans="2:14" s="5" customFormat="1" x14ac:dyDescent="0.25">
      <c r="B35" s="27" t="s">
        <v>3</v>
      </c>
      <c r="C35" s="28"/>
      <c r="D35" s="29"/>
      <c r="E35" s="30"/>
      <c r="F35" s="28">
        <v>1.0439814814814815E-2</v>
      </c>
      <c r="G35" s="29"/>
      <c r="H35" s="30">
        <v>0.2137440758293839</v>
      </c>
      <c r="I35" s="28">
        <v>1.0439814814814815E-2</v>
      </c>
      <c r="J35" s="29"/>
      <c r="K35" s="31">
        <v>0.19352070371164989</v>
      </c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32">
        <v>5.1041666666666666E-3</v>
      </c>
      <c r="D37" s="32"/>
      <c r="E37" s="30">
        <v>1</v>
      </c>
      <c r="F37" s="32">
        <v>4.884259259259259E-2</v>
      </c>
      <c r="G37" s="32"/>
      <c r="H37" s="30">
        <v>0.99999999999999989</v>
      </c>
      <c r="I37" s="32">
        <v>5.394675925925925E-2</v>
      </c>
      <c r="J37" s="34"/>
      <c r="K37" s="33">
        <v>1.0000000000000002</v>
      </c>
    </row>
    <row r="38" spans="2:14" ht="66" customHeight="1" thickBot="1" x14ac:dyDescent="0.3">
      <c r="B38" s="273" t="s">
        <v>203</v>
      </c>
      <c r="C38" s="274"/>
      <c r="D38" s="274"/>
      <c r="E38" s="274"/>
      <c r="F38" s="274"/>
      <c r="G38" s="274"/>
      <c r="H38" s="274"/>
      <c r="I38" s="274"/>
      <c r="J38" s="274"/>
      <c r="K38" s="27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&amp;R39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129</v>
      </c>
      <c r="C3" s="258"/>
      <c r="D3" s="258"/>
      <c r="E3" s="258"/>
      <c r="F3" s="258"/>
      <c r="G3" s="258"/>
      <c r="H3" s="258"/>
      <c r="I3" s="258"/>
      <c r="J3" s="258"/>
      <c r="K3" s="259"/>
    </row>
    <row r="4" spans="2:11" x14ac:dyDescent="0.25">
      <c r="B4" s="269" t="s">
        <v>197</v>
      </c>
      <c r="C4" s="261"/>
      <c r="D4" s="261"/>
      <c r="E4" s="261"/>
      <c r="F4" s="261"/>
      <c r="G4" s="261"/>
      <c r="H4" s="261"/>
      <c r="I4" s="261"/>
      <c r="J4" s="261"/>
      <c r="K4" s="263"/>
    </row>
    <row r="5" spans="2:11" x14ac:dyDescent="0.25">
      <c r="B5" s="3"/>
      <c r="C5" s="260" t="s">
        <v>41</v>
      </c>
      <c r="D5" s="261"/>
      <c r="E5" s="262"/>
      <c r="F5" s="260" t="s">
        <v>42</v>
      </c>
      <c r="G5" s="261"/>
      <c r="H5" s="262"/>
      <c r="I5" s="260" t="s">
        <v>3</v>
      </c>
      <c r="J5" s="261"/>
      <c r="K5" s="263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x14ac:dyDescent="0.25">
      <c r="B7" s="176" t="s">
        <v>11</v>
      </c>
      <c r="C7" s="37"/>
      <c r="D7" s="38"/>
      <c r="E7" s="39"/>
      <c r="F7" s="37"/>
      <c r="G7" s="38"/>
      <c r="H7" s="39"/>
      <c r="I7" s="40"/>
      <c r="J7" s="38"/>
      <c r="K7" s="41"/>
    </row>
    <row r="8" spans="2:11" x14ac:dyDescent="0.25">
      <c r="B8" s="176" t="s">
        <v>193</v>
      </c>
      <c r="C8" s="37"/>
      <c r="D8" s="38"/>
      <c r="E8" s="39"/>
      <c r="F8" s="37"/>
      <c r="G8" s="38"/>
      <c r="H8" s="39"/>
      <c r="I8" s="40"/>
      <c r="J8" s="38"/>
      <c r="K8" s="41"/>
    </row>
    <row r="9" spans="2:11" x14ac:dyDescent="0.25">
      <c r="B9" s="176" t="s">
        <v>191</v>
      </c>
      <c r="C9" s="37"/>
      <c r="D9" s="186"/>
      <c r="E9" s="39"/>
      <c r="F9" s="37"/>
      <c r="G9" s="186"/>
      <c r="H9" s="39"/>
      <c r="I9" s="40"/>
      <c r="J9" s="186"/>
      <c r="K9" s="41"/>
    </row>
    <row r="10" spans="2:11" x14ac:dyDescent="0.25">
      <c r="B10" s="176" t="s">
        <v>12</v>
      </c>
      <c r="C10" s="37"/>
      <c r="D10" s="38"/>
      <c r="E10" s="39"/>
      <c r="F10" s="37"/>
      <c r="G10" s="38"/>
      <c r="H10" s="39"/>
      <c r="I10" s="40"/>
      <c r="J10" s="38"/>
      <c r="K10" s="41"/>
    </row>
    <row r="11" spans="2:11" x14ac:dyDescent="0.25">
      <c r="B11" s="176" t="s">
        <v>194</v>
      </c>
      <c r="C11" s="37"/>
      <c r="D11" s="38"/>
      <c r="E11" s="39"/>
      <c r="F11" s="37"/>
      <c r="G11" s="38"/>
      <c r="H11" s="39"/>
      <c r="I11" s="40"/>
      <c r="J11" s="38"/>
      <c r="K11" s="41"/>
    </row>
    <row r="12" spans="2:11" x14ac:dyDescent="0.25">
      <c r="B12" s="176" t="s">
        <v>13</v>
      </c>
      <c r="C12" s="37"/>
      <c r="D12" s="38"/>
      <c r="E12" s="39"/>
      <c r="F12" s="37"/>
      <c r="G12" s="38"/>
      <c r="H12" s="39"/>
      <c r="I12" s="40"/>
      <c r="J12" s="38"/>
      <c r="K12" s="41"/>
    </row>
    <row r="13" spans="2:11" x14ac:dyDescent="0.25">
      <c r="B13" s="176" t="s">
        <v>103</v>
      </c>
      <c r="C13" s="37"/>
      <c r="D13" s="38"/>
      <c r="E13" s="39"/>
      <c r="F13" s="37"/>
      <c r="G13" s="38"/>
      <c r="H13" s="39"/>
      <c r="I13" s="40"/>
      <c r="J13" s="38"/>
      <c r="K13" s="41"/>
    </row>
    <row r="14" spans="2:11" x14ac:dyDescent="0.25">
      <c r="B14" s="176" t="s">
        <v>170</v>
      </c>
      <c r="C14" s="37"/>
      <c r="D14" s="38"/>
      <c r="E14" s="39"/>
      <c r="F14" s="37"/>
      <c r="G14" s="38"/>
      <c r="H14" s="39"/>
      <c r="I14" s="40"/>
      <c r="J14" s="38"/>
      <c r="K14" s="41"/>
    </row>
    <row r="15" spans="2:11" x14ac:dyDescent="0.25">
      <c r="B15" s="176" t="s">
        <v>97</v>
      </c>
      <c r="C15" s="37"/>
      <c r="D15" s="38"/>
      <c r="E15" s="39"/>
      <c r="F15" s="37"/>
      <c r="G15" s="38"/>
      <c r="H15" s="39"/>
      <c r="I15" s="40"/>
      <c r="J15" s="38"/>
      <c r="K15" s="41"/>
    </row>
    <row r="16" spans="2:11" x14ac:dyDescent="0.25">
      <c r="B16" s="176" t="s">
        <v>14</v>
      </c>
      <c r="C16" s="37"/>
      <c r="D16" s="38"/>
      <c r="E16" s="39"/>
      <c r="F16" s="37"/>
      <c r="G16" s="38"/>
      <c r="H16" s="39"/>
      <c r="I16" s="40"/>
      <c r="J16" s="38"/>
      <c r="K16" s="41"/>
    </row>
    <row r="17" spans="2:14" x14ac:dyDescent="0.25">
      <c r="B17" s="176" t="s">
        <v>15</v>
      </c>
      <c r="C17" s="37"/>
      <c r="D17" s="38"/>
      <c r="E17" s="39"/>
      <c r="F17" s="37"/>
      <c r="G17" s="38"/>
      <c r="H17" s="39"/>
      <c r="I17" s="40"/>
      <c r="J17" s="38"/>
      <c r="K17" s="41"/>
    </row>
    <row r="18" spans="2:14" x14ac:dyDescent="0.25">
      <c r="B18" s="176" t="s">
        <v>16</v>
      </c>
      <c r="C18" s="37"/>
      <c r="D18" s="38"/>
      <c r="E18" s="39"/>
      <c r="F18" s="37"/>
      <c r="G18" s="38"/>
      <c r="H18" s="39"/>
      <c r="I18" s="40"/>
      <c r="J18" s="38"/>
      <c r="K18" s="41"/>
    </row>
    <row r="19" spans="2:14" x14ac:dyDescent="0.25">
      <c r="B19" s="176" t="s">
        <v>17</v>
      </c>
      <c r="C19" s="37"/>
      <c r="D19" s="38"/>
      <c r="E19" s="39"/>
      <c r="F19" s="37"/>
      <c r="G19" s="38"/>
      <c r="H19" s="39"/>
      <c r="I19" s="40"/>
      <c r="J19" s="38"/>
      <c r="K19" s="41"/>
    </row>
    <row r="20" spans="2:14" x14ac:dyDescent="0.25">
      <c r="B20" s="176" t="s">
        <v>189</v>
      </c>
      <c r="C20" s="37"/>
      <c r="D20" s="38"/>
      <c r="E20" s="39"/>
      <c r="F20" s="37"/>
      <c r="G20" s="38"/>
      <c r="H20" s="39"/>
      <c r="I20" s="40"/>
      <c r="J20" s="38"/>
      <c r="K20" s="41"/>
    </row>
    <row r="21" spans="2:14" x14ac:dyDescent="0.25">
      <c r="B21" s="176" t="s">
        <v>74</v>
      </c>
      <c r="C21" s="37"/>
      <c r="D21" s="38"/>
      <c r="E21" s="39"/>
      <c r="F21" s="37"/>
      <c r="G21" s="38"/>
      <c r="H21" s="39"/>
      <c r="I21" s="40"/>
      <c r="J21" s="38"/>
      <c r="K21" s="41"/>
    </row>
    <row r="22" spans="2:14" x14ac:dyDescent="0.25">
      <c r="B22" s="176" t="s">
        <v>18</v>
      </c>
      <c r="C22" s="37"/>
      <c r="D22" s="38"/>
      <c r="E22" s="39"/>
      <c r="F22" s="37"/>
      <c r="G22" s="38"/>
      <c r="H22" s="39"/>
      <c r="I22" s="40"/>
      <c r="J22" s="38"/>
      <c r="K22" s="41"/>
    </row>
    <row r="23" spans="2:14" x14ac:dyDescent="0.25">
      <c r="B23" s="176" t="s">
        <v>171</v>
      </c>
      <c r="C23" s="37"/>
      <c r="D23" s="172"/>
      <c r="E23" s="39"/>
      <c r="F23" s="37"/>
      <c r="G23" s="172"/>
      <c r="H23" s="39"/>
      <c r="I23" s="40"/>
      <c r="J23" s="172"/>
      <c r="K23" s="41"/>
    </row>
    <row r="24" spans="2:14" x14ac:dyDescent="0.25">
      <c r="B24" s="176" t="s">
        <v>198</v>
      </c>
      <c r="C24" s="14"/>
      <c r="D24" s="38"/>
      <c r="E24" s="39"/>
      <c r="F24" s="37"/>
      <c r="G24" s="38"/>
      <c r="H24" s="39"/>
      <c r="I24" s="40"/>
      <c r="J24" s="38"/>
      <c r="K24" s="41"/>
    </row>
    <row r="25" spans="2:14" x14ac:dyDescent="0.25">
      <c r="B25" s="176" t="s">
        <v>19</v>
      </c>
      <c r="C25" s="37"/>
      <c r="D25" s="38"/>
      <c r="E25" s="39"/>
      <c r="F25" s="37"/>
      <c r="G25" s="38"/>
      <c r="H25" s="39"/>
      <c r="I25" s="40"/>
      <c r="J25" s="38"/>
      <c r="K25" s="41"/>
    </row>
    <row r="26" spans="2:14" s="5" customFormat="1" x14ac:dyDescent="0.25">
      <c r="B26" s="27" t="s">
        <v>3</v>
      </c>
      <c r="C26" s="42"/>
      <c r="D26" s="43"/>
      <c r="E26" s="44"/>
      <c r="F26" s="42"/>
      <c r="G26" s="43"/>
      <c r="H26" s="44"/>
      <c r="I26" s="42"/>
      <c r="J26" s="43"/>
      <c r="K26" s="45"/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20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25">
      <c r="B29" s="23" t="s">
        <v>21</v>
      </c>
      <c r="C29" s="59"/>
      <c r="D29" s="47"/>
      <c r="E29" s="39"/>
      <c r="F29" s="59"/>
      <c r="G29" s="47"/>
      <c r="H29" s="39"/>
      <c r="I29" s="40"/>
      <c r="J29" s="38"/>
      <c r="K29" s="41"/>
    </row>
    <row r="30" spans="2:14" x14ac:dyDescent="0.25">
      <c r="B30" s="23" t="s">
        <v>22</v>
      </c>
      <c r="C30" s="59"/>
      <c r="D30" s="47"/>
      <c r="E30" s="39"/>
      <c r="F30" s="59"/>
      <c r="G30" s="47"/>
      <c r="H30" s="39"/>
      <c r="I30" s="40"/>
      <c r="J30" s="38"/>
      <c r="K30" s="41"/>
    </row>
    <row r="31" spans="2:14" x14ac:dyDescent="0.25">
      <c r="B31" s="23" t="s">
        <v>23</v>
      </c>
      <c r="C31" s="59"/>
      <c r="D31" s="47"/>
      <c r="E31" s="39"/>
      <c r="F31" s="59"/>
      <c r="G31" s="47"/>
      <c r="H31" s="39"/>
      <c r="I31" s="40"/>
      <c r="J31" s="38"/>
      <c r="K31" s="41"/>
    </row>
    <row r="32" spans="2:14" x14ac:dyDescent="0.25">
      <c r="B32" s="23" t="s">
        <v>24</v>
      </c>
      <c r="C32" s="59"/>
      <c r="D32" s="47"/>
      <c r="E32" s="39"/>
      <c r="F32" s="59"/>
      <c r="G32" s="47"/>
      <c r="H32" s="39"/>
      <c r="I32" s="40"/>
      <c r="J32" s="38"/>
      <c r="K32" s="41"/>
    </row>
    <row r="33" spans="2:14" x14ac:dyDescent="0.25">
      <c r="B33" s="23" t="s">
        <v>25</v>
      </c>
      <c r="C33" s="48"/>
      <c r="D33" s="47"/>
      <c r="E33" s="39"/>
      <c r="F33" s="48"/>
      <c r="G33" s="47"/>
      <c r="H33" s="39"/>
      <c r="I33" s="40"/>
      <c r="J33" s="38"/>
      <c r="K33" s="41"/>
    </row>
    <row r="34" spans="2:14" x14ac:dyDescent="0.25">
      <c r="B34" s="23" t="s">
        <v>26</v>
      </c>
      <c r="C34" s="59"/>
      <c r="D34" s="47"/>
      <c r="E34" s="39"/>
      <c r="F34" s="59"/>
      <c r="G34" s="47"/>
      <c r="H34" s="39"/>
      <c r="I34" s="40"/>
      <c r="J34" s="38"/>
      <c r="K34" s="41"/>
    </row>
    <row r="35" spans="2:14" s="5" customFormat="1" x14ac:dyDescent="0.25">
      <c r="B35" s="27" t="s">
        <v>3</v>
      </c>
      <c r="C35" s="49"/>
      <c r="D35" s="49"/>
      <c r="E35" s="43"/>
      <c r="F35" s="49"/>
      <c r="G35" s="49"/>
      <c r="H35" s="43"/>
      <c r="I35" s="49"/>
      <c r="J35" s="49"/>
      <c r="K35" s="50"/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49"/>
      <c r="D37" s="51"/>
      <c r="E37" s="43"/>
      <c r="F37" s="49"/>
      <c r="G37" s="51"/>
      <c r="H37" s="43"/>
      <c r="I37" s="49"/>
      <c r="J37" s="51"/>
      <c r="K37" s="50"/>
    </row>
    <row r="38" spans="2:14" ht="66" customHeight="1" thickBot="1" x14ac:dyDescent="0.3">
      <c r="B38" s="273" t="s">
        <v>156</v>
      </c>
      <c r="C38" s="274"/>
      <c r="D38" s="274"/>
      <c r="E38" s="274"/>
      <c r="F38" s="274"/>
      <c r="G38" s="274"/>
      <c r="H38" s="274"/>
      <c r="I38" s="274"/>
      <c r="J38" s="274"/>
      <c r="K38" s="27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&amp;R40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51</v>
      </c>
      <c r="C3" s="258"/>
      <c r="D3" s="258"/>
      <c r="E3" s="258"/>
      <c r="F3" s="258"/>
      <c r="G3" s="258"/>
      <c r="H3" s="258"/>
      <c r="I3" s="258"/>
      <c r="J3" s="258"/>
      <c r="K3" s="259"/>
    </row>
    <row r="4" spans="2:11" x14ac:dyDescent="0.25">
      <c r="B4" s="269" t="s">
        <v>197</v>
      </c>
      <c r="C4" s="261"/>
      <c r="D4" s="261"/>
      <c r="E4" s="261"/>
      <c r="F4" s="261"/>
      <c r="G4" s="261"/>
      <c r="H4" s="261"/>
      <c r="I4" s="261"/>
      <c r="J4" s="261"/>
      <c r="K4" s="263"/>
    </row>
    <row r="5" spans="2:11" x14ac:dyDescent="0.25">
      <c r="B5" s="3"/>
      <c r="C5" s="260" t="s">
        <v>52</v>
      </c>
      <c r="D5" s="261"/>
      <c r="E5" s="262"/>
      <c r="F5" s="260" t="s">
        <v>53</v>
      </c>
      <c r="G5" s="261"/>
      <c r="H5" s="262"/>
      <c r="I5" s="260" t="s">
        <v>3</v>
      </c>
      <c r="J5" s="261"/>
      <c r="K5" s="263"/>
    </row>
    <row r="6" spans="2:11" x14ac:dyDescent="0.25">
      <c r="B6" s="1" t="s">
        <v>10</v>
      </c>
      <c r="C6" s="20" t="s">
        <v>4</v>
      </c>
      <c r="D6" s="4" t="s">
        <v>5</v>
      </c>
      <c r="E6" s="21" t="s">
        <v>5</v>
      </c>
      <c r="F6" s="20" t="s">
        <v>4</v>
      </c>
      <c r="G6" s="4" t="s">
        <v>5</v>
      </c>
      <c r="H6" s="21" t="s">
        <v>5</v>
      </c>
      <c r="I6" s="20" t="s">
        <v>4</v>
      </c>
      <c r="J6" s="4" t="s">
        <v>5</v>
      </c>
      <c r="K6" s="19" t="s">
        <v>5</v>
      </c>
    </row>
    <row r="7" spans="2:11" ht="15" customHeight="1" x14ac:dyDescent="0.25">
      <c r="B7" s="176" t="s">
        <v>11</v>
      </c>
      <c r="C7" s="52"/>
      <c r="D7" s="24"/>
      <c r="E7" s="35"/>
      <c r="F7" s="52"/>
      <c r="G7" s="24"/>
      <c r="H7" s="35"/>
      <c r="I7" s="36"/>
      <c r="J7" s="24"/>
      <c r="K7" s="26"/>
    </row>
    <row r="8" spans="2:11" ht="15" customHeight="1" x14ac:dyDescent="0.25">
      <c r="B8" s="176" t="s">
        <v>193</v>
      </c>
      <c r="C8" s="52"/>
      <c r="D8" s="24"/>
      <c r="E8" s="35"/>
      <c r="F8" s="52"/>
      <c r="G8" s="24"/>
      <c r="H8" s="35"/>
      <c r="I8" s="36"/>
      <c r="J8" s="24"/>
      <c r="K8" s="26"/>
    </row>
    <row r="9" spans="2:11" ht="15" customHeight="1" x14ac:dyDescent="0.25">
      <c r="B9" s="176" t="s">
        <v>191</v>
      </c>
      <c r="C9" s="185"/>
      <c r="D9" s="180"/>
      <c r="E9" s="35"/>
      <c r="F9" s="185"/>
      <c r="G9" s="180"/>
      <c r="H9" s="35"/>
      <c r="I9" s="36"/>
      <c r="J9" s="180"/>
      <c r="K9" s="26"/>
    </row>
    <row r="10" spans="2:11" ht="15" customHeight="1" x14ac:dyDescent="0.25">
      <c r="B10" s="176" t="s">
        <v>12</v>
      </c>
      <c r="C10" s="52"/>
      <c r="D10" s="24"/>
      <c r="E10" s="35"/>
      <c r="F10" s="52"/>
      <c r="G10" s="24"/>
      <c r="H10" s="35"/>
      <c r="I10" s="36"/>
      <c r="J10" s="24"/>
      <c r="K10" s="26"/>
    </row>
    <row r="11" spans="2:11" ht="15" customHeight="1" x14ac:dyDescent="0.25">
      <c r="B11" s="176" t="s">
        <v>194</v>
      </c>
      <c r="C11" s="52"/>
      <c r="D11" s="24"/>
      <c r="E11" s="35"/>
      <c r="F11" s="52"/>
      <c r="G11" s="24"/>
      <c r="H11" s="35"/>
      <c r="I11" s="36"/>
      <c r="J11" s="24"/>
      <c r="K11" s="26"/>
    </row>
    <row r="12" spans="2:11" ht="15" customHeight="1" x14ac:dyDescent="0.25">
      <c r="B12" s="176" t="s">
        <v>13</v>
      </c>
      <c r="C12" s="52"/>
      <c r="D12" s="24"/>
      <c r="E12" s="35"/>
      <c r="F12" s="52"/>
      <c r="G12" s="24"/>
      <c r="H12" s="35"/>
      <c r="I12" s="36"/>
      <c r="J12" s="24"/>
      <c r="K12" s="26"/>
    </row>
    <row r="13" spans="2:11" ht="15" customHeight="1" x14ac:dyDescent="0.25">
      <c r="B13" s="176" t="s">
        <v>103</v>
      </c>
      <c r="C13" s="52"/>
      <c r="D13" s="24"/>
      <c r="E13" s="35"/>
      <c r="F13" s="52"/>
      <c r="G13" s="24"/>
      <c r="H13" s="35"/>
      <c r="I13" s="36"/>
      <c r="J13" s="24"/>
      <c r="K13" s="26"/>
    </row>
    <row r="14" spans="2:11" ht="15" customHeight="1" x14ac:dyDescent="0.25">
      <c r="B14" s="176" t="s">
        <v>170</v>
      </c>
      <c r="C14" s="52"/>
      <c r="D14" s="24"/>
      <c r="E14" s="35"/>
      <c r="F14" s="52"/>
      <c r="G14" s="24"/>
      <c r="H14" s="35"/>
      <c r="I14" s="36"/>
      <c r="J14" s="24"/>
      <c r="K14" s="26"/>
    </row>
    <row r="15" spans="2:11" ht="15" customHeight="1" x14ac:dyDescent="0.25">
      <c r="B15" s="176" t="s">
        <v>97</v>
      </c>
      <c r="C15" s="52"/>
      <c r="D15" s="24"/>
      <c r="E15" s="35"/>
      <c r="F15" s="52"/>
      <c r="G15" s="24"/>
      <c r="H15" s="35"/>
      <c r="I15" s="36"/>
      <c r="J15" s="24"/>
      <c r="K15" s="26"/>
    </row>
    <row r="16" spans="2:11" ht="15" customHeight="1" x14ac:dyDescent="0.25">
      <c r="B16" s="176" t="s">
        <v>14</v>
      </c>
      <c r="C16" s="52"/>
      <c r="D16" s="24"/>
      <c r="E16" s="35"/>
      <c r="F16" s="52"/>
      <c r="G16" s="24"/>
      <c r="H16" s="35"/>
      <c r="I16" s="36"/>
      <c r="J16" s="24"/>
      <c r="K16" s="26"/>
    </row>
    <row r="17" spans="2:14" ht="15" customHeight="1" x14ac:dyDescent="0.25">
      <c r="B17" s="176" t="s">
        <v>15</v>
      </c>
      <c r="C17" s="52"/>
      <c r="D17" s="24"/>
      <c r="E17" s="35"/>
      <c r="F17" s="52"/>
      <c r="G17" s="24"/>
      <c r="H17" s="35"/>
      <c r="I17" s="36"/>
      <c r="J17" s="24"/>
      <c r="K17" s="26"/>
    </row>
    <row r="18" spans="2:14" ht="15" customHeight="1" x14ac:dyDescent="0.25">
      <c r="B18" s="176" t="s">
        <v>16</v>
      </c>
      <c r="C18" s="52"/>
      <c r="D18" s="24"/>
      <c r="E18" s="35"/>
      <c r="F18" s="52"/>
      <c r="G18" s="24"/>
      <c r="H18" s="35"/>
      <c r="I18" s="36"/>
      <c r="J18" s="24"/>
      <c r="K18" s="26"/>
    </row>
    <row r="19" spans="2:14" ht="15" customHeight="1" x14ac:dyDescent="0.25">
      <c r="B19" s="176" t="s">
        <v>17</v>
      </c>
      <c r="C19" s="52"/>
      <c r="D19" s="24"/>
      <c r="E19" s="35"/>
      <c r="F19" s="52"/>
      <c r="G19" s="24"/>
      <c r="H19" s="35"/>
      <c r="I19" s="36"/>
      <c r="J19" s="24"/>
      <c r="K19" s="26"/>
    </row>
    <row r="20" spans="2:14" ht="15" customHeight="1" x14ac:dyDescent="0.25">
      <c r="B20" s="176" t="s">
        <v>189</v>
      </c>
      <c r="C20" s="52"/>
      <c r="D20" s="24"/>
      <c r="E20" s="35"/>
      <c r="F20" s="52"/>
      <c r="G20" s="24"/>
      <c r="H20" s="35"/>
      <c r="I20" s="36"/>
      <c r="J20" s="24"/>
      <c r="K20" s="26"/>
    </row>
    <row r="21" spans="2:14" ht="15" customHeight="1" x14ac:dyDescent="0.25">
      <c r="B21" s="176" t="s">
        <v>74</v>
      </c>
      <c r="C21" s="52"/>
      <c r="D21" s="24"/>
      <c r="E21" s="35"/>
      <c r="F21" s="52"/>
      <c r="G21" s="24"/>
      <c r="H21" s="35"/>
      <c r="I21" s="36"/>
      <c r="J21" s="24"/>
      <c r="K21" s="26"/>
    </row>
    <row r="22" spans="2:14" ht="15" customHeight="1" x14ac:dyDescent="0.25">
      <c r="B22" s="176" t="s">
        <v>18</v>
      </c>
      <c r="C22" s="52"/>
      <c r="D22" s="24"/>
      <c r="E22" s="35"/>
      <c r="F22" s="52"/>
      <c r="G22" s="24"/>
      <c r="H22" s="35"/>
      <c r="I22" s="36"/>
      <c r="J22" s="24"/>
      <c r="K22" s="26"/>
    </row>
    <row r="23" spans="2:14" ht="15" customHeight="1" x14ac:dyDescent="0.25">
      <c r="B23" s="176" t="s">
        <v>171</v>
      </c>
      <c r="C23" s="171"/>
      <c r="D23" s="165"/>
      <c r="E23" s="35"/>
      <c r="F23" s="171"/>
      <c r="G23" s="165"/>
      <c r="H23" s="35"/>
      <c r="I23" s="36"/>
      <c r="J23" s="165"/>
      <c r="K23" s="26"/>
    </row>
    <row r="24" spans="2:14" ht="15" customHeight="1" x14ac:dyDescent="0.25">
      <c r="B24" s="176" t="s">
        <v>198</v>
      </c>
      <c r="C24" s="52"/>
      <c r="D24" s="24"/>
      <c r="E24" s="35"/>
      <c r="F24" s="52"/>
      <c r="G24" s="24"/>
      <c r="H24" s="35"/>
      <c r="I24" s="36"/>
      <c r="J24" s="24"/>
      <c r="K24" s="26"/>
    </row>
    <row r="25" spans="2:14" ht="15" customHeight="1" x14ac:dyDescent="0.25">
      <c r="B25" s="176" t="s">
        <v>19</v>
      </c>
      <c r="C25" s="52"/>
      <c r="D25" s="24"/>
      <c r="E25" s="35"/>
      <c r="F25" s="52"/>
      <c r="G25" s="24"/>
      <c r="H25" s="35"/>
      <c r="I25" s="36"/>
      <c r="J25" s="24"/>
      <c r="K25" s="26"/>
    </row>
    <row r="26" spans="2:14" s="5" customFormat="1" x14ac:dyDescent="0.25">
      <c r="B26" s="27" t="s">
        <v>3</v>
      </c>
      <c r="C26" s="28"/>
      <c r="D26" s="29"/>
      <c r="E26" s="30"/>
      <c r="F26" s="28"/>
      <c r="G26" s="29"/>
      <c r="H26" s="30"/>
      <c r="I26" s="28"/>
      <c r="J26" s="29"/>
      <c r="K26" s="31"/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s="10" customFormat="1" x14ac:dyDescent="0.25">
      <c r="B28" s="1" t="s">
        <v>20</v>
      </c>
      <c r="C28" s="4" t="s">
        <v>4</v>
      </c>
      <c r="D28" s="4" t="s">
        <v>5</v>
      </c>
      <c r="E28" s="4" t="s">
        <v>5</v>
      </c>
      <c r="F28" s="4" t="s">
        <v>4</v>
      </c>
      <c r="G28" s="4" t="s">
        <v>5</v>
      </c>
      <c r="H28" s="4" t="s">
        <v>5</v>
      </c>
      <c r="I28" s="4" t="s">
        <v>4</v>
      </c>
      <c r="J28" s="21" t="s">
        <v>5</v>
      </c>
      <c r="K28" s="19" t="s">
        <v>5</v>
      </c>
    </row>
    <row r="29" spans="2:14" x14ac:dyDescent="0.25">
      <c r="B29" s="23" t="s">
        <v>21</v>
      </c>
      <c r="C29" s="52"/>
      <c r="D29" s="25"/>
      <c r="E29" s="35"/>
      <c r="F29" s="52"/>
      <c r="G29" s="25"/>
      <c r="H29" s="35"/>
      <c r="I29" s="36"/>
      <c r="J29" s="24"/>
      <c r="K29" s="26"/>
    </row>
    <row r="30" spans="2:14" x14ac:dyDescent="0.25">
      <c r="B30" s="23" t="s">
        <v>22</v>
      </c>
      <c r="C30" s="52"/>
      <c r="D30" s="25"/>
      <c r="E30" s="35"/>
      <c r="F30" s="52"/>
      <c r="G30" s="25"/>
      <c r="H30" s="35"/>
      <c r="I30" s="36"/>
      <c r="J30" s="24"/>
      <c r="K30" s="26"/>
    </row>
    <row r="31" spans="2:14" x14ac:dyDescent="0.25">
      <c r="B31" s="23" t="s">
        <v>23</v>
      </c>
      <c r="C31" s="52"/>
      <c r="D31" s="25"/>
      <c r="E31" s="35"/>
      <c r="F31" s="52"/>
      <c r="G31" s="25"/>
      <c r="H31" s="35"/>
      <c r="I31" s="36"/>
      <c r="J31" s="24"/>
      <c r="K31" s="26"/>
    </row>
    <row r="32" spans="2:14" x14ac:dyDescent="0.25">
      <c r="B32" s="23" t="s">
        <v>24</v>
      </c>
      <c r="C32" s="52"/>
      <c r="D32" s="25"/>
      <c r="E32" s="35"/>
      <c r="F32" s="52"/>
      <c r="G32" s="25"/>
      <c r="H32" s="35"/>
      <c r="I32" s="36"/>
      <c r="J32" s="24"/>
      <c r="K32" s="26"/>
    </row>
    <row r="33" spans="2:14" x14ac:dyDescent="0.25">
      <c r="B33" s="23" t="s">
        <v>25</v>
      </c>
      <c r="C33" s="52"/>
      <c r="D33" s="25"/>
      <c r="E33" s="35"/>
      <c r="F33" s="52"/>
      <c r="G33" s="25"/>
      <c r="H33" s="35"/>
      <c r="I33" s="36"/>
      <c r="J33" s="24"/>
      <c r="K33" s="26"/>
    </row>
    <row r="34" spans="2:14" x14ac:dyDescent="0.25">
      <c r="B34" s="23" t="s">
        <v>26</v>
      </c>
      <c r="C34" s="52"/>
      <c r="D34" s="25"/>
      <c r="E34" s="35"/>
      <c r="F34" s="52"/>
      <c r="G34" s="25"/>
      <c r="H34" s="35"/>
      <c r="I34" s="36"/>
      <c r="J34" s="24"/>
      <c r="K34" s="26"/>
    </row>
    <row r="35" spans="2:14" s="5" customFormat="1" x14ac:dyDescent="0.25">
      <c r="B35" s="27" t="s">
        <v>3</v>
      </c>
      <c r="C35" s="32"/>
      <c r="D35" s="32"/>
      <c r="E35" s="29"/>
      <c r="F35" s="32"/>
      <c r="G35" s="32"/>
      <c r="H35" s="29"/>
      <c r="I35" s="32"/>
      <c r="J35" s="32"/>
      <c r="K35" s="33"/>
    </row>
    <row r="36" spans="2:14" x14ac:dyDescent="0.25">
      <c r="B36" s="13"/>
      <c r="C36" s="11"/>
      <c r="D36" s="11"/>
      <c r="E36" s="11"/>
      <c r="F36" s="11"/>
      <c r="G36" s="11"/>
      <c r="H36" s="11"/>
      <c r="I36" s="11"/>
      <c r="J36" s="11"/>
      <c r="K36" s="12"/>
      <c r="L36" s="11"/>
      <c r="M36" s="11"/>
      <c r="N36" s="11"/>
    </row>
    <row r="37" spans="2:14" s="5" customFormat="1" x14ac:dyDescent="0.25">
      <c r="B37" s="27" t="s">
        <v>6</v>
      </c>
      <c r="C37" s="32"/>
      <c r="D37" s="34"/>
      <c r="E37" s="29"/>
      <c r="F37" s="32"/>
      <c r="G37" s="34"/>
      <c r="H37" s="29"/>
      <c r="I37" s="32"/>
      <c r="J37" s="34"/>
      <c r="K37" s="33"/>
    </row>
    <row r="38" spans="2:14" ht="66" customHeight="1" thickBot="1" x14ac:dyDescent="0.3">
      <c r="B38" s="273" t="s">
        <v>192</v>
      </c>
      <c r="C38" s="274"/>
      <c r="D38" s="274"/>
      <c r="E38" s="274"/>
      <c r="F38" s="274"/>
      <c r="G38" s="274"/>
      <c r="H38" s="274"/>
      <c r="I38" s="274"/>
      <c r="J38" s="274"/>
      <c r="K38" s="27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&amp;R41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view="pageBreakPreview"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157</v>
      </c>
      <c r="C3" s="258"/>
      <c r="D3" s="258"/>
      <c r="E3" s="258"/>
      <c r="F3" s="258"/>
      <c r="G3" s="258"/>
      <c r="H3" s="258"/>
      <c r="I3" s="258"/>
      <c r="J3" s="258"/>
      <c r="K3" s="259"/>
    </row>
    <row r="4" spans="2:11" x14ac:dyDescent="0.25">
      <c r="B4" s="269" t="s">
        <v>197</v>
      </c>
      <c r="C4" s="261"/>
      <c r="D4" s="261"/>
      <c r="E4" s="261"/>
      <c r="F4" s="261"/>
      <c r="G4" s="261"/>
      <c r="H4" s="261"/>
      <c r="I4" s="261"/>
      <c r="J4" s="261"/>
      <c r="K4" s="263"/>
    </row>
    <row r="5" spans="2:11" s="63" customFormat="1" x14ac:dyDescent="0.25">
      <c r="B5" s="61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6" t="s">
        <v>11</v>
      </c>
      <c r="C7" s="52">
        <v>2.1562499999999998E-2</v>
      </c>
      <c r="D7" s="52">
        <v>0.12587962962962959</v>
      </c>
      <c r="E7" s="52">
        <v>0.11462962962962964</v>
      </c>
      <c r="F7" s="52">
        <v>2.3101851851851853E-2</v>
      </c>
      <c r="G7" s="52">
        <v>0.14256944444444444</v>
      </c>
      <c r="H7" s="52">
        <v>3.0671296296296293E-3</v>
      </c>
      <c r="I7" s="52">
        <v>2.4571759259259258E-2</v>
      </c>
      <c r="J7" s="52"/>
      <c r="K7" s="64">
        <v>0.45538194444444446</v>
      </c>
    </row>
    <row r="8" spans="2:11" x14ac:dyDescent="0.25">
      <c r="B8" s="176" t="s">
        <v>193</v>
      </c>
      <c r="C8" s="52"/>
      <c r="D8" s="52"/>
      <c r="E8" s="52">
        <v>3.7731481481481479E-3</v>
      </c>
      <c r="F8" s="52"/>
      <c r="G8" s="52"/>
      <c r="H8" s="52"/>
      <c r="I8" s="52"/>
      <c r="J8" s="52"/>
      <c r="K8" s="64">
        <v>3.7731481481481479E-3</v>
      </c>
    </row>
    <row r="9" spans="2:11" x14ac:dyDescent="0.25">
      <c r="B9" s="176" t="s">
        <v>191</v>
      </c>
      <c r="C9" s="185">
        <v>3.1250000000000002E-3</v>
      </c>
      <c r="D9" s="185">
        <v>7.5231481481481486E-3</v>
      </c>
      <c r="E9" s="185">
        <v>6.4814814814814761E-3</v>
      </c>
      <c r="F9" s="185"/>
      <c r="G9" s="185">
        <v>1.2280092592592594E-2</v>
      </c>
      <c r="H9" s="185"/>
      <c r="I9" s="185">
        <v>4.0046296296296297E-3</v>
      </c>
      <c r="J9" s="185"/>
      <c r="K9" s="64">
        <v>3.3414351851851848E-2</v>
      </c>
    </row>
    <row r="10" spans="2:11" x14ac:dyDescent="0.25">
      <c r="B10" s="176" t="s">
        <v>12</v>
      </c>
      <c r="C10" s="52">
        <v>1.6111111111111111E-2</v>
      </c>
      <c r="D10" s="52">
        <v>3.575231481481482E-2</v>
      </c>
      <c r="E10" s="52">
        <v>4.822916666666667E-2</v>
      </c>
      <c r="F10" s="52">
        <v>4.5486111111111118E-3</v>
      </c>
      <c r="G10" s="52">
        <v>2.1898148148148146E-2</v>
      </c>
      <c r="H10" s="52">
        <v>5.9143518518518521E-3</v>
      </c>
      <c r="I10" s="52">
        <v>1.9907407407407408E-3</v>
      </c>
      <c r="J10" s="52"/>
      <c r="K10" s="64">
        <v>0.13444444444444445</v>
      </c>
    </row>
    <row r="11" spans="2:11" x14ac:dyDescent="0.25">
      <c r="B11" s="176" t="s">
        <v>194</v>
      </c>
      <c r="C11" s="52">
        <v>3.9004629629629628E-3</v>
      </c>
      <c r="D11" s="52">
        <v>4.1203703703703706E-3</v>
      </c>
      <c r="E11" s="52">
        <v>2.0497685185185192E-2</v>
      </c>
      <c r="F11" s="52"/>
      <c r="G11" s="52">
        <v>7.1180555555555554E-3</v>
      </c>
      <c r="H11" s="52"/>
      <c r="I11" s="52">
        <v>1.1099537037037038E-2</v>
      </c>
      <c r="J11" s="52"/>
      <c r="K11" s="64">
        <v>4.6736111111111124E-2</v>
      </c>
    </row>
    <row r="12" spans="2:11" x14ac:dyDescent="0.25">
      <c r="B12" s="176" t="s">
        <v>13</v>
      </c>
      <c r="C12" s="52">
        <v>3.0092592592592595E-4</v>
      </c>
      <c r="D12" s="52">
        <v>1.4490740740740742E-2</v>
      </c>
      <c r="E12" s="52">
        <v>1.0081018518518517E-2</v>
      </c>
      <c r="F12" s="52"/>
      <c r="G12" s="52">
        <v>1.2280092592592592E-2</v>
      </c>
      <c r="H12" s="52">
        <v>4.1319444444444442E-3</v>
      </c>
      <c r="I12" s="52">
        <v>7.766203703703704E-3</v>
      </c>
      <c r="J12" s="52"/>
      <c r="K12" s="64">
        <v>4.9050925925925928E-2</v>
      </c>
    </row>
    <row r="13" spans="2:11" x14ac:dyDescent="0.25">
      <c r="B13" s="176" t="s">
        <v>103</v>
      </c>
      <c r="C13" s="52">
        <v>9.4444444444444428E-3</v>
      </c>
      <c r="D13" s="52">
        <v>1.8668981481481481E-2</v>
      </c>
      <c r="E13" s="52">
        <v>2.1319444444444429E-2</v>
      </c>
      <c r="F13" s="52">
        <v>7.9861111111111105E-4</v>
      </c>
      <c r="G13" s="52">
        <v>1.8888888888888882E-2</v>
      </c>
      <c r="H13" s="52">
        <v>1.3425925925925925E-3</v>
      </c>
      <c r="I13" s="52">
        <v>6.4814814814814813E-4</v>
      </c>
      <c r="J13" s="52"/>
      <c r="K13" s="64">
        <v>7.1111111111111083E-2</v>
      </c>
    </row>
    <row r="14" spans="2:11" x14ac:dyDescent="0.25">
      <c r="B14" s="176" t="s">
        <v>170</v>
      </c>
      <c r="C14" s="52"/>
      <c r="D14" s="52">
        <v>4.1782407407407402E-3</v>
      </c>
      <c r="E14" s="52">
        <v>6.5046296296296293E-3</v>
      </c>
      <c r="F14" s="52"/>
      <c r="G14" s="52"/>
      <c r="H14" s="52"/>
      <c r="I14" s="52"/>
      <c r="J14" s="52"/>
      <c r="K14" s="64">
        <v>1.068287037037037E-2</v>
      </c>
    </row>
    <row r="15" spans="2:11" x14ac:dyDescent="0.25">
      <c r="B15" s="176" t="s">
        <v>97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176" t="s">
        <v>14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25">
      <c r="B17" s="176" t="s">
        <v>15</v>
      </c>
      <c r="C17" s="52">
        <v>5.5555555555555556E-4</v>
      </c>
      <c r="D17" s="52">
        <v>1.0162037037037035E-2</v>
      </c>
      <c r="E17" s="52">
        <v>1.2268518518518515E-2</v>
      </c>
      <c r="F17" s="52">
        <v>3.9351851851851852E-4</v>
      </c>
      <c r="G17" s="52"/>
      <c r="H17" s="52"/>
      <c r="I17" s="52">
        <v>1.5972222222222223E-3</v>
      </c>
      <c r="J17" s="52"/>
      <c r="K17" s="64">
        <v>2.4976851851851847E-2</v>
      </c>
    </row>
    <row r="18" spans="2:11" x14ac:dyDescent="0.25">
      <c r="B18" s="176" t="s">
        <v>16</v>
      </c>
      <c r="C18" s="52"/>
      <c r="D18" s="52"/>
      <c r="E18" s="52">
        <v>3.1249999999999997E-3</v>
      </c>
      <c r="F18" s="52">
        <v>4.7222222222222223E-3</v>
      </c>
      <c r="G18" s="52">
        <v>4.3981481481481484E-3</v>
      </c>
      <c r="H18" s="52"/>
      <c r="I18" s="52"/>
      <c r="J18" s="52"/>
      <c r="K18" s="64">
        <v>1.2245370370370372E-2</v>
      </c>
    </row>
    <row r="19" spans="2:11" x14ac:dyDescent="0.25">
      <c r="B19" s="176" t="s">
        <v>17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25">
      <c r="B20" s="176" t="s">
        <v>189</v>
      </c>
      <c r="C20" s="52"/>
      <c r="D20" s="52"/>
      <c r="E20" s="52"/>
      <c r="F20" s="52"/>
      <c r="G20" s="52">
        <v>3.7499999999999999E-3</v>
      </c>
      <c r="H20" s="52"/>
      <c r="I20" s="52">
        <v>8.5069444444444437E-3</v>
      </c>
      <c r="J20" s="52"/>
      <c r="K20" s="64">
        <v>1.2256944444444444E-2</v>
      </c>
    </row>
    <row r="21" spans="2:11" x14ac:dyDescent="0.25">
      <c r="B21" s="176" t="s">
        <v>74</v>
      </c>
      <c r="C21" s="52"/>
      <c r="D21" s="52"/>
      <c r="E21" s="52">
        <v>9.2592592592592588E-5</v>
      </c>
      <c r="F21" s="52"/>
      <c r="G21" s="52"/>
      <c r="H21" s="52"/>
      <c r="I21" s="52"/>
      <c r="J21" s="52"/>
      <c r="K21" s="64">
        <v>9.2592592592592588E-5</v>
      </c>
    </row>
    <row r="22" spans="2:11" x14ac:dyDescent="0.25">
      <c r="B22" s="176" t="s">
        <v>18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25">
      <c r="B23" s="176" t="s">
        <v>171</v>
      </c>
      <c r="C23" s="171"/>
      <c r="D23" s="171"/>
      <c r="E23" s="171"/>
      <c r="F23" s="171"/>
      <c r="G23" s="171"/>
      <c r="H23" s="171"/>
      <c r="I23" s="171"/>
      <c r="J23" s="171"/>
      <c r="K23" s="64"/>
    </row>
    <row r="24" spans="2:11" x14ac:dyDescent="0.25">
      <c r="B24" s="176" t="s">
        <v>198</v>
      </c>
      <c r="C24" s="52"/>
      <c r="D24" s="52"/>
      <c r="E24" s="52"/>
      <c r="F24" s="52"/>
      <c r="G24" s="52">
        <v>6.0532407407407401E-3</v>
      </c>
      <c r="H24" s="52"/>
      <c r="I24" s="52"/>
      <c r="J24" s="52"/>
      <c r="K24" s="64">
        <v>6.0532407407407401E-3</v>
      </c>
    </row>
    <row r="25" spans="2:11" x14ac:dyDescent="0.25">
      <c r="B25" s="176" t="s">
        <v>19</v>
      </c>
      <c r="C25" s="52">
        <v>8.9930555555555545E-3</v>
      </c>
      <c r="D25" s="52">
        <v>9.9652777777777778E-3</v>
      </c>
      <c r="E25" s="52">
        <v>5.0590277777777769E-2</v>
      </c>
      <c r="F25" s="52">
        <v>2.4988425925925924E-2</v>
      </c>
      <c r="G25" s="52">
        <v>2.3194444444444452E-2</v>
      </c>
      <c r="H25" s="52">
        <v>2.9745370370370368E-3</v>
      </c>
      <c r="I25" s="52">
        <v>2.7696759259259261E-2</v>
      </c>
      <c r="J25" s="52"/>
      <c r="K25" s="64">
        <v>0.14840277777777777</v>
      </c>
    </row>
    <row r="26" spans="2:11" x14ac:dyDescent="0.25">
      <c r="B26" s="27" t="s">
        <v>3</v>
      </c>
      <c r="C26" s="28">
        <v>6.3993055555555539E-2</v>
      </c>
      <c r="D26" s="28">
        <v>0.23074074074074066</v>
      </c>
      <c r="E26" s="28">
        <v>0.29759259259259252</v>
      </c>
      <c r="F26" s="28">
        <v>5.8553240740740739E-2</v>
      </c>
      <c r="G26" s="28">
        <v>0.25243055555555555</v>
      </c>
      <c r="H26" s="28">
        <v>1.7430555555555553E-2</v>
      </c>
      <c r="I26" s="28">
        <v>8.7881944444444443E-2</v>
      </c>
      <c r="J26" s="32"/>
      <c r="K26" s="65">
        <v>1.0086226851851849</v>
      </c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21</v>
      </c>
      <c r="C29" s="52"/>
      <c r="D29" s="52">
        <v>1.0439814814814815E-2</v>
      </c>
      <c r="E29" s="52"/>
      <c r="F29" s="52"/>
      <c r="G29" s="52"/>
      <c r="H29" s="52"/>
      <c r="I29" s="52"/>
      <c r="J29" s="52"/>
      <c r="K29" s="64">
        <v>1.0439814814814815E-2</v>
      </c>
    </row>
    <row r="30" spans="2:11" x14ac:dyDescent="0.25">
      <c r="B30" s="23" t="s">
        <v>22</v>
      </c>
      <c r="C30" s="52"/>
      <c r="D30" s="52"/>
      <c r="E30" s="52">
        <v>2.0081018518518519E-2</v>
      </c>
      <c r="F30" s="52"/>
      <c r="G30" s="52"/>
      <c r="H30" s="52"/>
      <c r="I30" s="52"/>
      <c r="J30" s="52"/>
      <c r="K30" s="64">
        <v>2.0081018518518519E-2</v>
      </c>
    </row>
    <row r="31" spans="2:11" x14ac:dyDescent="0.25">
      <c r="B31" s="23" t="s">
        <v>23</v>
      </c>
      <c r="C31" s="52"/>
      <c r="D31" s="52"/>
      <c r="E31" s="52"/>
      <c r="F31" s="52"/>
      <c r="G31" s="52">
        <v>2.7777777777777778E-4</v>
      </c>
      <c r="H31" s="52"/>
      <c r="I31" s="52"/>
      <c r="J31" s="52"/>
      <c r="K31" s="64">
        <v>2.7777777777777778E-4</v>
      </c>
    </row>
    <row r="32" spans="2:11" x14ac:dyDescent="0.25">
      <c r="B32" s="23" t="s">
        <v>24</v>
      </c>
      <c r="C32" s="52">
        <v>4.861111111111111E-4</v>
      </c>
      <c r="D32" s="52"/>
      <c r="E32" s="52">
        <v>1.5046296296296295E-4</v>
      </c>
      <c r="F32" s="52">
        <v>1.9675925925925926E-4</v>
      </c>
      <c r="G32" s="52">
        <v>6.018518518518519E-4</v>
      </c>
      <c r="H32" s="52"/>
      <c r="I32" s="52"/>
      <c r="J32" s="52"/>
      <c r="K32" s="64">
        <v>1.4351851851851852E-3</v>
      </c>
    </row>
    <row r="33" spans="2:11" x14ac:dyDescent="0.25">
      <c r="B33" s="23" t="s">
        <v>25</v>
      </c>
      <c r="C33" s="52">
        <v>1.2349537037037037E-2</v>
      </c>
      <c r="D33" s="52">
        <v>4.4629629629629609E-2</v>
      </c>
      <c r="E33" s="52">
        <v>1.5578703703703701E-2</v>
      </c>
      <c r="F33" s="52">
        <v>1.0300925925925926E-3</v>
      </c>
      <c r="G33" s="52">
        <v>2.7060185185185184E-2</v>
      </c>
      <c r="H33" s="52"/>
      <c r="I33" s="52">
        <v>1.6851851851851854E-2</v>
      </c>
      <c r="J33" s="52"/>
      <c r="K33" s="64">
        <v>0.11749999999999999</v>
      </c>
    </row>
    <row r="34" spans="2:11" x14ac:dyDescent="0.25">
      <c r="B34" s="23" t="s">
        <v>26</v>
      </c>
      <c r="C34" s="52">
        <v>1.2303240740740741E-2</v>
      </c>
      <c r="D34" s="52">
        <v>1.6203703703703703E-4</v>
      </c>
      <c r="E34" s="52"/>
      <c r="F34" s="52"/>
      <c r="G34" s="52"/>
      <c r="H34" s="52"/>
      <c r="I34" s="52"/>
      <c r="J34" s="52"/>
      <c r="K34" s="64">
        <v>1.2465277777777778E-2</v>
      </c>
    </row>
    <row r="35" spans="2:11" x14ac:dyDescent="0.25">
      <c r="B35" s="27" t="s">
        <v>3</v>
      </c>
      <c r="C35" s="28">
        <v>2.5138888888888891E-2</v>
      </c>
      <c r="D35" s="28">
        <v>5.5231481481481458E-2</v>
      </c>
      <c r="E35" s="28">
        <v>3.5810185185185181E-2</v>
      </c>
      <c r="F35" s="28">
        <v>1.2268518518518518E-3</v>
      </c>
      <c r="G35" s="28">
        <v>2.7939814814814813E-2</v>
      </c>
      <c r="H35" s="28"/>
      <c r="I35" s="28">
        <v>1.6851851851851854E-2</v>
      </c>
      <c r="J35" s="32"/>
      <c r="K35" s="65">
        <v>0.16219907407407402</v>
      </c>
    </row>
    <row r="36" spans="2:11" x14ac:dyDescent="0.25">
      <c r="B36" s="27"/>
      <c r="C36" s="70"/>
      <c r="D36" s="70"/>
      <c r="E36" s="71"/>
      <c r="F36" s="71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>
        <v>8.913194444444443E-2</v>
      </c>
      <c r="D37" s="32">
        <v>0.28597222222222213</v>
      </c>
      <c r="E37" s="32">
        <v>0.33340277777777771</v>
      </c>
      <c r="F37" s="32">
        <v>5.9780092592592593E-2</v>
      </c>
      <c r="G37" s="32">
        <v>0.28037037037037038</v>
      </c>
      <c r="H37" s="32">
        <v>1.7430555555555553E-2</v>
      </c>
      <c r="I37" s="32">
        <v>0.1047337962962963</v>
      </c>
      <c r="J37" s="32"/>
      <c r="K37" s="72">
        <v>1.1708217592592589</v>
      </c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6" t="s">
        <v>32</v>
      </c>
      <c r="C39" s="267"/>
      <c r="D39" s="267"/>
      <c r="E39" s="267"/>
      <c r="F39" s="267"/>
      <c r="G39" s="267"/>
      <c r="H39" s="267"/>
      <c r="I39" s="267"/>
      <c r="J39" s="267"/>
      <c r="K39" s="26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&amp;R42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7109375" style="85" customWidth="1"/>
    <col min="7" max="7" width="10.7109375" style="2" customWidth="1"/>
    <col min="8" max="8" width="10.7109375" style="85" customWidth="1"/>
    <col min="9" max="11" width="10.7109375" style="2" customWidth="1"/>
    <col min="12" max="16384" width="8.85546875" style="2"/>
  </cols>
  <sheetData>
    <row r="1" spans="2:13" s="110" customFormat="1" x14ac:dyDescent="0.25">
      <c r="C1" s="122"/>
      <c r="D1" s="122"/>
      <c r="E1" s="122"/>
      <c r="F1" s="122"/>
      <c r="H1" s="122"/>
    </row>
    <row r="2" spans="2:13" s="110" customFormat="1" ht="15.75" thickBot="1" x14ac:dyDescent="0.3">
      <c r="C2" s="122"/>
      <c r="D2" s="122"/>
      <c r="E2" s="122"/>
      <c r="F2" s="122"/>
      <c r="H2" s="122"/>
    </row>
    <row r="3" spans="2:13" s="110" customFormat="1" x14ac:dyDescent="0.25">
      <c r="B3" s="243" t="s">
        <v>64</v>
      </c>
      <c r="C3" s="244"/>
      <c r="D3" s="244"/>
      <c r="E3" s="244"/>
      <c r="F3" s="244"/>
      <c r="G3" s="244"/>
      <c r="H3" s="245"/>
      <c r="I3" s="244"/>
      <c r="J3" s="244"/>
      <c r="K3" s="245"/>
    </row>
    <row r="4" spans="2:13" s="110" customFormat="1" x14ac:dyDescent="0.25">
      <c r="B4" s="246" t="s">
        <v>197</v>
      </c>
      <c r="C4" s="247"/>
      <c r="D4" s="247"/>
      <c r="E4" s="247"/>
      <c r="F4" s="247"/>
      <c r="G4" s="247"/>
      <c r="H4" s="247"/>
      <c r="I4" s="247"/>
      <c r="J4" s="247"/>
      <c r="K4" s="248"/>
    </row>
    <row r="5" spans="2:13" s="110" customFormat="1" x14ac:dyDescent="0.25">
      <c r="B5" s="111"/>
      <c r="C5" s="249" t="s">
        <v>56</v>
      </c>
      <c r="D5" s="247"/>
      <c r="E5" s="250"/>
      <c r="F5" s="249" t="s">
        <v>57</v>
      </c>
      <c r="G5" s="247"/>
      <c r="H5" s="250"/>
      <c r="I5" s="247" t="s">
        <v>58</v>
      </c>
      <c r="J5" s="247"/>
      <c r="K5" s="248"/>
    </row>
    <row r="6" spans="2:13" s="110" customFormat="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3" s="110" customFormat="1" x14ac:dyDescent="0.25">
      <c r="B7" s="176" t="s">
        <v>11</v>
      </c>
      <c r="C7" s="112">
        <v>5.936342592592591E-2</v>
      </c>
      <c r="D7" s="53">
        <v>0.17210831851280156</v>
      </c>
      <c r="E7" s="54">
        <v>8.9498848328331049E-2</v>
      </c>
      <c r="F7" s="112">
        <v>4.6851851851851839E-2</v>
      </c>
      <c r="G7" s="53">
        <v>0.42579152203639414</v>
      </c>
      <c r="H7" s="54">
        <v>0.25125690522003591</v>
      </c>
      <c r="I7" s="112">
        <v>0.10621527777777776</v>
      </c>
      <c r="J7" s="53">
        <v>0.23346392591838808</v>
      </c>
      <c r="K7" s="91">
        <v>0.12499489233032311</v>
      </c>
      <c r="M7" s="123"/>
    </row>
    <row r="8" spans="2:13" s="110" customFormat="1" x14ac:dyDescent="0.25">
      <c r="B8" s="176" t="s">
        <v>193</v>
      </c>
      <c r="C8" s="112"/>
      <c r="D8" s="53"/>
      <c r="E8" s="54"/>
      <c r="F8" s="112">
        <v>4.9768518518518521E-4</v>
      </c>
      <c r="G8" s="53">
        <v>4.5229830651099196E-3</v>
      </c>
      <c r="H8" s="54">
        <v>2.6689839240270625E-3</v>
      </c>
      <c r="I8" s="112">
        <v>4.9768518518518521E-4</v>
      </c>
      <c r="J8" s="53">
        <v>1.0939249007835556E-3</v>
      </c>
      <c r="K8" s="91">
        <v>5.8567945627153702E-4</v>
      </c>
      <c r="M8" s="123"/>
    </row>
    <row r="9" spans="2:13" s="110" customFormat="1" x14ac:dyDescent="0.25">
      <c r="B9" s="176" t="s">
        <v>191</v>
      </c>
      <c r="C9" s="179">
        <v>4.1203703703703697E-3</v>
      </c>
      <c r="D9" s="177">
        <v>1.1945907855441093E-2</v>
      </c>
      <c r="E9" s="54">
        <v>6.2120471836392783E-3</v>
      </c>
      <c r="F9" s="179">
        <v>4.386574074074074E-3</v>
      </c>
      <c r="G9" s="177">
        <v>3.9865362364573477E-2</v>
      </c>
      <c r="H9" s="54">
        <v>2.3524300167587362E-2</v>
      </c>
      <c r="I9" s="179">
        <v>8.5069444444444437E-3</v>
      </c>
      <c r="J9" s="177">
        <v>1.8698483769207287E-2</v>
      </c>
      <c r="K9" s="91">
        <v>1.0011032566501852E-2</v>
      </c>
      <c r="M9" s="123"/>
    </row>
    <row r="10" spans="2:13" s="110" customFormat="1" x14ac:dyDescent="0.25">
      <c r="B10" s="176" t="s">
        <v>12</v>
      </c>
      <c r="C10" s="112">
        <v>3.5925925925925917E-2</v>
      </c>
      <c r="D10" s="53">
        <v>0.1041575786047448</v>
      </c>
      <c r="E10" s="54">
        <v>5.416346757869752E-2</v>
      </c>
      <c r="F10" s="112">
        <v>1.065972222222222E-2</v>
      </c>
      <c r="G10" s="53">
        <v>9.6875986115493834E-2</v>
      </c>
      <c r="H10" s="54">
        <v>5.7165911489044742E-2</v>
      </c>
      <c r="I10" s="112">
        <v>4.658564814814814E-2</v>
      </c>
      <c r="J10" s="53">
        <v>0.10239645873613512</v>
      </c>
      <c r="K10" s="91">
        <v>5.482232119751014E-2</v>
      </c>
      <c r="M10" s="123"/>
    </row>
    <row r="11" spans="2:13" s="110" customFormat="1" x14ac:dyDescent="0.25">
      <c r="B11" s="176" t="s">
        <v>194</v>
      </c>
      <c r="C11" s="112">
        <v>1.4930555555555554E-3</v>
      </c>
      <c r="D11" s="53">
        <v>4.3287138015502841E-3</v>
      </c>
      <c r="E11" s="54">
        <v>2.2509946255322103E-3</v>
      </c>
      <c r="F11" s="112">
        <v>1.2037037037037038E-3</v>
      </c>
      <c r="G11" s="53">
        <v>1.0939307878405387E-2</v>
      </c>
      <c r="H11" s="54">
        <v>6.4552169325305699E-3</v>
      </c>
      <c r="I11" s="112">
        <v>2.696759259259259E-3</v>
      </c>
      <c r="J11" s="53">
        <v>5.9275465554085678E-3</v>
      </c>
      <c r="K11" s="91">
        <v>3.1735654258434444E-3</v>
      </c>
      <c r="M11" s="123"/>
    </row>
    <row r="12" spans="2:13" s="110" customFormat="1" x14ac:dyDescent="0.25">
      <c r="B12" s="176" t="s">
        <v>13</v>
      </c>
      <c r="C12" s="112">
        <v>1.6898148148148127E-2</v>
      </c>
      <c r="D12" s="53">
        <v>4.8991644575685327E-2</v>
      </c>
      <c r="E12" s="54">
        <v>2.5476373281217237E-2</v>
      </c>
      <c r="F12" s="112">
        <v>1.3356481481481485E-2</v>
      </c>
      <c r="G12" s="53">
        <v>0.12138424318922902</v>
      </c>
      <c r="H12" s="54">
        <v>7.1628080193656532E-2</v>
      </c>
      <c r="I12" s="112">
        <v>3.025462962962961E-2</v>
      </c>
      <c r="J12" s="53">
        <v>6.6500457922051448E-2</v>
      </c>
      <c r="K12" s="91">
        <v>3.5603862760320855E-2</v>
      </c>
      <c r="M12" s="123"/>
    </row>
    <row r="13" spans="2:13" s="110" customFormat="1" x14ac:dyDescent="0.25">
      <c r="B13" s="176" t="s">
        <v>103</v>
      </c>
      <c r="C13" s="112">
        <v>0.10136574074074066</v>
      </c>
      <c r="D13" s="53">
        <v>0.2938827556122276</v>
      </c>
      <c r="E13" s="54">
        <v>0.15282334054582236</v>
      </c>
      <c r="F13" s="112">
        <v>2.1006944444444453E-2</v>
      </c>
      <c r="G13" s="53">
        <v>0.19091195960870946</v>
      </c>
      <c r="H13" s="54">
        <v>0.11265594935137488</v>
      </c>
      <c r="I13" s="112">
        <v>0.12237268518518511</v>
      </c>
      <c r="J13" s="53">
        <v>0.26897832502289593</v>
      </c>
      <c r="K13" s="91">
        <v>0.14400904398044087</v>
      </c>
      <c r="M13" s="123"/>
    </row>
    <row r="14" spans="2:13" s="110" customFormat="1" x14ac:dyDescent="0.25">
      <c r="B14" s="176" t="s">
        <v>170</v>
      </c>
      <c r="C14" s="112"/>
      <c r="D14" s="53"/>
      <c r="E14" s="54"/>
      <c r="F14" s="112">
        <v>5.4398148148148144E-4</v>
      </c>
      <c r="G14" s="53">
        <v>4.9437256758178188E-3</v>
      </c>
      <c r="H14" s="54">
        <v>2.9172614983551609E-3</v>
      </c>
      <c r="I14" s="112">
        <v>5.4398148148148144E-4</v>
      </c>
      <c r="J14" s="53">
        <v>1.1956853566703978E-3</v>
      </c>
      <c r="K14" s="91">
        <v>6.4016126615726136E-4</v>
      </c>
      <c r="M14" s="123"/>
    </row>
    <row r="15" spans="2:13" s="110" customFormat="1" x14ac:dyDescent="0.25">
      <c r="B15" s="176" t="s">
        <v>97</v>
      </c>
      <c r="C15" s="112"/>
      <c r="D15" s="53"/>
      <c r="E15" s="54"/>
      <c r="F15" s="112"/>
      <c r="G15" s="53"/>
      <c r="H15" s="54"/>
      <c r="I15" s="112"/>
      <c r="J15" s="53"/>
      <c r="K15" s="91"/>
      <c r="M15" s="123"/>
    </row>
    <row r="16" spans="2:13" s="110" customFormat="1" x14ac:dyDescent="0.25">
      <c r="B16" s="176" t="s">
        <v>14</v>
      </c>
      <c r="C16" s="112"/>
      <c r="D16" s="53"/>
      <c r="E16" s="54"/>
      <c r="F16" s="112"/>
      <c r="G16" s="53"/>
      <c r="H16" s="54"/>
      <c r="I16" s="112"/>
      <c r="J16" s="53"/>
      <c r="K16" s="91"/>
      <c r="M16" s="123"/>
    </row>
    <row r="17" spans="2:14" s="110" customFormat="1" x14ac:dyDescent="0.25">
      <c r="B17" s="176" t="s">
        <v>15</v>
      </c>
      <c r="C17" s="112">
        <v>2.8819444444444439E-3</v>
      </c>
      <c r="D17" s="53">
        <v>8.3554243146203144E-3</v>
      </c>
      <c r="E17" s="54">
        <v>4.3449431143993827E-3</v>
      </c>
      <c r="F17" s="112">
        <v>2.3148148148148146E-4</v>
      </c>
      <c r="G17" s="53">
        <v>2.1037130535394972E-3</v>
      </c>
      <c r="H17" s="54">
        <v>1.241387871640494E-3</v>
      </c>
      <c r="I17" s="112">
        <v>3.1134259259259253E-3</v>
      </c>
      <c r="J17" s="53">
        <v>6.8433906583901484E-3</v>
      </c>
      <c r="K17" s="91">
        <v>3.6639017148149631E-3</v>
      </c>
      <c r="M17" s="123"/>
    </row>
    <row r="18" spans="2:14" s="110" customFormat="1" x14ac:dyDescent="0.25">
      <c r="B18" s="176" t="s">
        <v>16</v>
      </c>
      <c r="C18" s="112"/>
      <c r="D18" s="53"/>
      <c r="E18" s="54"/>
      <c r="F18" s="112"/>
      <c r="G18" s="53"/>
      <c r="H18" s="54"/>
      <c r="I18" s="112"/>
      <c r="J18" s="53"/>
      <c r="K18" s="91"/>
      <c r="M18" s="123"/>
    </row>
    <row r="19" spans="2:14" s="110" customFormat="1" x14ac:dyDescent="0.25">
      <c r="B19" s="176" t="s">
        <v>17</v>
      </c>
      <c r="C19" s="112"/>
      <c r="D19" s="53"/>
      <c r="E19" s="54"/>
      <c r="F19" s="112"/>
      <c r="G19" s="53"/>
      <c r="H19" s="54"/>
      <c r="I19" s="112"/>
      <c r="J19" s="53"/>
      <c r="K19" s="91"/>
      <c r="M19" s="123"/>
    </row>
    <row r="20" spans="2:14" s="110" customFormat="1" x14ac:dyDescent="0.25">
      <c r="B20" s="176" t="s">
        <v>189</v>
      </c>
      <c r="C20" s="112"/>
      <c r="D20" s="53"/>
      <c r="E20" s="54"/>
      <c r="F20" s="112"/>
      <c r="G20" s="53"/>
      <c r="H20" s="54"/>
      <c r="I20" s="112"/>
      <c r="J20" s="53"/>
      <c r="K20" s="91"/>
      <c r="M20" s="123"/>
    </row>
    <row r="21" spans="2:14" s="110" customFormat="1" x14ac:dyDescent="0.25">
      <c r="B21" s="176" t="s">
        <v>74</v>
      </c>
      <c r="C21" s="112"/>
      <c r="D21" s="53"/>
      <c r="E21" s="54"/>
      <c r="F21" s="112"/>
      <c r="G21" s="53"/>
      <c r="H21" s="54"/>
      <c r="I21" s="112"/>
      <c r="J21" s="53"/>
      <c r="K21" s="91"/>
      <c r="M21" s="123"/>
    </row>
    <row r="22" spans="2:14" s="110" customFormat="1" x14ac:dyDescent="0.25">
      <c r="B22" s="176" t="s">
        <v>18</v>
      </c>
      <c r="C22" s="112"/>
      <c r="D22" s="53"/>
      <c r="E22" s="54"/>
      <c r="F22" s="112"/>
      <c r="G22" s="53"/>
      <c r="H22" s="54"/>
      <c r="I22" s="112"/>
      <c r="J22" s="53"/>
      <c r="K22" s="91"/>
      <c r="M22" s="123"/>
    </row>
    <row r="23" spans="2:14" s="110" customFormat="1" x14ac:dyDescent="0.25">
      <c r="B23" s="176" t="s">
        <v>171</v>
      </c>
      <c r="C23" s="164">
        <v>6.9444444444444444E-5</v>
      </c>
      <c r="D23" s="167">
        <v>2.013355256535016E-4</v>
      </c>
      <c r="E23" s="54">
        <v>1.0469742444335864E-4</v>
      </c>
      <c r="F23" s="164"/>
      <c r="G23" s="167"/>
      <c r="H23" s="54"/>
      <c r="I23" s="164">
        <v>6.9444444444444444E-5</v>
      </c>
      <c r="J23" s="167">
        <v>1.5264068383026358E-4</v>
      </c>
      <c r="K23" s="91">
        <v>8.1722714828586556E-5</v>
      </c>
      <c r="M23" s="123"/>
    </row>
    <row r="24" spans="2:14" s="110" customFormat="1" x14ac:dyDescent="0.25">
      <c r="B24" s="176" t="s">
        <v>198</v>
      </c>
      <c r="C24" s="112"/>
      <c r="D24" s="53"/>
      <c r="E24" s="54"/>
      <c r="F24" s="112"/>
      <c r="G24" s="53"/>
      <c r="H24" s="54"/>
      <c r="I24" s="112"/>
      <c r="J24" s="53"/>
      <c r="K24" s="91"/>
      <c r="M24" s="123"/>
    </row>
    <row r="25" spans="2:14" s="110" customFormat="1" x14ac:dyDescent="0.25">
      <c r="B25" s="176" t="s">
        <v>19</v>
      </c>
      <c r="C25" s="112">
        <v>0.12280092592592601</v>
      </c>
      <c r="D25" s="53">
        <v>0.35602832119727557</v>
      </c>
      <c r="E25" s="54">
        <v>0.18513994555733931</v>
      </c>
      <c r="F25" s="112">
        <v>1.1296296296296292E-2</v>
      </c>
      <c r="G25" s="53">
        <v>0.10266119701272744</v>
      </c>
      <c r="H25" s="54">
        <v>6.0579728136056089E-2</v>
      </c>
      <c r="I25" s="112">
        <v>0.13409722222222231</v>
      </c>
      <c r="J25" s="53">
        <v>0.29474916047623911</v>
      </c>
      <c r="K25" s="91">
        <v>0.15780656233400076</v>
      </c>
      <c r="M25" s="123"/>
    </row>
    <row r="26" spans="2:14" s="110" customFormat="1" x14ac:dyDescent="0.25">
      <c r="B26" s="94" t="s">
        <v>3</v>
      </c>
      <c r="C26" s="55">
        <v>0.34491898148148142</v>
      </c>
      <c r="D26" s="56">
        <v>1</v>
      </c>
      <c r="E26" s="57">
        <v>0.52001465763942167</v>
      </c>
      <c r="F26" s="55">
        <v>0.11003472222222221</v>
      </c>
      <c r="G26" s="56">
        <v>1</v>
      </c>
      <c r="H26" s="57">
        <v>0.59009372478430877</v>
      </c>
      <c r="I26" s="55">
        <v>0.45495370370370369</v>
      </c>
      <c r="J26" s="56">
        <v>0.99999999999999978</v>
      </c>
      <c r="K26" s="124">
        <v>0.53539274574701334</v>
      </c>
    </row>
    <row r="27" spans="2:14" s="110" customFormat="1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16"/>
      <c r="L27" s="16"/>
      <c r="M27" s="16"/>
      <c r="N27" s="16"/>
    </row>
    <row r="28" spans="2:14" s="110" customFormat="1" x14ac:dyDescent="0.25">
      <c r="B28" s="1" t="s">
        <v>20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s="110" customFormat="1" x14ac:dyDescent="0.25">
      <c r="B29" s="90" t="s">
        <v>21</v>
      </c>
      <c r="C29" s="112">
        <v>2.1898148148148146E-2</v>
      </c>
      <c r="D29" s="53"/>
      <c r="E29" s="54">
        <v>3.3014587841139087E-2</v>
      </c>
      <c r="F29" s="112">
        <v>5.1967592592592612E-3</v>
      </c>
      <c r="G29" s="53"/>
      <c r="H29" s="54">
        <v>2.7869157718329103E-2</v>
      </c>
      <c r="I29" s="112">
        <v>2.7094907407407408E-2</v>
      </c>
      <c r="J29" s="53"/>
      <c r="K29" s="91">
        <v>3.1885479235620191E-2</v>
      </c>
      <c r="M29" s="123"/>
    </row>
    <row r="30" spans="2:14" s="110" customFormat="1" x14ac:dyDescent="0.25">
      <c r="B30" s="90" t="s">
        <v>22</v>
      </c>
      <c r="C30" s="112">
        <v>2.0601851851851862E-3</v>
      </c>
      <c r="D30" s="53"/>
      <c r="E30" s="54">
        <v>3.1060235918196409E-3</v>
      </c>
      <c r="F30" s="112">
        <v>1.7013888888888888E-3</v>
      </c>
      <c r="G30" s="53"/>
      <c r="H30" s="54">
        <v>9.1242008565576311E-3</v>
      </c>
      <c r="I30" s="112">
        <v>3.7615740740740752E-3</v>
      </c>
      <c r="J30" s="53"/>
      <c r="K30" s="91">
        <v>4.4266470532151065E-3</v>
      </c>
      <c r="M30" s="123"/>
    </row>
    <row r="31" spans="2:14" s="110" customFormat="1" x14ac:dyDescent="0.25">
      <c r="B31" s="90" t="s">
        <v>23</v>
      </c>
      <c r="C31" s="112">
        <v>9.2592592592592588E-5</v>
      </c>
      <c r="D31" s="53"/>
      <c r="E31" s="54">
        <v>1.3959656592447817E-4</v>
      </c>
      <c r="F31" s="112"/>
      <c r="G31" s="53"/>
      <c r="H31" s="54"/>
      <c r="I31" s="112">
        <v>9.2592592592592588E-5</v>
      </c>
      <c r="J31" s="53"/>
      <c r="K31" s="91">
        <v>1.0896361977144874E-4</v>
      </c>
      <c r="M31" s="123"/>
    </row>
    <row r="32" spans="2:14" s="110" customFormat="1" x14ac:dyDescent="0.25">
      <c r="B32" s="90" t="s">
        <v>24</v>
      </c>
      <c r="C32" s="112">
        <v>2.7997685185185178E-2</v>
      </c>
      <c r="D32" s="53"/>
      <c r="E32" s="54">
        <v>4.2210511621414079E-2</v>
      </c>
      <c r="F32" s="112">
        <v>2.2719907407407414E-2</v>
      </c>
      <c r="G32" s="53"/>
      <c r="H32" s="54">
        <v>0.12184221960151453</v>
      </c>
      <c r="I32" s="112">
        <v>5.0717592592592592E-2</v>
      </c>
      <c r="J32" s="53"/>
      <c r="K32" s="91">
        <v>5.968482272981105E-2</v>
      </c>
      <c r="M32" s="123"/>
    </row>
    <row r="33" spans="2:14" s="110" customFormat="1" x14ac:dyDescent="0.25">
      <c r="B33" s="90" t="s">
        <v>25</v>
      </c>
      <c r="C33" s="112">
        <v>0.18041666666666711</v>
      </c>
      <c r="D33" s="53"/>
      <c r="E33" s="54">
        <v>0.27200390870384639</v>
      </c>
      <c r="F33" s="112">
        <v>4.5196759259259256E-2</v>
      </c>
      <c r="G33" s="53"/>
      <c r="H33" s="54">
        <v>0.24238098193780647</v>
      </c>
      <c r="I33" s="112">
        <v>0.22561342592592637</v>
      </c>
      <c r="J33" s="53"/>
      <c r="K33" s="91">
        <v>0.26550348002560681</v>
      </c>
      <c r="M33" s="123"/>
    </row>
    <row r="34" spans="2:14" s="110" customFormat="1" x14ac:dyDescent="0.25">
      <c r="B34" s="90" t="s">
        <v>26</v>
      </c>
      <c r="C34" s="112">
        <v>8.5902777777777814E-2</v>
      </c>
      <c r="D34" s="53"/>
      <c r="E34" s="54">
        <v>0.12951071403643469</v>
      </c>
      <c r="F34" s="112">
        <v>1.6203703703703701E-3</v>
      </c>
      <c r="G34" s="53"/>
      <c r="H34" s="54">
        <v>8.6897151014834577E-3</v>
      </c>
      <c r="I34" s="112">
        <v>8.7523148148148183E-2</v>
      </c>
      <c r="J34" s="53"/>
      <c r="K34" s="91">
        <v>0.10299786158896197</v>
      </c>
      <c r="M34" s="123"/>
    </row>
    <row r="35" spans="2:14" s="110" customFormat="1" x14ac:dyDescent="0.25">
      <c r="B35" s="94" t="s">
        <v>3</v>
      </c>
      <c r="C35" s="17">
        <v>0.31836805555555603</v>
      </c>
      <c r="D35" s="56"/>
      <c r="E35" s="56">
        <v>0.47998534236057833</v>
      </c>
      <c r="F35" s="17">
        <v>7.6435185185185189E-2</v>
      </c>
      <c r="G35" s="56"/>
      <c r="H35" s="56">
        <v>0.40990627521569117</v>
      </c>
      <c r="I35" s="17">
        <v>0.39480324074074125</v>
      </c>
      <c r="J35" s="56"/>
      <c r="K35" s="95">
        <v>0.46460725425298655</v>
      </c>
      <c r="M35" s="123"/>
    </row>
    <row r="36" spans="2:14" s="110" customFormat="1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19"/>
      <c r="L36" s="128"/>
      <c r="M36" s="128"/>
      <c r="N36" s="128"/>
    </row>
    <row r="37" spans="2:14" s="110" customFormat="1" x14ac:dyDescent="0.25">
      <c r="B37" s="94" t="s">
        <v>6</v>
      </c>
      <c r="C37" s="17">
        <v>0.6632870370370374</v>
      </c>
      <c r="D37" s="129"/>
      <c r="E37" s="56">
        <v>1</v>
      </c>
      <c r="F37" s="17">
        <v>0.1864699074074074</v>
      </c>
      <c r="G37" s="129"/>
      <c r="H37" s="56">
        <v>1</v>
      </c>
      <c r="I37" s="17">
        <v>0.84975694444444494</v>
      </c>
      <c r="J37" s="129"/>
      <c r="K37" s="95">
        <v>0.99999999999999989</v>
      </c>
    </row>
    <row r="38" spans="2:14" s="110" customFormat="1" ht="66" customHeight="1" thickBot="1" x14ac:dyDescent="0.3">
      <c r="B38" s="240" t="s">
        <v>59</v>
      </c>
      <c r="C38" s="241"/>
      <c r="D38" s="241"/>
      <c r="E38" s="241"/>
      <c r="F38" s="241"/>
      <c r="G38" s="241"/>
      <c r="H38" s="242"/>
      <c r="I38" s="241"/>
      <c r="J38" s="241"/>
      <c r="K38" s="242"/>
    </row>
    <row r="39" spans="2:14" s="110" customFormat="1" x14ac:dyDescent="0.25">
      <c r="C39" s="122"/>
      <c r="D39" s="122"/>
      <c r="E39" s="122"/>
      <c r="F39" s="122"/>
      <c r="H39" s="122"/>
    </row>
    <row r="40" spans="2:14" s="110" customFormat="1" x14ac:dyDescent="0.25">
      <c r="C40" s="122"/>
      <c r="D40" s="122"/>
      <c r="E40" s="122"/>
      <c r="F40" s="122"/>
      <c r="H40" s="122"/>
    </row>
    <row r="41" spans="2:14" s="110" customFormat="1" x14ac:dyDescent="0.25">
      <c r="C41" s="122"/>
      <c r="D41" s="122"/>
      <c r="E41" s="122"/>
      <c r="F41" s="122"/>
      <c r="H41" s="122"/>
    </row>
    <row r="42" spans="2:14" s="110" customFormat="1" x14ac:dyDescent="0.25">
      <c r="C42" s="122"/>
      <c r="D42" s="122"/>
      <c r="E42" s="122"/>
      <c r="F42" s="122"/>
      <c r="H42" s="122"/>
    </row>
    <row r="43" spans="2:14" s="110" customFormat="1" x14ac:dyDescent="0.25">
      <c r="C43" s="122"/>
      <c r="D43" s="122"/>
      <c r="E43" s="122"/>
      <c r="F43" s="122"/>
      <c r="H43" s="122"/>
    </row>
    <row r="44" spans="2:14" s="110" customFormat="1" x14ac:dyDescent="0.25">
      <c r="C44" s="122"/>
      <c r="D44" s="122"/>
      <c r="E44" s="122"/>
      <c r="F44" s="122"/>
      <c r="H44" s="122"/>
    </row>
    <row r="45" spans="2:14" s="110" customFormat="1" x14ac:dyDescent="0.25">
      <c r="C45" s="122"/>
      <c r="D45" s="122"/>
      <c r="E45" s="122"/>
      <c r="F45" s="122"/>
      <c r="H45" s="122"/>
    </row>
    <row r="46" spans="2:14" s="110" customFormat="1" x14ac:dyDescent="0.25">
      <c r="C46" s="122"/>
      <c r="D46" s="122"/>
      <c r="E46" s="122"/>
      <c r="F46" s="122"/>
      <c r="H46" s="122"/>
    </row>
    <row r="47" spans="2:14" s="110" customFormat="1" x14ac:dyDescent="0.25">
      <c r="C47" s="122"/>
      <c r="D47" s="122"/>
      <c r="E47" s="122"/>
      <c r="F47" s="122"/>
      <c r="H47" s="122"/>
    </row>
    <row r="48" spans="2:14" s="110" customFormat="1" x14ac:dyDescent="0.25">
      <c r="C48" s="122"/>
      <c r="D48" s="122"/>
      <c r="E48" s="122"/>
      <c r="F48" s="122"/>
      <c r="H48" s="122"/>
    </row>
    <row r="49" spans="3:8" s="110" customFormat="1" x14ac:dyDescent="0.25">
      <c r="C49" s="122"/>
      <c r="D49" s="122"/>
      <c r="E49" s="122"/>
      <c r="F49" s="122"/>
      <c r="H49" s="122"/>
    </row>
    <row r="50" spans="3:8" s="110" customFormat="1" x14ac:dyDescent="0.25">
      <c r="C50" s="122"/>
      <c r="D50" s="122"/>
      <c r="E50" s="122"/>
      <c r="F50" s="122"/>
      <c r="H50" s="122"/>
    </row>
    <row r="51" spans="3:8" s="110" customFormat="1" x14ac:dyDescent="0.25">
      <c r="C51" s="122"/>
      <c r="D51" s="122"/>
      <c r="E51" s="122"/>
      <c r="F51" s="122"/>
      <c r="H51" s="122"/>
    </row>
    <row r="52" spans="3:8" s="110" customFormat="1" x14ac:dyDescent="0.25">
      <c r="C52" s="122"/>
      <c r="D52" s="122"/>
      <c r="E52" s="122"/>
      <c r="F52" s="122"/>
      <c r="H52" s="122"/>
    </row>
    <row r="53" spans="3:8" s="110" customFormat="1" x14ac:dyDescent="0.25">
      <c r="C53" s="122"/>
      <c r="D53" s="122"/>
      <c r="E53" s="122"/>
      <c r="F53" s="122"/>
      <c r="H53" s="122"/>
    </row>
    <row r="54" spans="3:8" s="110" customFormat="1" x14ac:dyDescent="0.25">
      <c r="C54" s="122"/>
      <c r="D54" s="122"/>
      <c r="E54" s="122"/>
      <c r="F54" s="122"/>
      <c r="H54" s="122"/>
    </row>
    <row r="55" spans="3:8" s="110" customFormat="1" x14ac:dyDescent="0.25">
      <c r="C55" s="122"/>
      <c r="D55" s="122"/>
      <c r="E55" s="122"/>
      <c r="F55" s="122"/>
      <c r="H55" s="122"/>
    </row>
    <row r="56" spans="3:8" s="110" customFormat="1" x14ac:dyDescent="0.25">
      <c r="C56" s="122"/>
      <c r="D56" s="122"/>
      <c r="E56" s="122"/>
      <c r="F56" s="122"/>
      <c r="H56" s="122"/>
    </row>
    <row r="57" spans="3:8" s="110" customFormat="1" x14ac:dyDescent="0.25">
      <c r="C57" s="122"/>
      <c r="D57" s="122"/>
      <c r="E57" s="122"/>
      <c r="F57" s="122"/>
      <c r="H57" s="122"/>
    </row>
    <row r="58" spans="3:8" s="110" customFormat="1" x14ac:dyDescent="0.25">
      <c r="C58" s="122"/>
      <c r="D58" s="122"/>
      <c r="E58" s="122"/>
      <c r="F58" s="122"/>
      <c r="H58" s="122"/>
    </row>
    <row r="59" spans="3:8" s="110" customFormat="1" x14ac:dyDescent="0.25">
      <c r="C59" s="122"/>
      <c r="D59" s="122"/>
      <c r="E59" s="122"/>
      <c r="F59" s="122"/>
      <c r="H59" s="122"/>
    </row>
    <row r="60" spans="3:8" s="110" customFormat="1" x14ac:dyDescent="0.25">
      <c r="C60" s="122"/>
      <c r="D60" s="122"/>
      <c r="E60" s="122"/>
      <c r="F60" s="122"/>
      <c r="H60" s="122"/>
    </row>
    <row r="61" spans="3:8" s="110" customFormat="1" x14ac:dyDescent="0.25">
      <c r="C61" s="122"/>
      <c r="D61" s="122"/>
      <c r="E61" s="122"/>
      <c r="F61" s="122"/>
      <c r="H61" s="122"/>
    </row>
    <row r="62" spans="3:8" s="110" customFormat="1" x14ac:dyDescent="0.25">
      <c r="C62" s="122"/>
      <c r="D62" s="122"/>
      <c r="E62" s="122"/>
      <c r="F62" s="122"/>
      <c r="H62" s="122"/>
    </row>
    <row r="63" spans="3:8" s="110" customFormat="1" x14ac:dyDescent="0.25">
      <c r="C63" s="122"/>
      <c r="D63" s="122"/>
      <c r="E63" s="122"/>
      <c r="F63" s="122"/>
      <c r="H63" s="122"/>
    </row>
    <row r="64" spans="3:8" s="110" customFormat="1" x14ac:dyDescent="0.25">
      <c r="C64" s="122"/>
      <c r="D64" s="122"/>
      <c r="E64" s="122"/>
      <c r="F64" s="122"/>
      <c r="H64" s="122"/>
    </row>
    <row r="65" spans="3:8" s="110" customFormat="1" x14ac:dyDescent="0.25">
      <c r="C65" s="122"/>
      <c r="D65" s="122"/>
      <c r="E65" s="122"/>
      <c r="F65" s="122"/>
      <c r="H65" s="122"/>
    </row>
    <row r="66" spans="3:8" s="110" customFormat="1" x14ac:dyDescent="0.25">
      <c r="C66" s="122"/>
      <c r="D66" s="122"/>
      <c r="E66" s="122"/>
      <c r="F66" s="122"/>
      <c r="H66" s="122"/>
    </row>
    <row r="67" spans="3:8" s="110" customFormat="1" x14ac:dyDescent="0.25">
      <c r="C67" s="122"/>
      <c r="D67" s="122"/>
      <c r="E67" s="122"/>
      <c r="F67" s="122"/>
      <c r="H67" s="122"/>
    </row>
    <row r="68" spans="3:8" s="110" customFormat="1" x14ac:dyDescent="0.25">
      <c r="C68" s="122"/>
      <c r="D68" s="122"/>
      <c r="E68" s="122"/>
      <c r="F68" s="122"/>
      <c r="H68" s="122"/>
    </row>
    <row r="69" spans="3:8" s="110" customFormat="1" x14ac:dyDescent="0.25">
      <c r="C69" s="122"/>
      <c r="D69" s="122"/>
      <c r="E69" s="122"/>
      <c r="F69" s="122"/>
      <c r="H69" s="122"/>
    </row>
    <row r="70" spans="3:8" s="110" customFormat="1" x14ac:dyDescent="0.25">
      <c r="C70" s="122"/>
      <c r="D70" s="122"/>
      <c r="E70" s="122"/>
      <c r="F70" s="122"/>
      <c r="H70" s="122"/>
    </row>
    <row r="71" spans="3:8" s="110" customFormat="1" x14ac:dyDescent="0.25">
      <c r="C71" s="122"/>
      <c r="D71" s="122"/>
      <c r="E71" s="122"/>
      <c r="F71" s="122"/>
      <c r="H71" s="122"/>
    </row>
    <row r="72" spans="3:8" s="110" customFormat="1" x14ac:dyDescent="0.25">
      <c r="C72" s="122"/>
      <c r="D72" s="122"/>
      <c r="E72" s="122"/>
      <c r="F72" s="122"/>
      <c r="H72" s="122"/>
    </row>
    <row r="73" spans="3:8" s="110" customFormat="1" x14ac:dyDescent="0.25">
      <c r="C73" s="122"/>
      <c r="D73" s="122"/>
      <c r="E73" s="122"/>
      <c r="F73" s="122"/>
      <c r="H73" s="12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&amp;R7</oddHeader>
  </headerFooter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158</v>
      </c>
      <c r="C3" s="258"/>
      <c r="D3" s="258"/>
      <c r="E3" s="258"/>
      <c r="F3" s="258"/>
      <c r="G3" s="258"/>
      <c r="H3" s="258"/>
      <c r="I3" s="258"/>
      <c r="J3" s="258"/>
      <c r="K3" s="259"/>
    </row>
    <row r="4" spans="2:11" x14ac:dyDescent="0.25">
      <c r="B4" s="269" t="s">
        <v>197</v>
      </c>
      <c r="C4" s="261"/>
      <c r="D4" s="261"/>
      <c r="E4" s="261"/>
      <c r="F4" s="261"/>
      <c r="G4" s="261"/>
      <c r="H4" s="261"/>
      <c r="I4" s="261"/>
      <c r="J4" s="261"/>
      <c r="K4" s="263"/>
    </row>
    <row r="5" spans="2:11" s="63" customFormat="1" x14ac:dyDescent="0.25">
      <c r="B5" s="61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6" t="s">
        <v>11</v>
      </c>
      <c r="C7" s="52"/>
      <c r="D7" s="52"/>
      <c r="E7" s="52"/>
      <c r="F7" s="52"/>
      <c r="G7" s="52">
        <v>5.2199074074074075E-3</v>
      </c>
      <c r="H7" s="52"/>
      <c r="I7" s="52"/>
      <c r="J7" s="52"/>
      <c r="K7" s="64">
        <v>5.2199074074074075E-3</v>
      </c>
    </row>
    <row r="8" spans="2:11" x14ac:dyDescent="0.25">
      <c r="B8" s="176" t="s">
        <v>193</v>
      </c>
      <c r="C8" s="52"/>
      <c r="D8" s="52"/>
      <c r="E8" s="52"/>
      <c r="F8" s="52"/>
      <c r="G8" s="52"/>
      <c r="H8" s="52"/>
      <c r="I8" s="52"/>
      <c r="J8" s="52"/>
      <c r="K8" s="64"/>
    </row>
    <row r="9" spans="2:11" x14ac:dyDescent="0.25">
      <c r="B9" s="176" t="s">
        <v>191</v>
      </c>
      <c r="C9" s="185"/>
      <c r="D9" s="185"/>
      <c r="E9" s="185"/>
      <c r="F9" s="185"/>
      <c r="G9" s="185"/>
      <c r="H9" s="185"/>
      <c r="I9" s="185"/>
      <c r="J9" s="185"/>
      <c r="K9" s="64"/>
    </row>
    <row r="10" spans="2:11" x14ac:dyDescent="0.25">
      <c r="B10" s="176" t="s">
        <v>12</v>
      </c>
      <c r="C10" s="52"/>
      <c r="D10" s="52"/>
      <c r="E10" s="52"/>
      <c r="F10" s="52"/>
      <c r="G10" s="52"/>
      <c r="H10" s="52"/>
      <c r="I10" s="52"/>
      <c r="J10" s="52"/>
      <c r="K10" s="64"/>
    </row>
    <row r="11" spans="2:11" x14ac:dyDescent="0.25">
      <c r="B11" s="176" t="s">
        <v>194</v>
      </c>
      <c r="C11" s="52"/>
      <c r="D11" s="52"/>
      <c r="E11" s="52"/>
      <c r="F11" s="52"/>
      <c r="G11" s="52"/>
      <c r="H11" s="52"/>
      <c r="I11" s="52"/>
      <c r="J11" s="52"/>
      <c r="K11" s="64"/>
    </row>
    <row r="12" spans="2:11" x14ac:dyDescent="0.25">
      <c r="B12" s="176" t="s">
        <v>13</v>
      </c>
      <c r="C12" s="52"/>
      <c r="D12" s="52"/>
      <c r="E12" s="52"/>
      <c r="F12" s="52"/>
      <c r="G12" s="52"/>
      <c r="H12" s="52"/>
      <c r="I12" s="52"/>
      <c r="J12" s="52"/>
      <c r="K12" s="64"/>
    </row>
    <row r="13" spans="2:11" x14ac:dyDescent="0.25">
      <c r="B13" s="176" t="s">
        <v>103</v>
      </c>
      <c r="C13" s="52"/>
      <c r="D13" s="52"/>
      <c r="E13" s="52"/>
      <c r="F13" s="52"/>
      <c r="G13" s="52"/>
      <c r="H13" s="52"/>
      <c r="I13" s="52"/>
      <c r="J13" s="52"/>
      <c r="K13" s="64"/>
    </row>
    <row r="14" spans="2:11" x14ac:dyDescent="0.25">
      <c r="B14" s="176" t="s">
        <v>170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25">
      <c r="B15" s="176" t="s">
        <v>97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176" t="s">
        <v>14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25">
      <c r="B17" s="176" t="s">
        <v>15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25">
      <c r="B18" s="176" t="s">
        <v>16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25">
      <c r="B19" s="176" t="s">
        <v>17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25">
      <c r="B20" s="176" t="s">
        <v>189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25">
      <c r="B21" s="176" t="s">
        <v>74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25">
      <c r="B22" s="176" t="s">
        <v>18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25">
      <c r="B23" s="176" t="s">
        <v>171</v>
      </c>
      <c r="C23" s="171"/>
      <c r="D23" s="171"/>
      <c r="E23" s="171"/>
      <c r="F23" s="171"/>
      <c r="G23" s="171"/>
      <c r="H23" s="171"/>
      <c r="I23" s="171"/>
      <c r="J23" s="171"/>
      <c r="K23" s="64"/>
    </row>
    <row r="24" spans="2:11" x14ac:dyDescent="0.25">
      <c r="B24" s="176" t="s">
        <v>198</v>
      </c>
      <c r="C24" s="52"/>
      <c r="D24" s="52"/>
      <c r="E24" s="52"/>
      <c r="F24" s="52"/>
      <c r="G24" s="52"/>
      <c r="H24" s="52"/>
      <c r="I24" s="52"/>
      <c r="J24" s="52"/>
      <c r="K24" s="64"/>
    </row>
    <row r="25" spans="2:11" x14ac:dyDescent="0.25">
      <c r="B25" s="176" t="s">
        <v>19</v>
      </c>
      <c r="C25" s="52"/>
      <c r="D25" s="52"/>
      <c r="E25" s="52"/>
      <c r="F25" s="52"/>
      <c r="G25" s="52">
        <v>5.9490740740740745E-3</v>
      </c>
      <c r="H25" s="52"/>
      <c r="I25" s="52"/>
      <c r="J25" s="52"/>
      <c r="K25" s="64">
        <v>5.9490740740740745E-3</v>
      </c>
    </row>
    <row r="26" spans="2:11" x14ac:dyDescent="0.25">
      <c r="B26" s="27" t="s">
        <v>3</v>
      </c>
      <c r="C26" s="28"/>
      <c r="D26" s="28"/>
      <c r="E26" s="28"/>
      <c r="F26" s="28"/>
      <c r="G26" s="28">
        <v>1.1168981481481481E-2</v>
      </c>
      <c r="H26" s="28"/>
      <c r="I26" s="28"/>
      <c r="J26" s="32"/>
      <c r="K26" s="65">
        <v>1.1168981481481481E-2</v>
      </c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21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22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23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25">
      <c r="B32" s="23" t="s">
        <v>24</v>
      </c>
      <c r="C32" s="52"/>
      <c r="D32" s="52"/>
      <c r="E32" s="52"/>
      <c r="F32" s="52"/>
      <c r="G32" s="52"/>
      <c r="H32" s="52"/>
      <c r="I32" s="52"/>
      <c r="J32" s="52"/>
      <c r="K32" s="64"/>
    </row>
    <row r="33" spans="2:11" x14ac:dyDescent="0.25">
      <c r="B33" s="23" t="s">
        <v>25</v>
      </c>
      <c r="C33" s="52"/>
      <c r="D33" s="52"/>
      <c r="E33" s="52"/>
      <c r="F33" s="52"/>
      <c r="G33" s="52"/>
      <c r="H33" s="52"/>
      <c r="I33" s="52"/>
      <c r="J33" s="52"/>
      <c r="K33" s="64"/>
    </row>
    <row r="34" spans="2:11" x14ac:dyDescent="0.25">
      <c r="B34" s="23" t="s">
        <v>26</v>
      </c>
      <c r="C34" s="52"/>
      <c r="D34" s="52"/>
      <c r="E34" s="52"/>
      <c r="F34" s="52"/>
      <c r="G34" s="52"/>
      <c r="H34" s="52"/>
      <c r="I34" s="52"/>
      <c r="J34" s="52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25">
      <c r="B36" s="27"/>
      <c r="C36" s="70"/>
      <c r="D36" s="70"/>
      <c r="E36" s="71"/>
      <c r="F36" s="71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/>
      <c r="D37" s="32"/>
      <c r="E37" s="32"/>
      <c r="F37" s="32"/>
      <c r="G37" s="32">
        <v>1.1168981481481481E-2</v>
      </c>
      <c r="H37" s="32"/>
      <c r="I37" s="32"/>
      <c r="J37" s="32"/>
      <c r="K37" s="72">
        <v>1.1168981481481481E-2</v>
      </c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6" t="s">
        <v>32</v>
      </c>
      <c r="C39" s="267"/>
      <c r="D39" s="267"/>
      <c r="E39" s="267"/>
      <c r="F39" s="267"/>
      <c r="G39" s="267"/>
      <c r="H39" s="267"/>
      <c r="I39" s="267"/>
      <c r="J39" s="267"/>
      <c r="K39" s="26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&amp;R43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159</v>
      </c>
      <c r="C3" s="258"/>
      <c r="D3" s="258"/>
      <c r="E3" s="258"/>
      <c r="F3" s="258"/>
      <c r="G3" s="258"/>
      <c r="H3" s="258"/>
      <c r="I3" s="258"/>
      <c r="J3" s="258"/>
      <c r="K3" s="259"/>
    </row>
    <row r="4" spans="2:11" x14ac:dyDescent="0.25">
      <c r="B4" s="269" t="s">
        <v>197</v>
      </c>
      <c r="C4" s="261"/>
      <c r="D4" s="261"/>
      <c r="E4" s="261"/>
      <c r="F4" s="261"/>
      <c r="G4" s="261"/>
      <c r="H4" s="261"/>
      <c r="I4" s="261"/>
      <c r="J4" s="261"/>
      <c r="K4" s="263"/>
    </row>
    <row r="5" spans="2:11" s="63" customFormat="1" x14ac:dyDescent="0.25">
      <c r="B5" s="61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6" t="s">
        <v>11</v>
      </c>
      <c r="C7" s="52"/>
      <c r="D7" s="52">
        <v>2.0324074074074071E-2</v>
      </c>
      <c r="E7" s="52"/>
      <c r="F7" s="52"/>
      <c r="G7" s="52"/>
      <c r="H7" s="52"/>
      <c r="I7" s="52"/>
      <c r="J7" s="52"/>
      <c r="K7" s="64">
        <v>2.0324074074074071E-2</v>
      </c>
    </row>
    <row r="8" spans="2:11" x14ac:dyDescent="0.25">
      <c r="B8" s="176" t="s">
        <v>193</v>
      </c>
      <c r="C8" s="52"/>
      <c r="D8" s="52"/>
      <c r="E8" s="52"/>
      <c r="F8" s="52"/>
      <c r="G8" s="52"/>
      <c r="H8" s="52"/>
      <c r="I8" s="52"/>
      <c r="J8" s="52"/>
      <c r="K8" s="64"/>
    </row>
    <row r="9" spans="2:11" x14ac:dyDescent="0.25">
      <c r="B9" s="176" t="s">
        <v>191</v>
      </c>
      <c r="C9" s="185"/>
      <c r="D9" s="185"/>
      <c r="E9" s="185"/>
      <c r="F9" s="185"/>
      <c r="G9" s="185"/>
      <c r="H9" s="185"/>
      <c r="I9" s="185"/>
      <c r="J9" s="185"/>
      <c r="K9" s="64"/>
    </row>
    <row r="10" spans="2:11" x14ac:dyDescent="0.25">
      <c r="B10" s="176" t="s">
        <v>12</v>
      </c>
      <c r="C10" s="52"/>
      <c r="D10" s="52"/>
      <c r="E10" s="52"/>
      <c r="F10" s="52"/>
      <c r="G10" s="52"/>
      <c r="H10" s="52"/>
      <c r="I10" s="52"/>
      <c r="J10" s="52"/>
      <c r="K10" s="64"/>
    </row>
    <row r="11" spans="2:11" x14ac:dyDescent="0.25">
      <c r="B11" s="176" t="s">
        <v>194</v>
      </c>
      <c r="C11" s="52"/>
      <c r="D11" s="52"/>
      <c r="E11" s="52"/>
      <c r="F11" s="52"/>
      <c r="G11" s="52"/>
      <c r="H11" s="52"/>
      <c r="I11" s="52"/>
      <c r="J11" s="52"/>
      <c r="K11" s="64"/>
    </row>
    <row r="12" spans="2:11" x14ac:dyDescent="0.25">
      <c r="B12" s="176" t="s">
        <v>13</v>
      </c>
      <c r="C12" s="52"/>
      <c r="D12" s="52"/>
      <c r="E12" s="52"/>
      <c r="F12" s="52"/>
      <c r="G12" s="52"/>
      <c r="H12" s="52"/>
      <c r="I12" s="52"/>
      <c r="J12" s="52"/>
      <c r="K12" s="64"/>
    </row>
    <row r="13" spans="2:11" x14ac:dyDescent="0.25">
      <c r="B13" s="176" t="s">
        <v>103</v>
      </c>
      <c r="C13" s="52"/>
      <c r="D13" s="52"/>
      <c r="E13" s="52"/>
      <c r="F13" s="52"/>
      <c r="G13" s="52"/>
      <c r="H13" s="52"/>
      <c r="I13" s="52"/>
      <c r="J13" s="52"/>
      <c r="K13" s="64"/>
    </row>
    <row r="14" spans="2:11" x14ac:dyDescent="0.25">
      <c r="B14" s="176" t="s">
        <v>170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25">
      <c r="B15" s="176" t="s">
        <v>97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176" t="s">
        <v>14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25">
      <c r="B17" s="176" t="s">
        <v>15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25">
      <c r="B18" s="176" t="s">
        <v>16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25">
      <c r="B19" s="176" t="s">
        <v>17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25">
      <c r="B20" s="176" t="s">
        <v>189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25">
      <c r="B21" s="176" t="s">
        <v>74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25">
      <c r="B22" s="176" t="s">
        <v>18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25">
      <c r="B23" s="176" t="s">
        <v>171</v>
      </c>
      <c r="C23" s="171"/>
      <c r="D23" s="171"/>
      <c r="E23" s="171"/>
      <c r="F23" s="171"/>
      <c r="G23" s="171"/>
      <c r="H23" s="171"/>
      <c r="I23" s="171"/>
      <c r="J23" s="171"/>
      <c r="K23" s="64"/>
    </row>
    <row r="24" spans="2:11" x14ac:dyDescent="0.25">
      <c r="B24" s="176" t="s">
        <v>198</v>
      </c>
      <c r="C24" s="52"/>
      <c r="D24" s="52">
        <v>6.145833333333333E-3</v>
      </c>
      <c r="E24" s="52"/>
      <c r="F24" s="52"/>
      <c r="G24" s="52"/>
      <c r="H24" s="52"/>
      <c r="I24" s="52"/>
      <c r="J24" s="52"/>
      <c r="K24" s="64">
        <v>6.145833333333333E-3</v>
      </c>
    </row>
    <row r="25" spans="2:11" x14ac:dyDescent="0.25">
      <c r="B25" s="176" t="s">
        <v>19</v>
      </c>
      <c r="C25" s="52"/>
      <c r="D25" s="52">
        <v>5.2546296296296299E-3</v>
      </c>
      <c r="E25" s="52"/>
      <c r="F25" s="52"/>
      <c r="G25" s="52"/>
      <c r="H25" s="52"/>
      <c r="I25" s="52"/>
      <c r="J25" s="52"/>
      <c r="K25" s="64">
        <v>5.2546296296296299E-3</v>
      </c>
    </row>
    <row r="26" spans="2:11" x14ac:dyDescent="0.25">
      <c r="B26" s="27" t="s">
        <v>3</v>
      </c>
      <c r="C26" s="28"/>
      <c r="D26" s="28">
        <v>3.1724537037037037E-2</v>
      </c>
      <c r="E26" s="28"/>
      <c r="F26" s="28"/>
      <c r="G26" s="28"/>
      <c r="H26" s="28"/>
      <c r="I26" s="28"/>
      <c r="J26" s="32"/>
      <c r="K26" s="65">
        <v>3.1724537037037037E-2</v>
      </c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21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22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23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25">
      <c r="B32" s="23" t="s">
        <v>24</v>
      </c>
      <c r="C32" s="52"/>
      <c r="D32" s="52"/>
      <c r="E32" s="52"/>
      <c r="F32" s="52"/>
      <c r="G32" s="52"/>
      <c r="H32" s="52"/>
      <c r="I32" s="52"/>
      <c r="J32" s="52"/>
      <c r="K32" s="64"/>
    </row>
    <row r="33" spans="2:11" x14ac:dyDescent="0.25">
      <c r="B33" s="23" t="s">
        <v>25</v>
      </c>
      <c r="C33" s="52"/>
      <c r="D33" s="52"/>
      <c r="E33" s="52"/>
      <c r="F33" s="52"/>
      <c r="G33" s="52"/>
      <c r="H33" s="52"/>
      <c r="I33" s="52"/>
      <c r="J33" s="52"/>
      <c r="K33" s="64"/>
    </row>
    <row r="34" spans="2:11" x14ac:dyDescent="0.25">
      <c r="B34" s="23" t="s">
        <v>26</v>
      </c>
      <c r="C34" s="52"/>
      <c r="D34" s="52">
        <v>3.6226851851851849E-3</v>
      </c>
      <c r="E34" s="52"/>
      <c r="F34" s="52"/>
      <c r="G34" s="52"/>
      <c r="H34" s="52"/>
      <c r="I34" s="52"/>
      <c r="J34" s="52"/>
      <c r="K34" s="64">
        <v>3.6226851851851849E-3</v>
      </c>
    </row>
    <row r="35" spans="2:11" x14ac:dyDescent="0.25">
      <c r="B35" s="27" t="s">
        <v>3</v>
      </c>
      <c r="C35" s="28"/>
      <c r="D35" s="28">
        <v>3.6226851851851849E-3</v>
      </c>
      <c r="E35" s="28"/>
      <c r="F35" s="28"/>
      <c r="G35" s="28"/>
      <c r="H35" s="28"/>
      <c r="I35" s="28"/>
      <c r="J35" s="32"/>
      <c r="K35" s="65">
        <v>3.6226851851851849E-3</v>
      </c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/>
      <c r="D37" s="32">
        <v>3.5347222222222224E-2</v>
      </c>
      <c r="E37" s="32"/>
      <c r="F37" s="32"/>
      <c r="G37" s="32"/>
      <c r="H37" s="32"/>
      <c r="I37" s="32"/>
      <c r="J37" s="32"/>
      <c r="K37" s="72">
        <v>3.5347222222222224E-2</v>
      </c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6" t="s">
        <v>32</v>
      </c>
      <c r="C39" s="267"/>
      <c r="D39" s="267"/>
      <c r="E39" s="267"/>
      <c r="F39" s="267"/>
      <c r="G39" s="267"/>
      <c r="H39" s="267"/>
      <c r="I39" s="267"/>
      <c r="J39" s="267"/>
      <c r="K39" s="26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&amp;R44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160</v>
      </c>
      <c r="C3" s="258"/>
      <c r="D3" s="258"/>
      <c r="E3" s="258"/>
      <c r="F3" s="258"/>
      <c r="G3" s="258"/>
      <c r="H3" s="258"/>
      <c r="I3" s="258"/>
      <c r="J3" s="258"/>
      <c r="K3" s="259"/>
    </row>
    <row r="4" spans="2:11" x14ac:dyDescent="0.25">
      <c r="B4" s="269" t="s">
        <v>197</v>
      </c>
      <c r="C4" s="261"/>
      <c r="D4" s="261"/>
      <c r="E4" s="261"/>
      <c r="F4" s="261"/>
      <c r="G4" s="261"/>
      <c r="H4" s="261"/>
      <c r="I4" s="261"/>
      <c r="J4" s="261"/>
      <c r="K4" s="263"/>
    </row>
    <row r="5" spans="2:11" s="63" customFormat="1" x14ac:dyDescent="0.25">
      <c r="B5" s="61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6" t="s">
        <v>11</v>
      </c>
      <c r="C7" s="52">
        <v>5.2453703703703704E-2</v>
      </c>
      <c r="D7" s="52">
        <v>7.3495370370370372E-3</v>
      </c>
      <c r="E7" s="52">
        <v>2.9490740740740738E-2</v>
      </c>
      <c r="F7" s="52">
        <v>2.2083333333333337E-2</v>
      </c>
      <c r="G7" s="52">
        <v>6.9444444444444447E-4</v>
      </c>
      <c r="H7" s="52">
        <v>1.6238425925925927E-2</v>
      </c>
      <c r="I7" s="52"/>
      <c r="J7" s="52"/>
      <c r="K7" s="64">
        <v>0.12831018518518517</v>
      </c>
    </row>
    <row r="8" spans="2:11" x14ac:dyDescent="0.25">
      <c r="B8" s="176" t="s">
        <v>193</v>
      </c>
      <c r="C8" s="52"/>
      <c r="D8" s="52">
        <v>4.8032407407407407E-3</v>
      </c>
      <c r="E8" s="52"/>
      <c r="F8" s="52"/>
      <c r="G8" s="52"/>
      <c r="H8" s="52"/>
      <c r="I8" s="52"/>
      <c r="J8" s="52"/>
      <c r="K8" s="64">
        <v>4.8032407407407407E-3</v>
      </c>
    </row>
    <row r="9" spans="2:11" x14ac:dyDescent="0.25">
      <c r="B9" s="176" t="s">
        <v>191</v>
      </c>
      <c r="C9" s="185">
        <v>5.2083333333333333E-4</v>
      </c>
      <c r="D9" s="185"/>
      <c r="E9" s="185">
        <v>2.9050925925925928E-3</v>
      </c>
      <c r="F9" s="185"/>
      <c r="G9" s="185">
        <v>3.8194444444444441E-4</v>
      </c>
      <c r="H9" s="185"/>
      <c r="I9" s="185"/>
      <c r="J9" s="185"/>
      <c r="K9" s="64">
        <v>3.8078703703703703E-3</v>
      </c>
    </row>
    <row r="10" spans="2:11" x14ac:dyDescent="0.25">
      <c r="B10" s="176" t="s">
        <v>12</v>
      </c>
      <c r="C10" s="52">
        <v>1.9999999999999997E-2</v>
      </c>
      <c r="D10" s="52">
        <v>2.1909722222222226E-2</v>
      </c>
      <c r="E10" s="52">
        <v>2.1412037037037038E-3</v>
      </c>
      <c r="F10" s="52">
        <v>4.363425925925926E-3</v>
      </c>
      <c r="G10" s="52">
        <v>9.780092592592592E-3</v>
      </c>
      <c r="H10" s="52">
        <v>1.8055555555555555E-3</v>
      </c>
      <c r="I10" s="52"/>
      <c r="J10" s="52"/>
      <c r="K10" s="64">
        <v>5.9999999999999991E-2</v>
      </c>
    </row>
    <row r="11" spans="2:11" x14ac:dyDescent="0.25">
      <c r="B11" s="176" t="s">
        <v>194</v>
      </c>
      <c r="C11" s="52">
        <v>1.8518518518518518E-4</v>
      </c>
      <c r="D11" s="52"/>
      <c r="E11" s="52"/>
      <c r="F11" s="52"/>
      <c r="G11" s="52">
        <v>4.976851851851851E-4</v>
      </c>
      <c r="H11" s="52">
        <v>9.2592592592592588E-5</v>
      </c>
      <c r="I11" s="52"/>
      <c r="J11" s="52"/>
      <c r="K11" s="64">
        <v>7.7546296296296282E-4</v>
      </c>
    </row>
    <row r="12" spans="2:11" x14ac:dyDescent="0.25">
      <c r="B12" s="176" t="s">
        <v>13</v>
      </c>
      <c r="C12" s="52">
        <v>1.0150462962962964E-2</v>
      </c>
      <c r="D12" s="52">
        <v>1.0659722222222221E-2</v>
      </c>
      <c r="E12" s="52">
        <v>4.6527777777777782E-3</v>
      </c>
      <c r="F12" s="52">
        <v>3.6921296296296298E-3</v>
      </c>
      <c r="G12" s="52">
        <v>1.0324074074074076E-2</v>
      </c>
      <c r="H12" s="52">
        <v>4.4791666666666678E-3</v>
      </c>
      <c r="I12" s="52"/>
      <c r="J12" s="52"/>
      <c r="K12" s="64">
        <v>4.3958333333333335E-2</v>
      </c>
    </row>
    <row r="13" spans="2:11" x14ac:dyDescent="0.25">
      <c r="B13" s="176" t="s">
        <v>103</v>
      </c>
      <c r="C13" s="52">
        <v>1.5023148148148148E-2</v>
      </c>
      <c r="D13" s="52">
        <v>6.2500000000000001E-4</v>
      </c>
      <c r="E13" s="52">
        <v>1.0798611111111111E-2</v>
      </c>
      <c r="F13" s="52"/>
      <c r="G13" s="52">
        <v>2.9282407407407404E-3</v>
      </c>
      <c r="H13" s="52">
        <v>7.9629629629629634E-3</v>
      </c>
      <c r="I13" s="52"/>
      <c r="J13" s="52"/>
      <c r="K13" s="64">
        <v>3.7337962962962962E-2</v>
      </c>
    </row>
    <row r="14" spans="2:11" x14ac:dyDescent="0.25">
      <c r="B14" s="176" t="s">
        <v>170</v>
      </c>
      <c r="C14" s="52"/>
      <c r="D14" s="52"/>
      <c r="E14" s="52"/>
      <c r="F14" s="52"/>
      <c r="G14" s="52"/>
      <c r="H14" s="52">
        <v>1.273148148148148E-4</v>
      </c>
      <c r="I14" s="52"/>
      <c r="J14" s="52"/>
      <c r="K14" s="64">
        <v>1.273148148148148E-4</v>
      </c>
    </row>
    <row r="15" spans="2:11" x14ac:dyDescent="0.25">
      <c r="B15" s="176" t="s">
        <v>97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176" t="s">
        <v>14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25">
      <c r="B17" s="176" t="s">
        <v>15</v>
      </c>
      <c r="C17" s="52">
        <v>3.3564814814814812E-4</v>
      </c>
      <c r="D17" s="52"/>
      <c r="E17" s="52">
        <v>6.053240740740741E-3</v>
      </c>
      <c r="F17" s="52"/>
      <c r="G17" s="52">
        <v>9.0277777777777784E-4</v>
      </c>
      <c r="H17" s="52">
        <v>2.0717592592592593E-3</v>
      </c>
      <c r="I17" s="52"/>
      <c r="J17" s="52"/>
      <c r="K17" s="64">
        <v>9.3634259259259261E-3</v>
      </c>
    </row>
    <row r="18" spans="2:11" x14ac:dyDescent="0.25">
      <c r="B18" s="176" t="s">
        <v>16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25">
      <c r="B19" s="176" t="s">
        <v>17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25">
      <c r="B20" s="176" t="s">
        <v>189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25">
      <c r="B21" s="176" t="s">
        <v>74</v>
      </c>
      <c r="C21" s="52">
        <v>4.7222222222222223E-3</v>
      </c>
      <c r="D21" s="52"/>
      <c r="E21" s="52"/>
      <c r="F21" s="52"/>
      <c r="G21" s="52"/>
      <c r="H21" s="52"/>
      <c r="I21" s="52"/>
      <c r="J21" s="52"/>
      <c r="K21" s="64">
        <v>4.7222222222222223E-3</v>
      </c>
    </row>
    <row r="22" spans="2:11" x14ac:dyDescent="0.25">
      <c r="B22" s="176" t="s">
        <v>18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25">
      <c r="B23" s="176" t="s">
        <v>171</v>
      </c>
      <c r="C23" s="171"/>
      <c r="D23" s="171"/>
      <c r="E23" s="171"/>
      <c r="F23" s="171"/>
      <c r="G23" s="171"/>
      <c r="H23" s="171"/>
      <c r="I23" s="171"/>
      <c r="J23" s="171"/>
      <c r="K23" s="64"/>
    </row>
    <row r="24" spans="2:11" x14ac:dyDescent="0.25">
      <c r="B24" s="176" t="s">
        <v>198</v>
      </c>
      <c r="C24" s="52"/>
      <c r="D24" s="52"/>
      <c r="E24" s="52"/>
      <c r="F24" s="52"/>
      <c r="G24" s="52"/>
      <c r="H24" s="52"/>
      <c r="I24" s="52"/>
      <c r="J24" s="52"/>
      <c r="K24" s="64"/>
    </row>
    <row r="25" spans="2:11" x14ac:dyDescent="0.25">
      <c r="B25" s="176" t="s">
        <v>19</v>
      </c>
      <c r="C25" s="52">
        <v>3.1805555555555559E-2</v>
      </c>
      <c r="D25" s="52">
        <v>3.3564814814814812E-4</v>
      </c>
      <c r="E25" s="52">
        <v>2.2893518518518514E-2</v>
      </c>
      <c r="F25" s="52">
        <v>1.9560185185185184E-3</v>
      </c>
      <c r="G25" s="52">
        <v>2.1863425925925929E-2</v>
      </c>
      <c r="H25" s="52">
        <v>8.1481481481481474E-3</v>
      </c>
      <c r="I25" s="52"/>
      <c r="J25" s="52"/>
      <c r="K25" s="64">
        <v>8.7002314814814824E-2</v>
      </c>
    </row>
    <row r="26" spans="2:11" x14ac:dyDescent="0.25">
      <c r="B26" s="27" t="s">
        <v>3</v>
      </c>
      <c r="C26" s="28">
        <v>0.13519675925925928</v>
      </c>
      <c r="D26" s="28">
        <v>4.5682870370370374E-2</v>
      </c>
      <c r="E26" s="28">
        <v>7.8935185185185178E-2</v>
      </c>
      <c r="F26" s="28">
        <v>3.2094907407407412E-2</v>
      </c>
      <c r="G26" s="28">
        <v>4.7372685185185184E-2</v>
      </c>
      <c r="H26" s="28">
        <v>4.0925925925925928E-2</v>
      </c>
      <c r="I26" s="28"/>
      <c r="J26" s="32"/>
      <c r="K26" s="65">
        <v>0.38020833333333331</v>
      </c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21</v>
      </c>
      <c r="C29" s="52"/>
      <c r="D29" s="52"/>
      <c r="E29" s="52"/>
      <c r="F29" s="52"/>
      <c r="G29" s="52"/>
      <c r="H29" s="52">
        <v>3.3564814814814812E-4</v>
      </c>
      <c r="I29" s="52"/>
      <c r="J29" s="52"/>
      <c r="K29" s="64">
        <v>3.3564814814814812E-4</v>
      </c>
    </row>
    <row r="30" spans="2:11" x14ac:dyDescent="0.25">
      <c r="B30" s="23" t="s">
        <v>22</v>
      </c>
      <c r="C30" s="52"/>
      <c r="D30" s="52"/>
      <c r="E30" s="52">
        <v>1.7013888888888887E-2</v>
      </c>
      <c r="F30" s="52"/>
      <c r="G30" s="52"/>
      <c r="H30" s="52">
        <v>6.2500000000000001E-4</v>
      </c>
      <c r="I30" s="52"/>
      <c r="J30" s="52"/>
      <c r="K30" s="64">
        <v>1.7638888888888888E-2</v>
      </c>
    </row>
    <row r="31" spans="2:11" x14ac:dyDescent="0.25">
      <c r="B31" s="23" t="s">
        <v>23</v>
      </c>
      <c r="C31" s="52">
        <v>1.9675925925925926E-4</v>
      </c>
      <c r="D31" s="52"/>
      <c r="E31" s="52"/>
      <c r="F31" s="52"/>
      <c r="G31" s="52"/>
      <c r="H31" s="52"/>
      <c r="I31" s="52"/>
      <c r="J31" s="52"/>
      <c r="K31" s="64">
        <v>1.9675925925925926E-4</v>
      </c>
    </row>
    <row r="32" spans="2:11" x14ac:dyDescent="0.25">
      <c r="B32" s="23" t="s">
        <v>24</v>
      </c>
      <c r="C32" s="52"/>
      <c r="D32" s="52"/>
      <c r="E32" s="52">
        <v>5.6712962962962967E-4</v>
      </c>
      <c r="F32" s="52">
        <v>1.5740740740740741E-3</v>
      </c>
      <c r="G32" s="52"/>
      <c r="H32" s="52">
        <v>1.2847222222222223E-3</v>
      </c>
      <c r="I32" s="52"/>
      <c r="J32" s="52"/>
      <c r="K32" s="64">
        <v>3.425925925925926E-3</v>
      </c>
    </row>
    <row r="33" spans="2:11" x14ac:dyDescent="0.25">
      <c r="B33" s="23" t="s">
        <v>25</v>
      </c>
      <c r="C33" s="52">
        <v>1.1863425925925928E-2</v>
      </c>
      <c r="D33" s="52">
        <v>1.3854166666666666E-2</v>
      </c>
      <c r="E33" s="52">
        <v>3.9467592592592592E-3</v>
      </c>
      <c r="F33" s="52">
        <v>5.5555555555555556E-4</v>
      </c>
      <c r="G33" s="52">
        <v>5.4398148148148144E-4</v>
      </c>
      <c r="H33" s="52">
        <v>1.2638888888888889E-2</v>
      </c>
      <c r="I33" s="52"/>
      <c r="J33" s="52"/>
      <c r="K33" s="64">
        <v>4.3402777777777776E-2</v>
      </c>
    </row>
    <row r="34" spans="2:11" x14ac:dyDescent="0.25">
      <c r="B34" s="23" t="s">
        <v>26</v>
      </c>
      <c r="C34" s="52"/>
      <c r="D34" s="52"/>
      <c r="E34" s="52">
        <v>3.518518518518518E-3</v>
      </c>
      <c r="F34" s="52"/>
      <c r="G34" s="52"/>
      <c r="H34" s="52"/>
      <c r="I34" s="52"/>
      <c r="J34" s="52"/>
      <c r="K34" s="64">
        <v>3.518518518518518E-3</v>
      </c>
    </row>
    <row r="35" spans="2:11" x14ac:dyDescent="0.25">
      <c r="B35" s="27" t="s">
        <v>3</v>
      </c>
      <c r="C35" s="28">
        <v>1.2060185185185188E-2</v>
      </c>
      <c r="D35" s="28">
        <v>1.3854166666666666E-2</v>
      </c>
      <c r="E35" s="28">
        <v>2.5046296296296296E-2</v>
      </c>
      <c r="F35" s="28">
        <v>2.1296296296296298E-3</v>
      </c>
      <c r="G35" s="28">
        <v>5.4398148148148144E-4</v>
      </c>
      <c r="H35" s="28">
        <v>1.488425925925926E-2</v>
      </c>
      <c r="I35" s="28"/>
      <c r="J35" s="32"/>
      <c r="K35" s="65">
        <v>6.851851851851852E-2</v>
      </c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>
        <v>0.14725694444444448</v>
      </c>
      <c r="D37" s="32">
        <v>5.9537037037037041E-2</v>
      </c>
      <c r="E37" s="32">
        <v>0.10398148148148148</v>
      </c>
      <c r="F37" s="32">
        <v>3.4224537037037039E-2</v>
      </c>
      <c r="G37" s="32">
        <v>4.7916666666666663E-2</v>
      </c>
      <c r="H37" s="32">
        <v>5.5810185185185185E-2</v>
      </c>
      <c r="I37" s="32"/>
      <c r="J37" s="32"/>
      <c r="K37" s="72">
        <v>0.44872685185185185</v>
      </c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6" t="s">
        <v>32</v>
      </c>
      <c r="C39" s="267"/>
      <c r="D39" s="267"/>
      <c r="E39" s="267"/>
      <c r="F39" s="267"/>
      <c r="G39" s="267"/>
      <c r="H39" s="267"/>
      <c r="I39" s="267"/>
      <c r="J39" s="267"/>
      <c r="K39" s="26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&amp;R45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view="pageBreakPreview"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161</v>
      </c>
      <c r="C3" s="258"/>
      <c r="D3" s="258"/>
      <c r="E3" s="258"/>
      <c r="F3" s="258"/>
      <c r="G3" s="258"/>
      <c r="H3" s="258"/>
      <c r="I3" s="258"/>
      <c r="J3" s="258"/>
      <c r="K3" s="259"/>
    </row>
    <row r="4" spans="2:11" x14ac:dyDescent="0.25">
      <c r="B4" s="269" t="s">
        <v>197</v>
      </c>
      <c r="C4" s="261"/>
      <c r="D4" s="261"/>
      <c r="E4" s="261"/>
      <c r="F4" s="261"/>
      <c r="G4" s="261"/>
      <c r="H4" s="261"/>
      <c r="I4" s="261"/>
      <c r="J4" s="261"/>
      <c r="K4" s="263"/>
    </row>
    <row r="5" spans="2:11" s="63" customFormat="1" x14ac:dyDescent="0.25">
      <c r="B5" s="61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6" t="s">
        <v>11</v>
      </c>
      <c r="C7" s="52"/>
      <c r="D7" s="52"/>
      <c r="E7" s="52"/>
      <c r="F7" s="52"/>
      <c r="G7" s="52"/>
      <c r="H7" s="52"/>
      <c r="I7" s="52"/>
      <c r="J7" s="52"/>
      <c r="K7" s="158"/>
    </row>
    <row r="8" spans="2:11" x14ac:dyDescent="0.25">
      <c r="B8" s="176" t="s">
        <v>193</v>
      </c>
      <c r="C8" s="52"/>
      <c r="D8" s="52"/>
      <c r="E8" s="52"/>
      <c r="F8" s="52"/>
      <c r="G8" s="52"/>
      <c r="H8" s="52"/>
      <c r="I8" s="52"/>
      <c r="J8" s="52"/>
      <c r="K8" s="158"/>
    </row>
    <row r="9" spans="2:11" x14ac:dyDescent="0.25">
      <c r="B9" s="176" t="s">
        <v>191</v>
      </c>
      <c r="C9" s="185"/>
      <c r="D9" s="185"/>
      <c r="E9" s="185"/>
      <c r="F9" s="185"/>
      <c r="G9" s="185"/>
      <c r="H9" s="185"/>
      <c r="I9" s="185"/>
      <c r="J9" s="185"/>
      <c r="K9" s="188"/>
    </row>
    <row r="10" spans="2:11" x14ac:dyDescent="0.25">
      <c r="B10" s="176" t="s">
        <v>12</v>
      </c>
      <c r="C10" s="52"/>
      <c r="D10" s="52">
        <v>5.2199074074074075E-3</v>
      </c>
      <c r="E10" s="52"/>
      <c r="F10" s="52"/>
      <c r="G10" s="52"/>
      <c r="H10" s="52"/>
      <c r="I10" s="52"/>
      <c r="J10" s="52"/>
      <c r="K10" s="158">
        <v>5.2199074074074075E-3</v>
      </c>
    </row>
    <row r="11" spans="2:11" x14ac:dyDescent="0.25">
      <c r="B11" s="176" t="s">
        <v>194</v>
      </c>
      <c r="C11" s="52"/>
      <c r="D11" s="52"/>
      <c r="E11" s="52"/>
      <c r="F11" s="52"/>
      <c r="G11" s="52"/>
      <c r="H11" s="52"/>
      <c r="I11" s="52"/>
      <c r="J11" s="52"/>
      <c r="K11" s="158"/>
    </row>
    <row r="12" spans="2:11" x14ac:dyDescent="0.25">
      <c r="B12" s="176" t="s">
        <v>13</v>
      </c>
      <c r="C12" s="52"/>
      <c r="D12" s="52"/>
      <c r="E12" s="52"/>
      <c r="F12" s="52"/>
      <c r="G12" s="52"/>
      <c r="H12" s="52"/>
      <c r="I12" s="52"/>
      <c r="J12" s="52"/>
      <c r="K12" s="158"/>
    </row>
    <row r="13" spans="2:11" x14ac:dyDescent="0.25">
      <c r="B13" s="176" t="s">
        <v>103</v>
      </c>
      <c r="C13" s="52"/>
      <c r="D13" s="52"/>
      <c r="E13" s="52"/>
      <c r="F13" s="52"/>
      <c r="G13" s="52"/>
      <c r="H13" s="52"/>
      <c r="I13" s="52"/>
      <c r="J13" s="52"/>
      <c r="K13" s="158"/>
    </row>
    <row r="14" spans="2:11" x14ac:dyDescent="0.25">
      <c r="B14" s="176" t="s">
        <v>170</v>
      </c>
      <c r="C14" s="52"/>
      <c r="D14" s="52"/>
      <c r="E14" s="52"/>
      <c r="F14" s="52"/>
      <c r="G14" s="52"/>
      <c r="H14" s="52"/>
      <c r="I14" s="52"/>
      <c r="J14" s="52"/>
      <c r="K14" s="158"/>
    </row>
    <row r="15" spans="2:11" x14ac:dyDescent="0.25">
      <c r="B15" s="176" t="s">
        <v>97</v>
      </c>
      <c r="C15" s="52"/>
      <c r="D15" s="52"/>
      <c r="E15" s="52"/>
      <c r="F15" s="52"/>
      <c r="G15" s="52"/>
      <c r="H15" s="52"/>
      <c r="I15" s="52"/>
      <c r="J15" s="52"/>
      <c r="K15" s="158"/>
    </row>
    <row r="16" spans="2:11" x14ac:dyDescent="0.25">
      <c r="B16" s="176" t="s">
        <v>14</v>
      </c>
      <c r="C16" s="52"/>
      <c r="D16" s="52"/>
      <c r="E16" s="52"/>
      <c r="F16" s="52"/>
      <c r="G16" s="52"/>
      <c r="H16" s="52"/>
      <c r="I16" s="52"/>
      <c r="J16" s="52"/>
      <c r="K16" s="158"/>
    </row>
    <row r="17" spans="2:11" x14ac:dyDescent="0.25">
      <c r="B17" s="176" t="s">
        <v>15</v>
      </c>
      <c r="C17" s="52"/>
      <c r="D17" s="52"/>
      <c r="E17" s="52"/>
      <c r="F17" s="52"/>
      <c r="G17" s="52"/>
      <c r="H17" s="52"/>
      <c r="I17" s="52"/>
      <c r="J17" s="52"/>
      <c r="K17" s="158"/>
    </row>
    <row r="18" spans="2:11" x14ac:dyDescent="0.25">
      <c r="B18" s="176" t="s">
        <v>16</v>
      </c>
      <c r="C18" s="52"/>
      <c r="D18" s="52"/>
      <c r="E18" s="52"/>
      <c r="F18" s="52"/>
      <c r="G18" s="52"/>
      <c r="H18" s="52"/>
      <c r="I18" s="52"/>
      <c r="J18" s="52"/>
      <c r="K18" s="158"/>
    </row>
    <row r="19" spans="2:11" x14ac:dyDescent="0.25">
      <c r="B19" s="176" t="s">
        <v>17</v>
      </c>
      <c r="C19" s="52"/>
      <c r="D19" s="52"/>
      <c r="E19" s="52"/>
      <c r="F19" s="52"/>
      <c r="G19" s="52"/>
      <c r="H19" s="52"/>
      <c r="I19" s="52"/>
      <c r="J19" s="52"/>
      <c r="K19" s="158"/>
    </row>
    <row r="20" spans="2:11" x14ac:dyDescent="0.25">
      <c r="B20" s="176" t="s">
        <v>189</v>
      </c>
      <c r="C20" s="52"/>
      <c r="D20" s="52"/>
      <c r="E20" s="52"/>
      <c r="F20" s="52"/>
      <c r="G20" s="52"/>
      <c r="H20" s="52"/>
      <c r="I20" s="52"/>
      <c r="J20" s="52"/>
      <c r="K20" s="158"/>
    </row>
    <row r="21" spans="2:11" x14ac:dyDescent="0.25">
      <c r="B21" s="176" t="s">
        <v>74</v>
      </c>
      <c r="C21" s="52"/>
      <c r="D21" s="52"/>
      <c r="E21" s="52"/>
      <c r="F21" s="52"/>
      <c r="G21" s="52"/>
      <c r="H21" s="52"/>
      <c r="I21" s="52"/>
      <c r="J21" s="52"/>
      <c r="K21" s="158"/>
    </row>
    <row r="22" spans="2:11" x14ac:dyDescent="0.25">
      <c r="B22" s="176" t="s">
        <v>18</v>
      </c>
      <c r="C22" s="52"/>
      <c r="D22" s="52"/>
      <c r="E22" s="52"/>
      <c r="F22" s="52"/>
      <c r="G22" s="52"/>
      <c r="H22" s="52"/>
      <c r="I22" s="52"/>
      <c r="J22" s="52"/>
      <c r="K22" s="158"/>
    </row>
    <row r="23" spans="2:11" x14ac:dyDescent="0.25">
      <c r="B23" s="176" t="s">
        <v>171</v>
      </c>
      <c r="C23" s="171"/>
      <c r="D23" s="171"/>
      <c r="E23" s="171"/>
      <c r="F23" s="171"/>
      <c r="G23" s="171"/>
      <c r="H23" s="171"/>
      <c r="I23" s="171"/>
      <c r="J23" s="171"/>
      <c r="K23" s="174"/>
    </row>
    <row r="24" spans="2:11" x14ac:dyDescent="0.25">
      <c r="B24" s="176" t="s">
        <v>198</v>
      </c>
      <c r="C24" s="52"/>
      <c r="D24" s="52"/>
      <c r="E24" s="52"/>
      <c r="F24" s="52"/>
      <c r="G24" s="52"/>
      <c r="H24" s="52"/>
      <c r="I24" s="52"/>
      <c r="J24" s="52"/>
      <c r="K24" s="158"/>
    </row>
    <row r="25" spans="2:11" x14ac:dyDescent="0.25">
      <c r="B25" s="176" t="s">
        <v>19</v>
      </c>
      <c r="C25" s="52"/>
      <c r="D25" s="52"/>
      <c r="E25" s="52"/>
      <c r="F25" s="52"/>
      <c r="G25" s="52"/>
      <c r="H25" s="52"/>
      <c r="I25" s="52"/>
      <c r="J25" s="52"/>
      <c r="K25" s="158"/>
    </row>
    <row r="26" spans="2:11" x14ac:dyDescent="0.25">
      <c r="B26" s="27" t="s">
        <v>3</v>
      </c>
      <c r="C26" s="28"/>
      <c r="D26" s="28">
        <v>5.2199074074074075E-3</v>
      </c>
      <c r="E26" s="28"/>
      <c r="F26" s="28"/>
      <c r="G26" s="28"/>
      <c r="H26" s="28"/>
      <c r="I26" s="28"/>
      <c r="J26" s="32"/>
      <c r="K26" s="72">
        <v>5.2199074074074075E-3</v>
      </c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159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89" t="s">
        <v>4</v>
      </c>
    </row>
    <row r="29" spans="2:11" x14ac:dyDescent="0.25">
      <c r="B29" s="23" t="s">
        <v>21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22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23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25">
      <c r="B32" s="23" t="s">
        <v>24</v>
      </c>
      <c r="C32" s="52"/>
      <c r="D32" s="52"/>
      <c r="E32" s="52"/>
      <c r="F32" s="52"/>
      <c r="G32" s="52"/>
      <c r="H32" s="52"/>
      <c r="I32" s="52"/>
      <c r="J32" s="52"/>
      <c r="K32" s="64"/>
    </row>
    <row r="33" spans="2:11" x14ac:dyDescent="0.25">
      <c r="B33" s="23" t="s">
        <v>25</v>
      </c>
      <c r="C33" s="52"/>
      <c r="D33" s="52"/>
      <c r="E33" s="52"/>
      <c r="F33" s="52"/>
      <c r="G33" s="52"/>
      <c r="H33" s="52"/>
      <c r="I33" s="52"/>
      <c r="J33" s="52"/>
      <c r="K33" s="64"/>
    </row>
    <row r="34" spans="2:11" x14ac:dyDescent="0.25">
      <c r="B34" s="23" t="s">
        <v>26</v>
      </c>
      <c r="C34" s="52"/>
      <c r="D34" s="52"/>
      <c r="E34" s="52"/>
      <c r="F34" s="52"/>
      <c r="G34" s="52"/>
      <c r="H34" s="52"/>
      <c r="I34" s="52"/>
      <c r="J34" s="52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/>
      <c r="H35" s="28"/>
      <c r="I35" s="28"/>
      <c r="J35" s="175"/>
      <c r="K35" s="65"/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/>
      <c r="D37" s="32">
        <v>5.2199074074074075E-3</v>
      </c>
      <c r="E37" s="32"/>
      <c r="F37" s="32"/>
      <c r="G37" s="32"/>
      <c r="H37" s="32"/>
      <c r="I37" s="32"/>
      <c r="J37" s="32"/>
      <c r="K37" s="72">
        <v>5.2199074074074075E-3</v>
      </c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6" t="s">
        <v>32</v>
      </c>
      <c r="C39" s="267"/>
      <c r="D39" s="267"/>
      <c r="E39" s="267"/>
      <c r="F39" s="267"/>
      <c r="G39" s="267"/>
      <c r="H39" s="267"/>
      <c r="I39" s="267"/>
      <c r="J39" s="267"/>
      <c r="K39" s="26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&amp;R46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162</v>
      </c>
      <c r="C3" s="258"/>
      <c r="D3" s="258"/>
      <c r="E3" s="258"/>
      <c r="F3" s="258"/>
      <c r="G3" s="258"/>
      <c r="H3" s="258"/>
      <c r="I3" s="258"/>
      <c r="J3" s="258"/>
      <c r="K3" s="259"/>
    </row>
    <row r="4" spans="2:11" x14ac:dyDescent="0.25">
      <c r="B4" s="269" t="s">
        <v>197</v>
      </c>
      <c r="C4" s="261"/>
      <c r="D4" s="261"/>
      <c r="E4" s="261"/>
      <c r="F4" s="261"/>
      <c r="G4" s="261"/>
      <c r="H4" s="261"/>
      <c r="I4" s="261"/>
      <c r="J4" s="261"/>
      <c r="K4" s="263"/>
    </row>
    <row r="5" spans="2:11" s="63" customFormat="1" x14ac:dyDescent="0.25">
      <c r="B5" s="61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6" t="s">
        <v>11</v>
      </c>
      <c r="C7" s="52"/>
      <c r="D7" s="52"/>
      <c r="E7" s="52"/>
      <c r="F7" s="52"/>
      <c r="G7" s="52"/>
      <c r="H7" s="52"/>
      <c r="I7" s="52"/>
      <c r="J7" s="52"/>
      <c r="K7" s="158"/>
    </row>
    <row r="8" spans="2:11" x14ac:dyDescent="0.25">
      <c r="B8" s="176" t="s">
        <v>193</v>
      </c>
      <c r="C8" s="52"/>
      <c r="D8" s="52"/>
      <c r="E8" s="52"/>
      <c r="F8" s="52"/>
      <c r="G8" s="52"/>
      <c r="H8" s="52"/>
      <c r="I8" s="52"/>
      <c r="J8" s="52"/>
      <c r="K8" s="158"/>
    </row>
    <row r="9" spans="2:11" x14ac:dyDescent="0.25">
      <c r="B9" s="176" t="s">
        <v>191</v>
      </c>
      <c r="C9" s="185"/>
      <c r="D9" s="185"/>
      <c r="E9" s="185"/>
      <c r="F9" s="185"/>
      <c r="G9" s="185"/>
      <c r="H9" s="185"/>
      <c r="I9" s="185"/>
      <c r="J9" s="185"/>
      <c r="K9" s="188"/>
    </row>
    <row r="10" spans="2:11" x14ac:dyDescent="0.25">
      <c r="B10" s="176" t="s">
        <v>12</v>
      </c>
      <c r="C10" s="52"/>
      <c r="D10" s="52"/>
      <c r="E10" s="52"/>
      <c r="F10" s="52"/>
      <c r="G10" s="52"/>
      <c r="H10" s="52"/>
      <c r="I10" s="52"/>
      <c r="J10" s="52"/>
      <c r="K10" s="158"/>
    </row>
    <row r="11" spans="2:11" x14ac:dyDescent="0.25">
      <c r="B11" s="176" t="s">
        <v>194</v>
      </c>
      <c r="C11" s="52"/>
      <c r="D11" s="52"/>
      <c r="E11" s="52"/>
      <c r="F11" s="52"/>
      <c r="G11" s="52"/>
      <c r="H11" s="52"/>
      <c r="I11" s="52"/>
      <c r="J11" s="52"/>
      <c r="K11" s="158"/>
    </row>
    <row r="12" spans="2:11" x14ac:dyDescent="0.25">
      <c r="B12" s="176" t="s">
        <v>13</v>
      </c>
      <c r="C12" s="52"/>
      <c r="D12" s="52"/>
      <c r="E12" s="52"/>
      <c r="F12" s="52"/>
      <c r="G12" s="52"/>
      <c r="H12" s="52"/>
      <c r="I12" s="52"/>
      <c r="J12" s="52"/>
      <c r="K12" s="158"/>
    </row>
    <row r="13" spans="2:11" x14ac:dyDescent="0.25">
      <c r="B13" s="176" t="s">
        <v>103</v>
      </c>
      <c r="C13" s="52"/>
      <c r="D13" s="52"/>
      <c r="E13" s="52"/>
      <c r="F13" s="52"/>
      <c r="G13" s="52"/>
      <c r="H13" s="52"/>
      <c r="I13" s="52"/>
      <c r="J13" s="52"/>
      <c r="K13" s="158"/>
    </row>
    <row r="14" spans="2:11" x14ac:dyDescent="0.25">
      <c r="B14" s="176" t="s">
        <v>170</v>
      </c>
      <c r="C14" s="52"/>
      <c r="D14" s="52"/>
      <c r="E14" s="52"/>
      <c r="F14" s="52"/>
      <c r="G14" s="52"/>
      <c r="H14" s="52"/>
      <c r="I14" s="52"/>
      <c r="J14" s="52"/>
      <c r="K14" s="158"/>
    </row>
    <row r="15" spans="2:11" x14ac:dyDescent="0.25">
      <c r="B15" s="176" t="s">
        <v>97</v>
      </c>
      <c r="C15" s="52"/>
      <c r="D15" s="52"/>
      <c r="E15" s="52"/>
      <c r="F15" s="52"/>
      <c r="G15" s="52"/>
      <c r="H15" s="52"/>
      <c r="I15" s="52"/>
      <c r="J15" s="52"/>
      <c r="K15" s="158"/>
    </row>
    <row r="16" spans="2:11" x14ac:dyDescent="0.25">
      <c r="B16" s="176" t="s">
        <v>14</v>
      </c>
      <c r="C16" s="52"/>
      <c r="D16" s="52"/>
      <c r="E16" s="52"/>
      <c r="F16" s="52"/>
      <c r="G16" s="52"/>
      <c r="H16" s="52"/>
      <c r="I16" s="52"/>
      <c r="J16" s="52"/>
      <c r="K16" s="158"/>
    </row>
    <row r="17" spans="2:11" x14ac:dyDescent="0.25">
      <c r="B17" s="176" t="s">
        <v>15</v>
      </c>
      <c r="C17" s="52"/>
      <c r="D17" s="52"/>
      <c r="E17" s="52"/>
      <c r="F17" s="52"/>
      <c r="G17" s="52"/>
      <c r="H17" s="52"/>
      <c r="I17" s="52"/>
      <c r="J17" s="52"/>
      <c r="K17" s="158"/>
    </row>
    <row r="18" spans="2:11" x14ac:dyDescent="0.25">
      <c r="B18" s="176" t="s">
        <v>16</v>
      </c>
      <c r="C18" s="52"/>
      <c r="D18" s="52"/>
      <c r="E18" s="52"/>
      <c r="F18" s="52"/>
      <c r="G18" s="52"/>
      <c r="H18" s="52"/>
      <c r="I18" s="52"/>
      <c r="J18" s="52"/>
      <c r="K18" s="158"/>
    </row>
    <row r="19" spans="2:11" x14ac:dyDescent="0.25">
      <c r="B19" s="176" t="s">
        <v>17</v>
      </c>
      <c r="C19" s="52"/>
      <c r="D19" s="52"/>
      <c r="E19" s="52"/>
      <c r="F19" s="52"/>
      <c r="G19" s="52"/>
      <c r="H19" s="52"/>
      <c r="I19" s="52"/>
      <c r="J19" s="52"/>
      <c r="K19" s="158"/>
    </row>
    <row r="20" spans="2:11" x14ac:dyDescent="0.25">
      <c r="B20" s="176" t="s">
        <v>189</v>
      </c>
      <c r="C20" s="52"/>
      <c r="D20" s="52"/>
      <c r="E20" s="52"/>
      <c r="F20" s="52"/>
      <c r="G20" s="52"/>
      <c r="H20" s="52"/>
      <c r="I20" s="52"/>
      <c r="J20" s="52"/>
      <c r="K20" s="158"/>
    </row>
    <row r="21" spans="2:11" x14ac:dyDescent="0.25">
      <c r="B21" s="176" t="s">
        <v>74</v>
      </c>
      <c r="C21" s="52"/>
      <c r="D21" s="52"/>
      <c r="E21" s="52"/>
      <c r="F21" s="52"/>
      <c r="G21" s="52"/>
      <c r="H21" s="52"/>
      <c r="I21" s="52"/>
      <c r="J21" s="52"/>
      <c r="K21" s="158"/>
    </row>
    <row r="22" spans="2:11" x14ac:dyDescent="0.25">
      <c r="B22" s="176" t="s">
        <v>18</v>
      </c>
      <c r="C22" s="52"/>
      <c r="D22" s="52"/>
      <c r="E22" s="52"/>
      <c r="F22" s="52"/>
      <c r="G22" s="52"/>
      <c r="H22" s="52"/>
      <c r="I22" s="52"/>
      <c r="J22" s="52"/>
      <c r="K22" s="158"/>
    </row>
    <row r="23" spans="2:11" x14ac:dyDescent="0.25">
      <c r="B23" s="176" t="s">
        <v>171</v>
      </c>
      <c r="C23" s="171"/>
      <c r="D23" s="171"/>
      <c r="E23" s="171"/>
      <c r="F23" s="171"/>
      <c r="G23" s="171"/>
      <c r="H23" s="171"/>
      <c r="I23" s="171"/>
      <c r="J23" s="171"/>
      <c r="K23" s="174"/>
    </row>
    <row r="24" spans="2:11" x14ac:dyDescent="0.25">
      <c r="B24" s="176" t="s">
        <v>198</v>
      </c>
      <c r="C24" s="52"/>
      <c r="D24" s="52"/>
      <c r="E24" s="52"/>
      <c r="F24" s="52"/>
      <c r="G24" s="52"/>
      <c r="H24" s="52"/>
      <c r="I24" s="52"/>
      <c r="J24" s="52"/>
      <c r="K24" s="158"/>
    </row>
    <row r="25" spans="2:11" x14ac:dyDescent="0.25">
      <c r="B25" s="176" t="s">
        <v>19</v>
      </c>
      <c r="C25" s="52"/>
      <c r="D25" s="52"/>
      <c r="E25" s="52"/>
      <c r="F25" s="52"/>
      <c r="G25" s="52"/>
      <c r="H25" s="52"/>
      <c r="I25" s="52"/>
      <c r="J25" s="52"/>
      <c r="K25" s="158"/>
    </row>
    <row r="26" spans="2:11" x14ac:dyDescent="0.25">
      <c r="B26" s="27" t="s">
        <v>3</v>
      </c>
      <c r="C26" s="28"/>
      <c r="D26" s="28"/>
      <c r="E26" s="28"/>
      <c r="F26" s="28"/>
      <c r="G26" s="28"/>
      <c r="H26" s="28"/>
      <c r="I26" s="28"/>
      <c r="J26" s="32"/>
      <c r="K26" s="72"/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159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89" t="s">
        <v>4</v>
      </c>
    </row>
    <row r="29" spans="2:11" x14ac:dyDescent="0.25">
      <c r="B29" s="23" t="s">
        <v>21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22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23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25">
      <c r="B32" s="23" t="s">
        <v>24</v>
      </c>
      <c r="C32" s="52"/>
      <c r="D32" s="52"/>
      <c r="E32" s="52"/>
      <c r="F32" s="52"/>
      <c r="G32" s="52"/>
      <c r="H32" s="52"/>
      <c r="I32" s="52"/>
      <c r="J32" s="52"/>
      <c r="K32" s="64"/>
    </row>
    <row r="33" spans="2:11" x14ac:dyDescent="0.25">
      <c r="B33" s="23" t="s">
        <v>25</v>
      </c>
      <c r="C33" s="52"/>
      <c r="D33" s="52"/>
      <c r="E33" s="52"/>
      <c r="F33" s="52"/>
      <c r="G33" s="52"/>
      <c r="H33" s="52"/>
      <c r="I33" s="52"/>
      <c r="J33" s="52"/>
      <c r="K33" s="64"/>
    </row>
    <row r="34" spans="2:11" x14ac:dyDescent="0.25">
      <c r="B34" s="23" t="s">
        <v>26</v>
      </c>
      <c r="C34" s="52"/>
      <c r="D34" s="52"/>
      <c r="E34" s="52"/>
      <c r="F34" s="52"/>
      <c r="G34" s="52"/>
      <c r="H34" s="52"/>
      <c r="I34" s="52"/>
      <c r="J34" s="52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/>
      <c r="D37" s="32"/>
      <c r="E37" s="32"/>
      <c r="F37" s="32"/>
      <c r="G37" s="32"/>
      <c r="H37" s="32"/>
      <c r="I37" s="32"/>
      <c r="J37" s="32"/>
      <c r="K37" s="72"/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6" t="s">
        <v>32</v>
      </c>
      <c r="C39" s="267"/>
      <c r="D39" s="267"/>
      <c r="E39" s="267"/>
      <c r="F39" s="267"/>
      <c r="G39" s="267"/>
      <c r="H39" s="267"/>
      <c r="I39" s="267"/>
      <c r="J39" s="267"/>
      <c r="K39" s="26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&amp;R47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182</v>
      </c>
      <c r="C3" s="258"/>
      <c r="D3" s="258"/>
      <c r="E3" s="258"/>
      <c r="F3" s="258"/>
      <c r="G3" s="258"/>
      <c r="H3" s="258"/>
      <c r="I3" s="258"/>
      <c r="J3" s="258"/>
      <c r="K3" s="259"/>
    </row>
    <row r="4" spans="2:11" x14ac:dyDescent="0.25">
      <c r="B4" s="269" t="s">
        <v>197</v>
      </c>
      <c r="C4" s="261"/>
      <c r="D4" s="261"/>
      <c r="E4" s="261"/>
      <c r="F4" s="261"/>
      <c r="G4" s="261"/>
      <c r="H4" s="261"/>
      <c r="I4" s="261"/>
      <c r="J4" s="261"/>
      <c r="K4" s="263"/>
    </row>
    <row r="5" spans="2:11" s="63" customFormat="1" x14ac:dyDescent="0.25">
      <c r="B5" s="61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6" t="s">
        <v>11</v>
      </c>
      <c r="C7" s="52"/>
      <c r="D7" s="52"/>
      <c r="E7" s="52"/>
      <c r="F7" s="52"/>
      <c r="G7" s="52"/>
      <c r="H7" s="52"/>
      <c r="I7" s="52"/>
      <c r="J7" s="52"/>
      <c r="K7" s="64"/>
    </row>
    <row r="8" spans="2:11" x14ac:dyDescent="0.25">
      <c r="B8" s="176" t="s">
        <v>193</v>
      </c>
      <c r="C8" s="52"/>
      <c r="D8" s="52"/>
      <c r="E8" s="52"/>
      <c r="F8" s="52"/>
      <c r="G8" s="52"/>
      <c r="H8" s="52"/>
      <c r="I8" s="52"/>
      <c r="J8" s="52"/>
      <c r="K8" s="64"/>
    </row>
    <row r="9" spans="2:11" x14ac:dyDescent="0.25">
      <c r="B9" s="176" t="s">
        <v>191</v>
      </c>
      <c r="C9" s="185"/>
      <c r="D9" s="185"/>
      <c r="E9" s="185"/>
      <c r="F9" s="185"/>
      <c r="G9" s="185"/>
      <c r="H9" s="185"/>
      <c r="I9" s="185"/>
      <c r="J9" s="185"/>
      <c r="K9" s="64"/>
    </row>
    <row r="10" spans="2:11" x14ac:dyDescent="0.25">
      <c r="B10" s="176" t="s">
        <v>12</v>
      </c>
      <c r="C10" s="52"/>
      <c r="D10" s="52"/>
      <c r="E10" s="52"/>
      <c r="F10" s="52"/>
      <c r="G10" s="52"/>
      <c r="H10" s="52"/>
      <c r="I10" s="52"/>
      <c r="J10" s="52"/>
      <c r="K10" s="64"/>
    </row>
    <row r="11" spans="2:11" x14ac:dyDescent="0.25">
      <c r="B11" s="176" t="s">
        <v>194</v>
      </c>
      <c r="C11" s="52"/>
      <c r="D11" s="52"/>
      <c r="E11" s="52"/>
      <c r="F11" s="52"/>
      <c r="G11" s="52"/>
      <c r="H11" s="52"/>
      <c r="I11" s="52"/>
      <c r="J11" s="52"/>
      <c r="K11" s="64"/>
    </row>
    <row r="12" spans="2:11" x14ac:dyDescent="0.25">
      <c r="B12" s="176" t="s">
        <v>13</v>
      </c>
      <c r="C12" s="52"/>
      <c r="D12" s="52"/>
      <c r="E12" s="52"/>
      <c r="F12" s="52"/>
      <c r="G12" s="52"/>
      <c r="H12" s="52"/>
      <c r="I12" s="52"/>
      <c r="J12" s="52"/>
      <c r="K12" s="64"/>
    </row>
    <row r="13" spans="2:11" x14ac:dyDescent="0.25">
      <c r="B13" s="176" t="s">
        <v>103</v>
      </c>
      <c r="C13" s="52"/>
      <c r="D13" s="52"/>
      <c r="E13" s="52"/>
      <c r="F13" s="52"/>
      <c r="G13" s="52"/>
      <c r="H13" s="52"/>
      <c r="I13" s="52"/>
      <c r="J13" s="52"/>
      <c r="K13" s="64"/>
    </row>
    <row r="14" spans="2:11" x14ac:dyDescent="0.25">
      <c r="B14" s="176" t="s">
        <v>170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25">
      <c r="B15" s="176" t="s">
        <v>97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176" t="s">
        <v>14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25">
      <c r="B17" s="176" t="s">
        <v>15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25">
      <c r="B18" s="176" t="s">
        <v>16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25">
      <c r="B19" s="176" t="s">
        <v>17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25">
      <c r="B20" s="176" t="s">
        <v>189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25">
      <c r="B21" s="176" t="s">
        <v>74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25">
      <c r="B22" s="176" t="s">
        <v>18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25">
      <c r="B23" s="176" t="s">
        <v>171</v>
      </c>
      <c r="C23" s="171"/>
      <c r="D23" s="171"/>
      <c r="E23" s="171"/>
      <c r="F23" s="171"/>
      <c r="G23" s="171"/>
      <c r="H23" s="171"/>
      <c r="I23" s="171"/>
      <c r="J23" s="171"/>
      <c r="K23" s="64"/>
    </row>
    <row r="24" spans="2:11" x14ac:dyDescent="0.25">
      <c r="B24" s="176" t="s">
        <v>198</v>
      </c>
      <c r="C24" s="52"/>
      <c r="D24" s="52"/>
      <c r="E24" s="52"/>
      <c r="F24" s="52"/>
      <c r="G24" s="52"/>
      <c r="H24" s="52"/>
      <c r="I24" s="52"/>
      <c r="J24" s="52"/>
      <c r="K24" s="64"/>
    </row>
    <row r="25" spans="2:11" x14ac:dyDescent="0.25">
      <c r="B25" s="176" t="s">
        <v>19</v>
      </c>
      <c r="C25" s="52"/>
      <c r="D25" s="52"/>
      <c r="E25" s="52"/>
      <c r="F25" s="52"/>
      <c r="G25" s="52"/>
      <c r="H25" s="52"/>
      <c r="I25" s="52"/>
      <c r="J25" s="52"/>
      <c r="K25" s="64"/>
    </row>
    <row r="26" spans="2:11" x14ac:dyDescent="0.25">
      <c r="B26" s="27" t="s">
        <v>3</v>
      </c>
      <c r="C26" s="28"/>
      <c r="D26" s="28"/>
      <c r="E26" s="28"/>
      <c r="F26" s="28"/>
      <c r="G26" s="28"/>
      <c r="H26" s="28"/>
      <c r="I26" s="28"/>
      <c r="J26" s="32"/>
      <c r="K26" s="65"/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21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22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23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25">
      <c r="B32" s="23" t="s">
        <v>24</v>
      </c>
      <c r="C32" s="52"/>
      <c r="D32" s="52"/>
      <c r="E32" s="52"/>
      <c r="F32" s="52"/>
      <c r="G32" s="52"/>
      <c r="H32" s="52"/>
      <c r="I32" s="52"/>
      <c r="J32" s="52"/>
      <c r="K32" s="64"/>
    </row>
    <row r="33" spans="2:11" x14ac:dyDescent="0.25">
      <c r="B33" s="23" t="s">
        <v>25</v>
      </c>
      <c r="C33" s="52"/>
      <c r="D33" s="52"/>
      <c r="E33" s="52"/>
      <c r="F33" s="52"/>
      <c r="G33" s="52"/>
      <c r="H33" s="52"/>
      <c r="I33" s="52"/>
      <c r="J33" s="52"/>
      <c r="K33" s="64"/>
    </row>
    <row r="34" spans="2:11" x14ac:dyDescent="0.25">
      <c r="B34" s="23" t="s">
        <v>26</v>
      </c>
      <c r="C34" s="52"/>
      <c r="D34" s="52"/>
      <c r="E34" s="52"/>
      <c r="F34" s="52"/>
      <c r="G34" s="52"/>
      <c r="H34" s="52"/>
      <c r="I34" s="52"/>
      <c r="J34" s="52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/>
      <c r="D37" s="32"/>
      <c r="E37" s="32"/>
      <c r="F37" s="32"/>
      <c r="G37" s="32"/>
      <c r="H37" s="32"/>
      <c r="I37" s="32"/>
      <c r="J37" s="32"/>
      <c r="K37" s="72"/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6" t="s">
        <v>32</v>
      </c>
      <c r="C39" s="267"/>
      <c r="D39" s="267"/>
      <c r="E39" s="267"/>
      <c r="F39" s="267"/>
      <c r="G39" s="267"/>
      <c r="H39" s="267"/>
      <c r="I39" s="267"/>
      <c r="J39" s="267"/>
      <c r="K39" s="26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&amp;R49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181</v>
      </c>
      <c r="C3" s="258"/>
      <c r="D3" s="258"/>
      <c r="E3" s="258"/>
      <c r="F3" s="258"/>
      <c r="G3" s="258"/>
      <c r="H3" s="258"/>
      <c r="I3" s="258"/>
      <c r="J3" s="258"/>
      <c r="K3" s="259"/>
    </row>
    <row r="4" spans="2:11" x14ac:dyDescent="0.25">
      <c r="B4" s="269" t="s">
        <v>197</v>
      </c>
      <c r="C4" s="261"/>
      <c r="D4" s="261"/>
      <c r="E4" s="261"/>
      <c r="F4" s="261"/>
      <c r="G4" s="261"/>
      <c r="H4" s="261"/>
      <c r="I4" s="261"/>
      <c r="J4" s="261"/>
      <c r="K4" s="263"/>
    </row>
    <row r="5" spans="2:11" s="63" customFormat="1" x14ac:dyDescent="0.25">
      <c r="B5" s="61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6" t="s">
        <v>11</v>
      </c>
      <c r="C7" s="52">
        <v>1.8055555555555555E-3</v>
      </c>
      <c r="D7" s="52"/>
      <c r="E7" s="52"/>
      <c r="F7" s="52"/>
      <c r="G7" s="52"/>
      <c r="H7" s="52"/>
      <c r="I7" s="52"/>
      <c r="J7" s="52"/>
      <c r="K7" s="64">
        <v>1.8055555555555555E-3</v>
      </c>
    </row>
    <row r="8" spans="2:11" x14ac:dyDescent="0.25">
      <c r="B8" s="176" t="s">
        <v>193</v>
      </c>
      <c r="C8" s="52"/>
      <c r="D8" s="52"/>
      <c r="E8" s="52"/>
      <c r="F8" s="52"/>
      <c r="G8" s="52"/>
      <c r="H8" s="52"/>
      <c r="I8" s="52"/>
      <c r="J8" s="52"/>
      <c r="K8" s="64"/>
    </row>
    <row r="9" spans="2:11" x14ac:dyDescent="0.25">
      <c r="B9" s="176" t="s">
        <v>191</v>
      </c>
      <c r="C9" s="185">
        <v>5.2083333333333333E-4</v>
      </c>
      <c r="D9" s="185"/>
      <c r="E9" s="185"/>
      <c r="F9" s="185"/>
      <c r="G9" s="185"/>
      <c r="H9" s="185"/>
      <c r="I9" s="185"/>
      <c r="J9" s="185"/>
      <c r="K9" s="64">
        <v>5.2083333333333333E-4</v>
      </c>
    </row>
    <row r="10" spans="2:11" x14ac:dyDescent="0.25">
      <c r="B10" s="176" t="s">
        <v>12</v>
      </c>
      <c r="C10" s="52">
        <v>2.3148148148148146E-4</v>
      </c>
      <c r="D10" s="52"/>
      <c r="E10" s="52"/>
      <c r="F10" s="52"/>
      <c r="G10" s="52"/>
      <c r="H10" s="52"/>
      <c r="I10" s="52"/>
      <c r="J10" s="52"/>
      <c r="K10" s="64">
        <v>2.3148148148148146E-4</v>
      </c>
    </row>
    <row r="11" spans="2:11" x14ac:dyDescent="0.25">
      <c r="B11" s="176" t="s">
        <v>194</v>
      </c>
      <c r="C11" s="52"/>
      <c r="D11" s="52"/>
      <c r="E11" s="52"/>
      <c r="F11" s="52"/>
      <c r="G11" s="52"/>
      <c r="H11" s="52"/>
      <c r="I11" s="52"/>
      <c r="J11" s="52"/>
      <c r="K11" s="64"/>
    </row>
    <row r="12" spans="2:11" x14ac:dyDescent="0.25">
      <c r="B12" s="176" t="s">
        <v>13</v>
      </c>
      <c r="C12" s="52">
        <v>1.0300925925925926E-3</v>
      </c>
      <c r="D12" s="52"/>
      <c r="E12" s="52"/>
      <c r="F12" s="52"/>
      <c r="G12" s="52"/>
      <c r="H12" s="52"/>
      <c r="I12" s="52"/>
      <c r="J12" s="52"/>
      <c r="K12" s="64">
        <v>1.0300925925925926E-3</v>
      </c>
    </row>
    <row r="13" spans="2:11" x14ac:dyDescent="0.25">
      <c r="B13" s="176" t="s">
        <v>103</v>
      </c>
      <c r="C13" s="52">
        <v>2.1064814814814817E-3</v>
      </c>
      <c r="D13" s="52"/>
      <c r="E13" s="52"/>
      <c r="F13" s="52"/>
      <c r="G13" s="52"/>
      <c r="H13" s="52"/>
      <c r="I13" s="52"/>
      <c r="J13" s="52"/>
      <c r="K13" s="64">
        <v>2.1064814814814817E-3</v>
      </c>
    </row>
    <row r="14" spans="2:11" x14ac:dyDescent="0.25">
      <c r="B14" s="176" t="s">
        <v>170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25">
      <c r="B15" s="176" t="s">
        <v>97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176" t="s">
        <v>14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25">
      <c r="B17" s="176" t="s">
        <v>15</v>
      </c>
      <c r="C17" s="52">
        <v>1.3888888888888889E-4</v>
      </c>
      <c r="D17" s="52"/>
      <c r="E17" s="52"/>
      <c r="F17" s="52"/>
      <c r="G17" s="52"/>
      <c r="H17" s="52"/>
      <c r="I17" s="52"/>
      <c r="J17" s="52"/>
      <c r="K17" s="64">
        <v>1.3888888888888889E-4</v>
      </c>
    </row>
    <row r="18" spans="2:11" x14ac:dyDescent="0.25">
      <c r="B18" s="176" t="s">
        <v>16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25">
      <c r="B19" s="176" t="s">
        <v>17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25">
      <c r="B20" s="176" t="s">
        <v>189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25">
      <c r="B21" s="176" t="s">
        <v>74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25">
      <c r="B22" s="176" t="s">
        <v>18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25">
      <c r="B23" s="176" t="s">
        <v>171</v>
      </c>
      <c r="C23" s="171"/>
      <c r="D23" s="171"/>
      <c r="E23" s="171"/>
      <c r="F23" s="171"/>
      <c r="G23" s="171"/>
      <c r="H23" s="171"/>
      <c r="I23" s="171"/>
      <c r="J23" s="171"/>
      <c r="K23" s="64"/>
    </row>
    <row r="24" spans="2:11" x14ac:dyDescent="0.25">
      <c r="B24" s="176" t="s">
        <v>198</v>
      </c>
      <c r="C24" s="52"/>
      <c r="D24" s="52"/>
      <c r="E24" s="52"/>
      <c r="F24" s="52"/>
      <c r="G24" s="52"/>
      <c r="H24" s="52"/>
      <c r="I24" s="52"/>
      <c r="J24" s="52"/>
      <c r="K24" s="64"/>
    </row>
    <row r="25" spans="2:11" x14ac:dyDescent="0.25">
      <c r="B25" s="176" t="s">
        <v>19</v>
      </c>
      <c r="C25" s="52">
        <v>1.8287037037037039E-3</v>
      </c>
      <c r="D25" s="52"/>
      <c r="E25" s="52"/>
      <c r="F25" s="52"/>
      <c r="G25" s="52"/>
      <c r="H25" s="52"/>
      <c r="I25" s="52"/>
      <c r="J25" s="52"/>
      <c r="K25" s="64">
        <v>1.8287037037037039E-3</v>
      </c>
    </row>
    <row r="26" spans="2:11" x14ac:dyDescent="0.25">
      <c r="B26" s="27" t="s">
        <v>3</v>
      </c>
      <c r="C26" s="28">
        <v>7.6620370370370375E-3</v>
      </c>
      <c r="D26" s="28"/>
      <c r="E26" s="28"/>
      <c r="F26" s="28"/>
      <c r="G26" s="28"/>
      <c r="H26" s="28"/>
      <c r="I26" s="28"/>
      <c r="J26" s="32"/>
      <c r="K26" s="65">
        <v>7.6620370370370375E-3</v>
      </c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21</v>
      </c>
      <c r="C29" s="52">
        <v>3.7037037037037035E-4</v>
      </c>
      <c r="D29" s="52"/>
      <c r="E29" s="52"/>
      <c r="F29" s="52"/>
      <c r="G29" s="52"/>
      <c r="H29" s="52"/>
      <c r="I29" s="52"/>
      <c r="J29" s="52"/>
      <c r="K29" s="64">
        <v>3.7037037037037035E-4</v>
      </c>
    </row>
    <row r="30" spans="2:11" x14ac:dyDescent="0.25">
      <c r="B30" s="23" t="s">
        <v>22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23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25">
      <c r="B32" s="23" t="s">
        <v>24</v>
      </c>
      <c r="C32" s="52">
        <v>8.6805555555555551E-4</v>
      </c>
      <c r="D32" s="52"/>
      <c r="E32" s="52"/>
      <c r="F32" s="52"/>
      <c r="G32" s="52"/>
      <c r="H32" s="52"/>
      <c r="I32" s="52"/>
      <c r="J32" s="52"/>
      <c r="K32" s="64">
        <v>8.6805555555555551E-4</v>
      </c>
    </row>
    <row r="33" spans="2:11" x14ac:dyDescent="0.25">
      <c r="B33" s="23" t="s">
        <v>25</v>
      </c>
      <c r="C33" s="52">
        <v>2.4537037037037036E-3</v>
      </c>
      <c r="D33" s="52"/>
      <c r="E33" s="52"/>
      <c r="F33" s="52"/>
      <c r="G33" s="52"/>
      <c r="H33" s="52"/>
      <c r="I33" s="52"/>
      <c r="J33" s="52"/>
      <c r="K33" s="64">
        <v>2.4537037037037036E-3</v>
      </c>
    </row>
    <row r="34" spans="2:11" x14ac:dyDescent="0.25">
      <c r="B34" s="23" t="s">
        <v>26</v>
      </c>
      <c r="C34" s="52">
        <v>1.2847222222222223E-3</v>
      </c>
      <c r="D34" s="52"/>
      <c r="E34" s="52"/>
      <c r="F34" s="52"/>
      <c r="G34" s="52"/>
      <c r="H34" s="52"/>
      <c r="I34" s="52"/>
      <c r="J34" s="52"/>
      <c r="K34" s="64">
        <v>1.2847222222222223E-3</v>
      </c>
    </row>
    <row r="35" spans="2:11" x14ac:dyDescent="0.25">
      <c r="B35" s="27" t="s">
        <v>3</v>
      </c>
      <c r="C35" s="28">
        <v>4.9768518518518521E-3</v>
      </c>
      <c r="D35" s="28"/>
      <c r="E35" s="28"/>
      <c r="F35" s="28"/>
      <c r="G35" s="28"/>
      <c r="H35" s="28"/>
      <c r="I35" s="28"/>
      <c r="J35" s="32"/>
      <c r="K35" s="65">
        <v>4.9768518518518521E-3</v>
      </c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>
        <v>1.263888888888889E-2</v>
      </c>
      <c r="D37" s="32"/>
      <c r="E37" s="32"/>
      <c r="F37" s="32"/>
      <c r="G37" s="32"/>
      <c r="H37" s="32"/>
      <c r="I37" s="32"/>
      <c r="J37" s="32"/>
      <c r="K37" s="72">
        <v>1.263888888888889E-2</v>
      </c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6" t="s">
        <v>32</v>
      </c>
      <c r="C39" s="267"/>
      <c r="D39" s="267"/>
      <c r="E39" s="267"/>
      <c r="F39" s="267"/>
      <c r="G39" s="267"/>
      <c r="H39" s="267"/>
      <c r="I39" s="267"/>
      <c r="J39" s="267"/>
      <c r="K39" s="26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&amp;R48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163</v>
      </c>
      <c r="C3" s="258"/>
      <c r="D3" s="258"/>
      <c r="E3" s="258"/>
      <c r="F3" s="258"/>
      <c r="G3" s="258"/>
      <c r="H3" s="258"/>
      <c r="I3" s="258"/>
      <c r="J3" s="258"/>
      <c r="K3" s="259"/>
    </row>
    <row r="4" spans="2:11" x14ac:dyDescent="0.25">
      <c r="B4" s="269" t="s">
        <v>197</v>
      </c>
      <c r="C4" s="261"/>
      <c r="D4" s="261"/>
      <c r="E4" s="261"/>
      <c r="F4" s="261"/>
      <c r="G4" s="261"/>
      <c r="H4" s="261"/>
      <c r="I4" s="261"/>
      <c r="J4" s="261"/>
      <c r="K4" s="263"/>
    </row>
    <row r="5" spans="2:11" s="63" customFormat="1" x14ac:dyDescent="0.25">
      <c r="B5" s="61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6" t="s">
        <v>11</v>
      </c>
      <c r="C7" s="47"/>
      <c r="D7" s="47"/>
      <c r="E7" s="47"/>
      <c r="F7" s="47"/>
      <c r="G7" s="47"/>
      <c r="H7" s="52"/>
      <c r="I7" s="47"/>
      <c r="J7" s="47"/>
      <c r="K7" s="64"/>
    </row>
    <row r="8" spans="2:11" x14ac:dyDescent="0.25">
      <c r="B8" s="176" t="s">
        <v>193</v>
      </c>
      <c r="C8" s="47"/>
      <c r="D8" s="47"/>
      <c r="E8" s="47"/>
      <c r="F8" s="47"/>
      <c r="G8" s="47"/>
      <c r="H8" s="47"/>
      <c r="I8" s="47"/>
      <c r="J8" s="47"/>
      <c r="K8" s="64"/>
    </row>
    <row r="9" spans="2:11" x14ac:dyDescent="0.25">
      <c r="B9" s="176" t="s">
        <v>191</v>
      </c>
      <c r="C9" s="187"/>
      <c r="D9" s="195"/>
      <c r="E9" s="187"/>
      <c r="F9" s="187"/>
      <c r="G9" s="187"/>
      <c r="H9" s="187"/>
      <c r="I9" s="187"/>
      <c r="J9" s="187"/>
      <c r="K9" s="64"/>
    </row>
    <row r="10" spans="2:11" x14ac:dyDescent="0.25">
      <c r="B10" s="176" t="s">
        <v>12</v>
      </c>
      <c r="C10" s="47"/>
      <c r="D10" s="196"/>
      <c r="E10" s="47"/>
      <c r="F10" s="47"/>
      <c r="G10" s="47"/>
      <c r="H10" s="47"/>
      <c r="I10" s="47"/>
      <c r="J10" s="47"/>
      <c r="K10" s="64"/>
    </row>
    <row r="11" spans="2:11" x14ac:dyDescent="0.25">
      <c r="B11" s="176" t="s">
        <v>194</v>
      </c>
      <c r="C11" s="47"/>
      <c r="D11" s="47"/>
      <c r="E11" s="47"/>
      <c r="F11" s="47"/>
      <c r="G11" s="47"/>
      <c r="H11" s="47"/>
      <c r="I11" s="47"/>
      <c r="J11" s="47"/>
      <c r="K11" s="64"/>
    </row>
    <row r="12" spans="2:11" x14ac:dyDescent="0.25">
      <c r="B12" s="176" t="s">
        <v>13</v>
      </c>
      <c r="C12" s="47"/>
      <c r="D12" s="47"/>
      <c r="E12" s="47"/>
      <c r="F12" s="47"/>
      <c r="G12" s="47"/>
      <c r="H12" s="47"/>
      <c r="I12" s="47"/>
      <c r="J12" s="47"/>
      <c r="K12" s="64"/>
    </row>
    <row r="13" spans="2:11" x14ac:dyDescent="0.25">
      <c r="B13" s="176" t="s">
        <v>103</v>
      </c>
      <c r="C13" s="47"/>
      <c r="D13" s="47"/>
      <c r="E13" s="47"/>
      <c r="F13" s="47"/>
      <c r="G13" s="47"/>
      <c r="H13" s="52"/>
      <c r="I13" s="47"/>
      <c r="J13" s="47"/>
      <c r="K13" s="64"/>
    </row>
    <row r="14" spans="2:11" x14ac:dyDescent="0.25">
      <c r="B14" s="176" t="s">
        <v>170</v>
      </c>
      <c r="C14" s="47"/>
      <c r="D14" s="47"/>
      <c r="E14" s="47"/>
      <c r="F14" s="47"/>
      <c r="G14" s="47"/>
      <c r="H14" s="47"/>
      <c r="I14" s="47"/>
      <c r="J14" s="47"/>
      <c r="K14" s="64"/>
    </row>
    <row r="15" spans="2:11" x14ac:dyDescent="0.25">
      <c r="B15" s="176" t="s">
        <v>97</v>
      </c>
      <c r="C15" s="47"/>
      <c r="D15" s="47"/>
      <c r="E15" s="47"/>
      <c r="F15" s="47"/>
      <c r="G15" s="47"/>
      <c r="H15" s="47"/>
      <c r="I15" s="47"/>
      <c r="J15" s="47"/>
      <c r="K15" s="64"/>
    </row>
    <row r="16" spans="2:11" x14ac:dyDescent="0.25">
      <c r="B16" s="176" t="s">
        <v>14</v>
      </c>
      <c r="C16" s="47"/>
      <c r="D16" s="47"/>
      <c r="E16" s="47"/>
      <c r="F16" s="47"/>
      <c r="G16" s="47"/>
      <c r="H16" s="47"/>
      <c r="I16" s="47"/>
      <c r="J16" s="47"/>
      <c r="K16" s="64"/>
    </row>
    <row r="17" spans="2:11" x14ac:dyDescent="0.25">
      <c r="B17" s="176" t="s">
        <v>15</v>
      </c>
      <c r="C17" s="47"/>
      <c r="D17" s="47"/>
      <c r="E17" s="47"/>
      <c r="F17" s="47"/>
      <c r="G17" s="47"/>
      <c r="H17" s="47"/>
      <c r="I17" s="47"/>
      <c r="J17" s="47"/>
      <c r="K17" s="64"/>
    </row>
    <row r="18" spans="2:11" x14ac:dyDescent="0.25">
      <c r="B18" s="176" t="s">
        <v>16</v>
      </c>
      <c r="C18" s="47"/>
      <c r="D18" s="47"/>
      <c r="E18" s="47"/>
      <c r="F18" s="47"/>
      <c r="G18" s="47"/>
      <c r="H18" s="47"/>
      <c r="I18" s="47"/>
      <c r="J18" s="47"/>
      <c r="K18" s="64"/>
    </row>
    <row r="19" spans="2:11" x14ac:dyDescent="0.25">
      <c r="B19" s="176" t="s">
        <v>17</v>
      </c>
      <c r="C19" s="47"/>
      <c r="D19" s="47"/>
      <c r="E19" s="47"/>
      <c r="F19" s="47"/>
      <c r="G19" s="47"/>
      <c r="H19" s="47"/>
      <c r="I19" s="47"/>
      <c r="J19" s="47"/>
      <c r="K19" s="64"/>
    </row>
    <row r="20" spans="2:11" x14ac:dyDescent="0.25">
      <c r="B20" s="176" t="s">
        <v>189</v>
      </c>
      <c r="C20" s="47"/>
      <c r="D20" s="47"/>
      <c r="E20" s="47"/>
      <c r="F20" s="47"/>
      <c r="G20" s="47"/>
      <c r="H20" s="47"/>
      <c r="I20" s="47"/>
      <c r="J20" s="47"/>
      <c r="K20" s="64"/>
    </row>
    <row r="21" spans="2:11" x14ac:dyDescent="0.25">
      <c r="B21" s="176" t="s">
        <v>74</v>
      </c>
      <c r="C21" s="47"/>
      <c r="D21" s="47"/>
      <c r="E21" s="47"/>
      <c r="F21" s="47"/>
      <c r="G21" s="47"/>
      <c r="H21" s="47"/>
      <c r="I21" s="47"/>
      <c r="J21" s="47"/>
      <c r="K21" s="64"/>
    </row>
    <row r="22" spans="2:11" x14ac:dyDescent="0.25">
      <c r="B22" s="176" t="s">
        <v>18</v>
      </c>
      <c r="C22" s="47"/>
      <c r="D22" s="47"/>
      <c r="E22" s="47"/>
      <c r="F22" s="47"/>
      <c r="G22" s="47"/>
      <c r="H22" s="47"/>
      <c r="I22" s="47"/>
      <c r="J22" s="47"/>
      <c r="K22" s="64"/>
    </row>
    <row r="23" spans="2:11" x14ac:dyDescent="0.25">
      <c r="B23" s="176" t="s">
        <v>171</v>
      </c>
      <c r="C23" s="173"/>
      <c r="D23" s="173"/>
      <c r="E23" s="173"/>
      <c r="F23" s="173"/>
      <c r="G23" s="173"/>
      <c r="H23" s="173"/>
      <c r="I23" s="173"/>
      <c r="J23" s="173"/>
      <c r="K23" s="64"/>
    </row>
    <row r="24" spans="2:11" x14ac:dyDescent="0.25">
      <c r="B24" s="176" t="s">
        <v>198</v>
      </c>
      <c r="C24" s="47"/>
      <c r="D24" s="47"/>
      <c r="E24" s="47"/>
      <c r="F24" s="47"/>
      <c r="G24" s="47"/>
      <c r="H24" s="47"/>
      <c r="I24" s="47"/>
      <c r="J24" s="47"/>
      <c r="K24" s="64"/>
    </row>
    <row r="25" spans="2:11" x14ac:dyDescent="0.25">
      <c r="B25" s="176" t="s">
        <v>19</v>
      </c>
      <c r="C25" s="47"/>
      <c r="D25" s="47"/>
      <c r="E25" s="47"/>
      <c r="F25" s="47"/>
      <c r="G25" s="47"/>
      <c r="H25" s="47"/>
      <c r="I25" s="47"/>
      <c r="J25" s="47"/>
      <c r="K25" s="64"/>
    </row>
    <row r="26" spans="2:11" x14ac:dyDescent="0.25">
      <c r="B26" s="27" t="s">
        <v>3</v>
      </c>
      <c r="C26" s="28"/>
      <c r="D26" s="28"/>
      <c r="E26" s="28"/>
      <c r="F26" s="28"/>
      <c r="G26" s="28"/>
      <c r="H26" s="28"/>
      <c r="I26" s="42"/>
      <c r="J26" s="49"/>
      <c r="K26" s="72"/>
    </row>
    <row r="27" spans="2:11" x14ac:dyDescent="0.25">
      <c r="B27" s="66"/>
      <c r="C27" s="76"/>
      <c r="D27" s="76"/>
      <c r="E27" s="76"/>
      <c r="F27" s="76"/>
      <c r="G27" s="76"/>
      <c r="H27" s="76"/>
      <c r="I27" s="76"/>
      <c r="J27" s="77"/>
      <c r="K27" s="78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21</v>
      </c>
      <c r="C29" s="47"/>
      <c r="D29" s="47"/>
      <c r="E29" s="47"/>
      <c r="F29" s="47"/>
      <c r="G29" s="47"/>
      <c r="H29" s="47"/>
      <c r="I29" s="47"/>
      <c r="J29" s="38"/>
      <c r="K29" s="64"/>
    </row>
    <row r="30" spans="2:11" x14ac:dyDescent="0.25">
      <c r="B30" s="23" t="s">
        <v>22</v>
      </c>
      <c r="C30" s="47"/>
      <c r="D30" s="47"/>
      <c r="E30" s="47"/>
      <c r="F30" s="47"/>
      <c r="G30" s="47"/>
      <c r="H30" s="47"/>
      <c r="I30" s="47"/>
      <c r="J30" s="79"/>
      <c r="K30" s="64"/>
    </row>
    <row r="31" spans="2:11" x14ac:dyDescent="0.25">
      <c r="B31" s="23" t="s">
        <v>23</v>
      </c>
      <c r="C31" s="47"/>
      <c r="D31" s="157"/>
      <c r="E31" s="47"/>
      <c r="F31" s="47"/>
      <c r="G31" s="47"/>
      <c r="H31" s="47"/>
      <c r="I31" s="4"/>
      <c r="J31" s="4"/>
      <c r="K31" s="64"/>
    </row>
    <row r="32" spans="2:11" x14ac:dyDescent="0.25">
      <c r="B32" s="23" t="s">
        <v>24</v>
      </c>
      <c r="C32" s="47"/>
      <c r="D32" s="157"/>
      <c r="E32" s="47"/>
      <c r="F32" s="47"/>
      <c r="G32" s="47"/>
      <c r="H32" s="47"/>
      <c r="I32" s="4"/>
      <c r="J32" s="4"/>
      <c r="K32" s="64"/>
    </row>
    <row r="33" spans="2:11" x14ac:dyDescent="0.25">
      <c r="B33" s="23" t="s">
        <v>25</v>
      </c>
      <c r="C33" s="47"/>
      <c r="D33" s="47"/>
      <c r="E33" s="47"/>
      <c r="F33" s="47"/>
      <c r="G33" s="47"/>
      <c r="H33" s="47"/>
      <c r="I33" s="47"/>
      <c r="J33" s="47"/>
      <c r="K33" s="64"/>
    </row>
    <row r="34" spans="2:11" x14ac:dyDescent="0.25">
      <c r="B34" s="23" t="s">
        <v>26</v>
      </c>
      <c r="C34" s="47"/>
      <c r="D34" s="47"/>
      <c r="E34" s="47"/>
      <c r="F34" s="47"/>
      <c r="G34" s="47"/>
      <c r="H34" s="47"/>
      <c r="I34" s="47"/>
      <c r="J34" s="47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/>
      <c r="D37" s="32"/>
      <c r="E37" s="32"/>
      <c r="F37" s="32"/>
      <c r="G37" s="32"/>
      <c r="H37" s="32"/>
      <c r="I37" s="32"/>
      <c r="J37" s="32"/>
      <c r="K37" s="72"/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6" t="s">
        <v>32</v>
      </c>
      <c r="C39" s="267"/>
      <c r="D39" s="267"/>
      <c r="E39" s="267"/>
      <c r="F39" s="267"/>
      <c r="G39" s="267"/>
      <c r="H39" s="267"/>
      <c r="I39" s="267"/>
      <c r="J39" s="267"/>
      <c r="K39" s="26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&amp;R50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164</v>
      </c>
      <c r="C3" s="258"/>
      <c r="D3" s="258"/>
      <c r="E3" s="258"/>
      <c r="F3" s="258"/>
      <c r="G3" s="258"/>
      <c r="H3" s="258"/>
      <c r="I3" s="258"/>
      <c r="J3" s="258"/>
      <c r="K3" s="259"/>
    </row>
    <row r="4" spans="2:11" x14ac:dyDescent="0.25">
      <c r="B4" s="269" t="s">
        <v>197</v>
      </c>
      <c r="C4" s="261"/>
      <c r="D4" s="261"/>
      <c r="E4" s="261"/>
      <c r="F4" s="261"/>
      <c r="G4" s="261"/>
      <c r="H4" s="261"/>
      <c r="I4" s="261"/>
      <c r="J4" s="261"/>
      <c r="K4" s="263"/>
    </row>
    <row r="5" spans="2:11" s="63" customFormat="1" x14ac:dyDescent="0.25">
      <c r="B5" s="61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6" t="s">
        <v>11</v>
      </c>
      <c r="C7" s="151"/>
      <c r="D7" s="151"/>
      <c r="E7" s="151"/>
      <c r="F7" s="151"/>
      <c r="G7" s="151"/>
      <c r="H7" s="151"/>
      <c r="I7" s="151"/>
      <c r="J7" s="151"/>
      <c r="K7" s="64"/>
    </row>
    <row r="8" spans="2:11" x14ac:dyDescent="0.25">
      <c r="B8" s="176" t="s">
        <v>193</v>
      </c>
      <c r="C8" s="151"/>
      <c r="D8" s="151"/>
      <c r="E8" s="151"/>
      <c r="F8" s="151"/>
      <c r="G8" s="151"/>
      <c r="H8" s="151"/>
      <c r="I8" s="151"/>
      <c r="J8" s="151"/>
      <c r="K8" s="64"/>
    </row>
    <row r="9" spans="2:11" x14ac:dyDescent="0.25">
      <c r="B9" s="176" t="s">
        <v>191</v>
      </c>
      <c r="C9" s="183"/>
      <c r="D9" s="183"/>
      <c r="E9" s="183"/>
      <c r="F9" s="183"/>
      <c r="G9" s="183"/>
      <c r="H9" s="183"/>
      <c r="I9" s="183"/>
      <c r="J9" s="183"/>
      <c r="K9" s="64"/>
    </row>
    <row r="10" spans="2:11" x14ac:dyDescent="0.25">
      <c r="B10" s="176" t="s">
        <v>12</v>
      </c>
      <c r="C10" s="151"/>
      <c r="D10" s="151"/>
      <c r="E10" s="151"/>
      <c r="F10" s="151"/>
      <c r="G10" s="151"/>
      <c r="H10" s="151"/>
      <c r="I10" s="151"/>
      <c r="J10" s="151"/>
      <c r="K10" s="64"/>
    </row>
    <row r="11" spans="2:11" x14ac:dyDescent="0.25">
      <c r="B11" s="176" t="s">
        <v>194</v>
      </c>
      <c r="C11" s="151"/>
      <c r="D11" s="151"/>
      <c r="E11" s="151"/>
      <c r="F11" s="151"/>
      <c r="G11" s="151"/>
      <c r="H11" s="151"/>
      <c r="I11" s="151"/>
      <c r="J11" s="151"/>
      <c r="K11" s="64"/>
    </row>
    <row r="12" spans="2:11" x14ac:dyDescent="0.25">
      <c r="B12" s="176" t="s">
        <v>13</v>
      </c>
      <c r="C12" s="151"/>
      <c r="D12" s="151"/>
      <c r="E12" s="151"/>
      <c r="F12" s="151"/>
      <c r="G12" s="151"/>
      <c r="H12" s="151"/>
      <c r="I12" s="151"/>
      <c r="J12" s="151"/>
      <c r="K12" s="64"/>
    </row>
    <row r="13" spans="2:11" x14ac:dyDescent="0.25">
      <c r="B13" s="176" t="s">
        <v>103</v>
      </c>
      <c r="C13" s="151"/>
      <c r="D13" s="151"/>
      <c r="E13" s="151"/>
      <c r="F13" s="151"/>
      <c r="G13" s="151"/>
      <c r="H13" s="52"/>
      <c r="I13" s="47"/>
      <c r="J13" s="47"/>
      <c r="K13" s="64"/>
    </row>
    <row r="14" spans="2:11" x14ac:dyDescent="0.25">
      <c r="B14" s="176" t="s">
        <v>170</v>
      </c>
      <c r="C14" s="151"/>
      <c r="D14" s="151"/>
      <c r="E14" s="151"/>
      <c r="F14" s="151"/>
      <c r="G14" s="151"/>
      <c r="H14" s="47"/>
      <c r="I14" s="47"/>
      <c r="J14" s="47"/>
      <c r="K14" s="64"/>
    </row>
    <row r="15" spans="2:11" x14ac:dyDescent="0.25">
      <c r="B15" s="176" t="s">
        <v>97</v>
      </c>
      <c r="C15" s="151"/>
      <c r="D15" s="151"/>
      <c r="E15" s="151"/>
      <c r="F15" s="151"/>
      <c r="G15" s="151"/>
      <c r="H15" s="47"/>
      <c r="I15" s="47"/>
      <c r="J15" s="47"/>
      <c r="K15" s="64"/>
    </row>
    <row r="16" spans="2:11" x14ac:dyDescent="0.25">
      <c r="B16" s="176" t="s">
        <v>14</v>
      </c>
      <c r="C16" s="151"/>
      <c r="D16" s="151"/>
      <c r="E16" s="151"/>
      <c r="F16" s="151"/>
      <c r="G16" s="151"/>
      <c r="H16" s="47"/>
      <c r="I16" s="47"/>
      <c r="J16" s="47"/>
      <c r="K16" s="64"/>
    </row>
    <row r="17" spans="2:11" x14ac:dyDescent="0.25">
      <c r="B17" s="176" t="s">
        <v>15</v>
      </c>
      <c r="C17" s="151"/>
      <c r="D17" s="151"/>
      <c r="E17" s="151"/>
      <c r="F17" s="151"/>
      <c r="G17" s="151"/>
      <c r="H17" s="47"/>
      <c r="I17" s="47"/>
      <c r="J17" s="47"/>
      <c r="K17" s="64"/>
    </row>
    <row r="18" spans="2:11" x14ac:dyDescent="0.25">
      <c r="B18" s="176" t="s">
        <v>16</v>
      </c>
      <c r="C18" s="151"/>
      <c r="D18" s="151"/>
      <c r="E18" s="151"/>
      <c r="F18" s="151"/>
      <c r="G18" s="151"/>
      <c r="H18" s="47"/>
      <c r="I18" s="47"/>
      <c r="J18" s="47"/>
      <c r="K18" s="64"/>
    </row>
    <row r="19" spans="2:11" x14ac:dyDescent="0.25">
      <c r="B19" s="176" t="s">
        <v>17</v>
      </c>
      <c r="C19" s="151"/>
      <c r="D19" s="151"/>
      <c r="E19" s="151"/>
      <c r="F19" s="151"/>
      <c r="G19" s="151"/>
      <c r="H19" s="47"/>
      <c r="I19" s="47"/>
      <c r="J19" s="47"/>
      <c r="K19" s="64"/>
    </row>
    <row r="20" spans="2:11" x14ac:dyDescent="0.25">
      <c r="B20" s="176" t="s">
        <v>189</v>
      </c>
      <c r="C20" s="151"/>
      <c r="D20" s="151"/>
      <c r="E20" s="151"/>
      <c r="F20" s="151"/>
      <c r="G20" s="151"/>
      <c r="H20" s="47"/>
      <c r="I20" s="47"/>
      <c r="J20" s="47"/>
      <c r="K20" s="64"/>
    </row>
    <row r="21" spans="2:11" x14ac:dyDescent="0.25">
      <c r="B21" s="176" t="s">
        <v>74</v>
      </c>
      <c r="C21" s="151"/>
      <c r="D21" s="151"/>
      <c r="E21" s="151"/>
      <c r="F21" s="151"/>
      <c r="G21" s="151"/>
      <c r="H21" s="47"/>
      <c r="I21" s="47"/>
      <c r="J21" s="47"/>
      <c r="K21" s="64"/>
    </row>
    <row r="22" spans="2:11" x14ac:dyDescent="0.25">
      <c r="B22" s="176" t="s">
        <v>18</v>
      </c>
      <c r="C22" s="151"/>
      <c r="D22" s="151"/>
      <c r="E22" s="151"/>
      <c r="F22" s="151"/>
      <c r="G22" s="151"/>
      <c r="H22" s="47"/>
      <c r="I22" s="47"/>
      <c r="J22" s="47"/>
      <c r="K22" s="64"/>
    </row>
    <row r="23" spans="2:11" x14ac:dyDescent="0.25">
      <c r="B23" s="176" t="s">
        <v>171</v>
      </c>
      <c r="C23" s="168"/>
      <c r="D23" s="168"/>
      <c r="E23" s="168"/>
      <c r="F23" s="168"/>
      <c r="G23" s="168"/>
      <c r="H23" s="173"/>
      <c r="I23" s="173"/>
      <c r="J23" s="173"/>
      <c r="K23" s="64"/>
    </row>
    <row r="24" spans="2:11" x14ac:dyDescent="0.25">
      <c r="B24" s="176" t="s">
        <v>198</v>
      </c>
      <c r="C24" s="151"/>
      <c r="D24" s="151"/>
      <c r="E24" s="151"/>
      <c r="F24" s="151"/>
      <c r="G24" s="151"/>
      <c r="H24" s="47"/>
      <c r="I24" s="47"/>
      <c r="J24" s="47"/>
      <c r="K24" s="64"/>
    </row>
    <row r="25" spans="2:11" x14ac:dyDescent="0.25">
      <c r="B25" s="176" t="s">
        <v>19</v>
      </c>
      <c r="C25" s="151"/>
      <c r="D25" s="151"/>
      <c r="E25" s="151"/>
      <c r="F25" s="52"/>
      <c r="G25" s="151"/>
      <c r="H25" s="47"/>
      <c r="I25" s="47"/>
      <c r="J25" s="47"/>
      <c r="K25" s="64"/>
    </row>
    <row r="26" spans="2:11" x14ac:dyDescent="0.25">
      <c r="B26" s="27" t="s">
        <v>3</v>
      </c>
      <c r="C26" s="28"/>
      <c r="D26" s="28"/>
      <c r="E26" s="28"/>
      <c r="F26" s="28"/>
      <c r="G26" s="28"/>
      <c r="H26" s="28"/>
      <c r="I26" s="42"/>
      <c r="J26" s="49"/>
      <c r="K26" s="72"/>
    </row>
    <row r="27" spans="2:11" x14ac:dyDescent="0.25">
      <c r="B27" s="66"/>
      <c r="C27" s="67"/>
      <c r="D27" s="67"/>
      <c r="E27" s="67"/>
      <c r="F27" s="67"/>
      <c r="G27" s="67"/>
      <c r="H27" s="76"/>
      <c r="I27" s="76"/>
      <c r="J27" s="77"/>
      <c r="K27" s="78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21</v>
      </c>
      <c r="C29" s="151"/>
      <c r="D29" s="151"/>
      <c r="E29" s="151"/>
      <c r="F29" s="151"/>
      <c r="G29" s="151"/>
      <c r="H29" s="47"/>
      <c r="I29" s="47"/>
      <c r="J29" s="38"/>
      <c r="K29" s="64"/>
    </row>
    <row r="30" spans="2:11" x14ac:dyDescent="0.25">
      <c r="B30" s="23" t="s">
        <v>22</v>
      </c>
      <c r="C30" s="151"/>
      <c r="D30" s="151"/>
      <c r="E30" s="151"/>
      <c r="F30" s="151"/>
      <c r="G30" s="151"/>
      <c r="H30" s="47"/>
      <c r="I30" s="47"/>
      <c r="J30" s="79"/>
      <c r="K30" s="64"/>
    </row>
    <row r="31" spans="2:11" x14ac:dyDescent="0.25">
      <c r="B31" s="23" t="s">
        <v>23</v>
      </c>
      <c r="C31" s="151"/>
      <c r="D31" s="151"/>
      <c r="E31" s="151"/>
      <c r="F31" s="151"/>
      <c r="G31" s="151"/>
      <c r="H31" s="47"/>
      <c r="I31" s="4"/>
      <c r="J31" s="4"/>
      <c r="K31" s="64"/>
    </row>
    <row r="32" spans="2:11" x14ac:dyDescent="0.25">
      <c r="B32" s="23" t="s">
        <v>24</v>
      </c>
      <c r="C32" s="151"/>
      <c r="D32" s="151"/>
      <c r="E32" s="151"/>
      <c r="F32" s="151"/>
      <c r="G32" s="151"/>
      <c r="H32" s="47"/>
      <c r="I32" s="4"/>
      <c r="J32" s="4"/>
      <c r="K32" s="64"/>
    </row>
    <row r="33" spans="2:11" x14ac:dyDescent="0.25">
      <c r="B33" s="23" t="s">
        <v>25</v>
      </c>
      <c r="C33" s="151"/>
      <c r="D33" s="151"/>
      <c r="E33" s="151"/>
      <c r="F33" s="151"/>
      <c r="G33" s="151"/>
      <c r="H33" s="47"/>
      <c r="I33" s="47"/>
      <c r="J33" s="47"/>
      <c r="K33" s="64"/>
    </row>
    <row r="34" spans="2:11" x14ac:dyDescent="0.25">
      <c r="B34" s="23" t="s">
        <v>26</v>
      </c>
      <c r="C34" s="151"/>
      <c r="D34" s="151"/>
      <c r="E34" s="151"/>
      <c r="F34" s="151"/>
      <c r="G34" s="151"/>
      <c r="H34" s="47"/>
      <c r="I34" s="47"/>
      <c r="J34" s="47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/>
      <c r="D37" s="32"/>
      <c r="E37" s="32"/>
      <c r="F37" s="32"/>
      <c r="G37" s="32"/>
      <c r="H37" s="32"/>
      <c r="I37" s="32"/>
      <c r="J37" s="32"/>
      <c r="K37" s="72"/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6" t="s">
        <v>32</v>
      </c>
      <c r="C39" s="267"/>
      <c r="D39" s="267"/>
      <c r="E39" s="267"/>
      <c r="F39" s="267"/>
      <c r="G39" s="267"/>
      <c r="H39" s="267"/>
      <c r="I39" s="267"/>
      <c r="J39" s="267"/>
      <c r="K39" s="26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&amp;R51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165</v>
      </c>
      <c r="C3" s="258"/>
      <c r="D3" s="258"/>
      <c r="E3" s="258"/>
      <c r="F3" s="258"/>
      <c r="G3" s="258"/>
      <c r="H3" s="258"/>
      <c r="I3" s="258"/>
      <c r="J3" s="258"/>
      <c r="K3" s="259"/>
    </row>
    <row r="4" spans="2:11" x14ac:dyDescent="0.25">
      <c r="B4" s="269" t="s">
        <v>197</v>
      </c>
      <c r="C4" s="261"/>
      <c r="D4" s="261"/>
      <c r="E4" s="261"/>
      <c r="F4" s="261"/>
      <c r="G4" s="261"/>
      <c r="H4" s="261"/>
      <c r="I4" s="261"/>
      <c r="J4" s="261"/>
      <c r="K4" s="263"/>
    </row>
    <row r="5" spans="2:11" s="63" customFormat="1" x14ac:dyDescent="0.25">
      <c r="B5" s="61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6" t="s">
        <v>11</v>
      </c>
      <c r="C7" s="52">
        <v>1.6087962962962965E-3</v>
      </c>
      <c r="D7" s="52"/>
      <c r="E7" s="52"/>
      <c r="F7" s="52"/>
      <c r="G7" s="52">
        <v>3.1365740740740743E-2</v>
      </c>
      <c r="H7" s="52"/>
      <c r="I7" s="52"/>
      <c r="J7" s="52"/>
      <c r="K7" s="64">
        <v>3.2974537037037038E-2</v>
      </c>
    </row>
    <row r="8" spans="2:11" x14ac:dyDescent="0.25">
      <c r="B8" s="176" t="s">
        <v>193</v>
      </c>
      <c r="C8" s="52"/>
      <c r="D8" s="52"/>
      <c r="E8" s="52"/>
      <c r="F8" s="52"/>
      <c r="G8" s="52"/>
      <c r="H8" s="52"/>
      <c r="I8" s="52"/>
      <c r="J8" s="52"/>
      <c r="K8" s="64"/>
    </row>
    <row r="9" spans="2:11" x14ac:dyDescent="0.25">
      <c r="B9" s="176" t="s">
        <v>191</v>
      </c>
      <c r="C9" s="185">
        <v>3.2407407407407406E-4</v>
      </c>
      <c r="D9" s="185"/>
      <c r="E9" s="185"/>
      <c r="F9" s="185"/>
      <c r="G9" s="185">
        <v>1.7939814814814815E-3</v>
      </c>
      <c r="H9" s="185"/>
      <c r="I9" s="185"/>
      <c r="J9" s="185"/>
      <c r="K9" s="64">
        <v>2.1180555555555553E-3</v>
      </c>
    </row>
    <row r="10" spans="2:11" x14ac:dyDescent="0.25">
      <c r="B10" s="176" t="s">
        <v>12</v>
      </c>
      <c r="C10" s="52">
        <v>1.2152777777777778E-3</v>
      </c>
      <c r="D10" s="52"/>
      <c r="E10" s="52"/>
      <c r="F10" s="52"/>
      <c r="G10" s="52">
        <v>4.4791666666666669E-3</v>
      </c>
      <c r="H10" s="52"/>
      <c r="I10" s="52"/>
      <c r="J10" s="52"/>
      <c r="K10" s="64">
        <v>5.6944444444444447E-3</v>
      </c>
    </row>
    <row r="11" spans="2:11" x14ac:dyDescent="0.25">
      <c r="B11" s="176" t="s">
        <v>194</v>
      </c>
      <c r="C11" s="52"/>
      <c r="D11" s="52"/>
      <c r="E11" s="52"/>
      <c r="F11" s="52"/>
      <c r="G11" s="52">
        <v>1.1574074074074073E-3</v>
      </c>
      <c r="H11" s="52"/>
      <c r="I11" s="52"/>
      <c r="J11" s="52"/>
      <c r="K11" s="64">
        <v>1.1574074074074073E-3</v>
      </c>
    </row>
    <row r="12" spans="2:11" x14ac:dyDescent="0.25">
      <c r="B12" s="176" t="s">
        <v>13</v>
      </c>
      <c r="C12" s="52"/>
      <c r="D12" s="52"/>
      <c r="E12" s="52"/>
      <c r="F12" s="52"/>
      <c r="G12" s="52">
        <v>1.8518518518518518E-4</v>
      </c>
      <c r="H12" s="52"/>
      <c r="I12" s="52"/>
      <c r="J12" s="52"/>
      <c r="K12" s="64">
        <v>1.8518518518518518E-4</v>
      </c>
    </row>
    <row r="13" spans="2:11" x14ac:dyDescent="0.25">
      <c r="B13" s="176" t="s">
        <v>103</v>
      </c>
      <c r="C13" s="52">
        <v>1.4351851851851852E-3</v>
      </c>
      <c r="D13" s="52">
        <v>2.6620370370370372E-4</v>
      </c>
      <c r="E13" s="52"/>
      <c r="F13" s="52"/>
      <c r="G13" s="52">
        <v>1.1620370370370371E-2</v>
      </c>
      <c r="H13" s="52"/>
      <c r="I13" s="52"/>
      <c r="J13" s="52"/>
      <c r="K13" s="64">
        <v>1.3321759259259261E-2</v>
      </c>
    </row>
    <row r="14" spans="2:11" x14ac:dyDescent="0.25">
      <c r="B14" s="176" t="s">
        <v>170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25">
      <c r="B15" s="176" t="s">
        <v>97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176" t="s">
        <v>14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25">
      <c r="B17" s="176" t="s">
        <v>15</v>
      </c>
      <c r="C17" s="52"/>
      <c r="D17" s="52">
        <v>2.8935185185185189E-4</v>
      </c>
      <c r="E17" s="52"/>
      <c r="F17" s="52"/>
      <c r="G17" s="52">
        <v>1.9675925925925926E-4</v>
      </c>
      <c r="H17" s="52"/>
      <c r="I17" s="52"/>
      <c r="J17" s="52"/>
      <c r="K17" s="64">
        <v>4.8611111111111115E-4</v>
      </c>
    </row>
    <row r="18" spans="2:11" x14ac:dyDescent="0.25">
      <c r="B18" s="176" t="s">
        <v>16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25">
      <c r="B19" s="176" t="s">
        <v>17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25">
      <c r="B20" s="176" t="s">
        <v>189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25">
      <c r="B21" s="176" t="s">
        <v>74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25">
      <c r="B22" s="176" t="s">
        <v>18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25">
      <c r="B23" s="176" t="s">
        <v>171</v>
      </c>
      <c r="C23" s="171"/>
      <c r="D23" s="171"/>
      <c r="E23" s="171"/>
      <c r="F23" s="171"/>
      <c r="G23" s="171"/>
      <c r="H23" s="171"/>
      <c r="I23" s="171"/>
      <c r="J23" s="171"/>
      <c r="K23" s="64"/>
    </row>
    <row r="24" spans="2:11" x14ac:dyDescent="0.25">
      <c r="B24" s="176" t="s">
        <v>198</v>
      </c>
      <c r="C24" s="52"/>
      <c r="D24" s="52"/>
      <c r="E24" s="52"/>
      <c r="F24" s="52"/>
      <c r="G24" s="52"/>
      <c r="H24" s="52"/>
      <c r="I24" s="52"/>
      <c r="J24" s="52"/>
      <c r="K24" s="64"/>
    </row>
    <row r="25" spans="2:11" x14ac:dyDescent="0.25">
      <c r="B25" s="176" t="s">
        <v>19</v>
      </c>
      <c r="C25" s="52"/>
      <c r="D25" s="52"/>
      <c r="E25" s="52"/>
      <c r="F25" s="52"/>
      <c r="G25" s="52">
        <v>4.5613425925925925E-2</v>
      </c>
      <c r="H25" s="52"/>
      <c r="I25" s="52"/>
      <c r="J25" s="52"/>
      <c r="K25" s="64">
        <v>4.5613425925925925E-2</v>
      </c>
    </row>
    <row r="26" spans="2:11" x14ac:dyDescent="0.25">
      <c r="B26" s="27" t="s">
        <v>3</v>
      </c>
      <c r="C26" s="28">
        <v>4.5833333333333334E-3</v>
      </c>
      <c r="D26" s="28">
        <v>5.5555555555555566E-4</v>
      </c>
      <c r="E26" s="28"/>
      <c r="F26" s="28"/>
      <c r="G26" s="28">
        <v>9.6412037037037032E-2</v>
      </c>
      <c r="H26" s="28"/>
      <c r="I26" s="28"/>
      <c r="J26" s="32"/>
      <c r="K26" s="65">
        <v>0.10155092592592593</v>
      </c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21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22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23</v>
      </c>
      <c r="C31" s="52"/>
      <c r="D31" s="52"/>
      <c r="E31" s="52"/>
      <c r="F31" s="52"/>
      <c r="G31" s="52">
        <v>2.6620370370370372E-4</v>
      </c>
      <c r="H31" s="52"/>
      <c r="I31" s="52"/>
      <c r="J31" s="52"/>
      <c r="K31" s="64">
        <v>2.6620370370370372E-4</v>
      </c>
    </row>
    <row r="32" spans="2:11" x14ac:dyDescent="0.25">
      <c r="B32" s="23" t="s">
        <v>24</v>
      </c>
      <c r="C32" s="52"/>
      <c r="D32" s="52"/>
      <c r="E32" s="52"/>
      <c r="F32" s="52"/>
      <c r="G32" s="52"/>
      <c r="H32" s="52"/>
      <c r="I32" s="52"/>
      <c r="J32" s="52"/>
      <c r="K32" s="64"/>
    </row>
    <row r="33" spans="2:11" x14ac:dyDescent="0.25">
      <c r="B33" s="23" t="s">
        <v>25</v>
      </c>
      <c r="C33" s="52"/>
      <c r="D33" s="52"/>
      <c r="E33" s="52"/>
      <c r="F33" s="52"/>
      <c r="G33" s="52">
        <v>4.861111111111111E-4</v>
      </c>
      <c r="H33" s="52"/>
      <c r="I33" s="52"/>
      <c r="J33" s="52"/>
      <c r="K33" s="64">
        <v>4.861111111111111E-4</v>
      </c>
    </row>
    <row r="34" spans="2:11" x14ac:dyDescent="0.25">
      <c r="B34" s="23" t="s">
        <v>26</v>
      </c>
      <c r="C34" s="52"/>
      <c r="D34" s="52"/>
      <c r="E34" s="52"/>
      <c r="F34" s="52"/>
      <c r="G34" s="52"/>
      <c r="H34" s="52"/>
      <c r="I34" s="52"/>
      <c r="J34" s="52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>
        <v>7.5231481481481482E-4</v>
      </c>
      <c r="H35" s="28"/>
      <c r="I35" s="28"/>
      <c r="J35" s="32"/>
      <c r="K35" s="65">
        <v>7.5231481481481482E-4</v>
      </c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>
        <v>4.5833333333333334E-3</v>
      </c>
      <c r="D37" s="32">
        <v>5.5555555555555566E-4</v>
      </c>
      <c r="E37" s="32"/>
      <c r="F37" s="32"/>
      <c r="G37" s="32">
        <v>9.7164351851851849E-2</v>
      </c>
      <c r="H37" s="32"/>
      <c r="I37" s="32"/>
      <c r="J37" s="32"/>
      <c r="K37" s="72">
        <v>0.10230324074074075</v>
      </c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6" t="s">
        <v>32</v>
      </c>
      <c r="C39" s="267"/>
      <c r="D39" s="267"/>
      <c r="E39" s="267"/>
      <c r="F39" s="267"/>
      <c r="G39" s="267"/>
      <c r="H39" s="267"/>
      <c r="I39" s="267"/>
      <c r="J39" s="267"/>
      <c r="K39" s="26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&amp;R52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43" t="s">
        <v>112</v>
      </c>
      <c r="C3" s="244"/>
      <c r="D3" s="244"/>
      <c r="E3" s="244"/>
      <c r="F3" s="244"/>
      <c r="G3" s="244"/>
      <c r="H3" s="245"/>
      <c r="I3" s="244"/>
      <c r="J3" s="244"/>
      <c r="K3" s="245"/>
    </row>
    <row r="4" spans="2:11" x14ac:dyDescent="0.25">
      <c r="B4" s="246" t="s">
        <v>197</v>
      </c>
      <c r="C4" s="247"/>
      <c r="D4" s="247"/>
      <c r="E4" s="247"/>
      <c r="F4" s="247"/>
      <c r="G4" s="247"/>
      <c r="H4" s="247"/>
      <c r="I4" s="247"/>
      <c r="J4" s="247"/>
      <c r="K4" s="248"/>
    </row>
    <row r="5" spans="2:11" x14ac:dyDescent="0.25">
      <c r="B5" s="111"/>
      <c r="C5" s="249" t="s">
        <v>56</v>
      </c>
      <c r="D5" s="247"/>
      <c r="E5" s="250"/>
      <c r="F5" s="249" t="s">
        <v>57</v>
      </c>
      <c r="G5" s="247"/>
      <c r="H5" s="250"/>
      <c r="I5" s="247" t="s">
        <v>58</v>
      </c>
      <c r="J5" s="247"/>
      <c r="K5" s="248"/>
    </row>
    <row r="6" spans="2:1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25">
      <c r="B7" s="176" t="s">
        <v>11</v>
      </c>
      <c r="C7" s="112">
        <v>9.4212962962962922E-3</v>
      </c>
      <c r="D7" s="53">
        <v>0.22467568313552305</v>
      </c>
      <c r="E7" s="54">
        <v>0.11252419131877248</v>
      </c>
      <c r="F7" s="112"/>
      <c r="G7" s="53"/>
      <c r="H7" s="54"/>
      <c r="I7" s="112">
        <v>9.4212962962962922E-3</v>
      </c>
      <c r="J7" s="53">
        <v>0.22467568313552305</v>
      </c>
      <c r="K7" s="91">
        <v>0.11252419131877248</v>
      </c>
    </row>
    <row r="8" spans="2:11" x14ac:dyDescent="0.25">
      <c r="B8" s="176" t="s">
        <v>193</v>
      </c>
      <c r="C8" s="112"/>
      <c r="D8" s="53"/>
      <c r="E8" s="54"/>
      <c r="F8" s="112"/>
      <c r="G8" s="53"/>
      <c r="H8" s="54"/>
      <c r="I8" s="112"/>
      <c r="J8" s="53"/>
      <c r="K8" s="91"/>
    </row>
    <row r="9" spans="2:11" x14ac:dyDescent="0.25">
      <c r="B9" s="176" t="s">
        <v>191</v>
      </c>
      <c r="C9" s="179">
        <v>4.0509259259259258E-4</v>
      </c>
      <c r="D9" s="177">
        <v>9.6605023461220022E-3</v>
      </c>
      <c r="E9" s="54">
        <v>4.8382637544926764E-3</v>
      </c>
      <c r="F9" s="179"/>
      <c r="G9" s="177"/>
      <c r="H9" s="54"/>
      <c r="I9" s="179">
        <v>4.0509259259259258E-4</v>
      </c>
      <c r="J9" s="177">
        <v>9.6605023461220022E-3</v>
      </c>
      <c r="K9" s="91">
        <v>4.8382637544926764E-3</v>
      </c>
    </row>
    <row r="10" spans="2:11" x14ac:dyDescent="0.25">
      <c r="B10" s="176" t="s">
        <v>12</v>
      </c>
      <c r="C10" s="112">
        <v>6.2268518518518515E-3</v>
      </c>
      <c r="D10" s="53">
        <v>0.14849572177753251</v>
      </c>
      <c r="E10" s="54">
        <v>7.4371025711915992E-2</v>
      </c>
      <c r="F10" s="112"/>
      <c r="G10" s="53"/>
      <c r="H10" s="54"/>
      <c r="I10" s="112">
        <v>6.2268518518518515E-3</v>
      </c>
      <c r="J10" s="53">
        <v>0.14849572177753251</v>
      </c>
      <c r="K10" s="91">
        <v>7.4371025711915992E-2</v>
      </c>
    </row>
    <row r="11" spans="2:11" x14ac:dyDescent="0.25">
      <c r="B11" s="176" t="s">
        <v>194</v>
      </c>
      <c r="C11" s="112">
        <v>1.7361111111111109E-4</v>
      </c>
      <c r="D11" s="53">
        <v>4.1402152911951436E-3</v>
      </c>
      <c r="E11" s="54">
        <v>2.0735416090682897E-3</v>
      </c>
      <c r="F11" s="112"/>
      <c r="G11" s="53"/>
      <c r="H11" s="54"/>
      <c r="I11" s="112">
        <v>1.7361111111111109E-4</v>
      </c>
      <c r="J11" s="53">
        <v>4.1402152911951436E-3</v>
      </c>
      <c r="K11" s="91">
        <v>2.0735416090682897E-3</v>
      </c>
    </row>
    <row r="12" spans="2:11" x14ac:dyDescent="0.25">
      <c r="B12" s="176" t="s">
        <v>13</v>
      </c>
      <c r="C12" s="112">
        <v>3.2638888888888887E-3</v>
      </c>
      <c r="D12" s="53">
        <v>7.7836047474468706E-2</v>
      </c>
      <c r="E12" s="54">
        <v>3.8982582250483844E-2</v>
      </c>
      <c r="F12" s="112"/>
      <c r="G12" s="53"/>
      <c r="H12" s="54"/>
      <c r="I12" s="112">
        <v>3.2638888888888887E-3</v>
      </c>
      <c r="J12" s="53">
        <v>7.7836047474468706E-2</v>
      </c>
      <c r="K12" s="91">
        <v>3.8982582250483844E-2</v>
      </c>
    </row>
    <row r="13" spans="2:11" x14ac:dyDescent="0.25">
      <c r="B13" s="176" t="s">
        <v>103</v>
      </c>
      <c r="C13" s="112">
        <v>1.3958333333333326E-2</v>
      </c>
      <c r="D13" s="53">
        <v>0.33287330941208942</v>
      </c>
      <c r="E13" s="54">
        <v>0.16671274536909042</v>
      </c>
      <c r="F13" s="112"/>
      <c r="G13" s="53"/>
      <c r="H13" s="54"/>
      <c r="I13" s="112">
        <v>1.3958333333333326E-2</v>
      </c>
      <c r="J13" s="53">
        <v>0.33287330941208942</v>
      </c>
      <c r="K13" s="91">
        <v>0.16671274536909042</v>
      </c>
    </row>
    <row r="14" spans="2:11" x14ac:dyDescent="0.25">
      <c r="B14" s="176" t="s">
        <v>170</v>
      </c>
      <c r="C14" s="112">
        <v>3.5879629629629629E-4</v>
      </c>
      <c r="D14" s="53">
        <v>8.5564449351366312E-3</v>
      </c>
      <c r="E14" s="54">
        <v>4.2853193254077989E-3</v>
      </c>
      <c r="F14" s="112"/>
      <c r="G14" s="53"/>
      <c r="H14" s="54"/>
      <c r="I14" s="112">
        <v>3.5879629629629629E-4</v>
      </c>
      <c r="J14" s="53">
        <v>8.5564449351366312E-3</v>
      </c>
      <c r="K14" s="91">
        <v>4.2853193254077989E-3</v>
      </c>
    </row>
    <row r="15" spans="2:11" x14ac:dyDescent="0.25">
      <c r="B15" s="176" t="s">
        <v>97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25">
      <c r="B16" s="176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x14ac:dyDescent="0.25">
      <c r="B17" s="176" t="s">
        <v>15</v>
      </c>
      <c r="C17" s="112">
        <v>2.3148148148148147E-5</v>
      </c>
      <c r="D17" s="53">
        <v>5.5202870549268584E-4</v>
      </c>
      <c r="E17" s="54">
        <v>2.7647221454243866E-4</v>
      </c>
      <c r="F17" s="112"/>
      <c r="G17" s="53"/>
      <c r="H17" s="54"/>
      <c r="I17" s="112">
        <v>2.3148148148148147E-5</v>
      </c>
      <c r="J17" s="53">
        <v>5.5202870549268584E-4</v>
      </c>
      <c r="K17" s="91">
        <v>2.7647221454243866E-4</v>
      </c>
    </row>
    <row r="18" spans="2:14" x14ac:dyDescent="0.25">
      <c r="B18" s="176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176" t="s">
        <v>17</v>
      </c>
      <c r="C19" s="112">
        <v>4.6296296296296294E-5</v>
      </c>
      <c r="D19" s="53">
        <v>1.1040574109853717E-3</v>
      </c>
      <c r="E19" s="54">
        <v>5.5294442908487731E-4</v>
      </c>
      <c r="F19" s="112"/>
      <c r="G19" s="53"/>
      <c r="H19" s="54"/>
      <c r="I19" s="112">
        <v>4.6296296296296294E-5</v>
      </c>
      <c r="J19" s="53">
        <v>1.1040574109853717E-3</v>
      </c>
      <c r="K19" s="91">
        <v>5.5294442908487731E-4</v>
      </c>
    </row>
    <row r="20" spans="2:14" x14ac:dyDescent="0.25">
      <c r="B20" s="176" t="s">
        <v>189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25">
      <c r="B21" s="176" t="s">
        <v>74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176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25">
      <c r="B23" s="176" t="s">
        <v>171</v>
      </c>
      <c r="C23" s="164"/>
      <c r="D23" s="167"/>
      <c r="E23" s="54"/>
      <c r="F23" s="164"/>
      <c r="G23" s="167"/>
      <c r="H23" s="54"/>
      <c r="I23" s="164"/>
      <c r="J23" s="167"/>
      <c r="K23" s="91"/>
    </row>
    <row r="24" spans="2:14" x14ac:dyDescent="0.25">
      <c r="B24" s="176" t="s">
        <v>198</v>
      </c>
      <c r="C24" s="112"/>
      <c r="D24" s="53"/>
      <c r="E24" s="54"/>
      <c r="F24" s="112"/>
      <c r="G24" s="53"/>
      <c r="H24" s="54"/>
      <c r="I24" s="112"/>
      <c r="J24" s="53"/>
      <c r="K24" s="91"/>
    </row>
    <row r="25" spans="2:14" x14ac:dyDescent="0.25">
      <c r="B25" s="176" t="s">
        <v>19</v>
      </c>
      <c r="C25" s="112">
        <v>8.0555555555555537E-3</v>
      </c>
      <c r="D25" s="53">
        <v>0.19210598951145463</v>
      </c>
      <c r="E25" s="54">
        <v>9.6212330660768633E-2</v>
      </c>
      <c r="F25" s="112"/>
      <c r="G25" s="53"/>
      <c r="H25" s="54"/>
      <c r="I25" s="112">
        <v>8.0555555555555537E-3</v>
      </c>
      <c r="J25" s="53">
        <v>0.19210598951145463</v>
      </c>
      <c r="K25" s="91">
        <v>9.6212330660768633E-2</v>
      </c>
    </row>
    <row r="26" spans="2:14" x14ac:dyDescent="0.25">
      <c r="B26" s="94" t="s">
        <v>3</v>
      </c>
      <c r="C26" s="55">
        <v>4.193287037037035E-2</v>
      </c>
      <c r="D26" s="56">
        <v>1.0000000000000002</v>
      </c>
      <c r="E26" s="57">
        <v>0.50082941664362746</v>
      </c>
      <c r="F26" s="55"/>
      <c r="G26" s="56"/>
      <c r="H26" s="57"/>
      <c r="I26" s="55">
        <v>4.193287037037035E-2</v>
      </c>
      <c r="J26" s="56">
        <v>1.0000000000000002</v>
      </c>
      <c r="K26" s="124">
        <v>0.50082941664362746</v>
      </c>
    </row>
    <row r="27" spans="2:14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6"/>
      <c r="L27" s="16"/>
      <c r="M27" s="16"/>
      <c r="N27" s="16"/>
    </row>
    <row r="28" spans="2:14" x14ac:dyDescent="0.25">
      <c r="B28" s="1" t="s">
        <v>20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132" t="s">
        <v>21</v>
      </c>
      <c r="C29" s="112">
        <v>3.6226851851851854E-3</v>
      </c>
      <c r="D29" s="53"/>
      <c r="E29" s="54">
        <v>4.3267901575891651E-2</v>
      </c>
      <c r="F29" s="112"/>
      <c r="G29" s="53"/>
      <c r="H29" s="54"/>
      <c r="I29" s="112">
        <v>3.6226851851851854E-3</v>
      </c>
      <c r="J29" s="53"/>
      <c r="K29" s="91">
        <v>4.3267901575891651E-2</v>
      </c>
    </row>
    <row r="30" spans="2:14" x14ac:dyDescent="0.25">
      <c r="B30" s="132" t="s">
        <v>22</v>
      </c>
      <c r="C30" s="112">
        <v>9.2592592592592585E-4</v>
      </c>
      <c r="D30" s="53"/>
      <c r="E30" s="54">
        <v>1.1058888581697545E-2</v>
      </c>
      <c r="F30" s="112"/>
      <c r="G30" s="53"/>
      <c r="H30" s="54"/>
      <c r="I30" s="112">
        <v>9.2592592592592585E-4</v>
      </c>
      <c r="J30" s="53"/>
      <c r="K30" s="91">
        <v>1.1058888581697545E-2</v>
      </c>
    </row>
    <row r="31" spans="2:14" x14ac:dyDescent="0.25">
      <c r="B31" s="132" t="s">
        <v>23</v>
      </c>
      <c r="C31" s="112">
        <v>3.9351851851851852E-4</v>
      </c>
      <c r="D31" s="53"/>
      <c r="E31" s="54">
        <v>4.7000276472214568E-3</v>
      </c>
      <c r="F31" s="112"/>
      <c r="G31" s="53"/>
      <c r="H31" s="54"/>
      <c r="I31" s="112">
        <v>3.9351851851851852E-4</v>
      </c>
      <c r="J31" s="53"/>
      <c r="K31" s="91">
        <v>4.7000276472214568E-3</v>
      </c>
    </row>
    <row r="32" spans="2:14" x14ac:dyDescent="0.25">
      <c r="B32" s="132" t="s">
        <v>24</v>
      </c>
      <c r="C32" s="112">
        <v>6.7708333333333344E-3</v>
      </c>
      <c r="D32" s="53"/>
      <c r="E32" s="54">
        <v>8.0868122753663313E-2</v>
      </c>
      <c r="F32" s="112"/>
      <c r="G32" s="53"/>
      <c r="H32" s="54"/>
      <c r="I32" s="112">
        <v>6.7708333333333344E-3</v>
      </c>
      <c r="J32" s="53"/>
      <c r="K32" s="91">
        <v>8.0868122753663313E-2</v>
      </c>
    </row>
    <row r="33" spans="2:14" x14ac:dyDescent="0.25">
      <c r="B33" s="132" t="s">
        <v>25</v>
      </c>
      <c r="C33" s="112">
        <v>1.7916666666666647E-2</v>
      </c>
      <c r="D33" s="53"/>
      <c r="E33" s="54">
        <v>0.21398949405584727</v>
      </c>
      <c r="F33" s="112"/>
      <c r="G33" s="53"/>
      <c r="H33" s="54"/>
      <c r="I33" s="112">
        <v>1.7916666666666647E-2</v>
      </c>
      <c r="J33" s="53"/>
      <c r="K33" s="91">
        <v>0.21398949405584727</v>
      </c>
    </row>
    <row r="34" spans="2:14" x14ac:dyDescent="0.25">
      <c r="B34" s="132" t="s">
        <v>26</v>
      </c>
      <c r="C34" s="112">
        <v>1.2164351851851852E-2</v>
      </c>
      <c r="D34" s="53"/>
      <c r="E34" s="54">
        <v>0.14528614874205151</v>
      </c>
      <c r="F34" s="112"/>
      <c r="G34" s="53"/>
      <c r="H34" s="54"/>
      <c r="I34" s="112">
        <v>1.2164351851851852E-2</v>
      </c>
      <c r="J34" s="53"/>
      <c r="K34" s="91">
        <v>0.14528614874205151</v>
      </c>
    </row>
    <row r="35" spans="2:14" x14ac:dyDescent="0.25">
      <c r="B35" s="133" t="s">
        <v>3</v>
      </c>
      <c r="C35" s="17">
        <v>4.179398148148146E-2</v>
      </c>
      <c r="D35" s="56"/>
      <c r="E35" s="56">
        <v>0.49917058335637277</v>
      </c>
      <c r="F35" s="17"/>
      <c r="G35" s="56"/>
      <c r="H35" s="56"/>
      <c r="I35" s="17">
        <v>4.179398148148146E-2</v>
      </c>
      <c r="J35" s="56"/>
      <c r="K35" s="95">
        <v>0.49917058335637277</v>
      </c>
    </row>
    <row r="36" spans="2:14" x14ac:dyDescent="0.25">
      <c r="B36" s="117"/>
      <c r="C36" s="118"/>
      <c r="D36" s="118"/>
      <c r="E36" s="118"/>
      <c r="F36" s="118"/>
      <c r="G36" s="118"/>
      <c r="H36" s="118"/>
      <c r="I36" s="118"/>
      <c r="J36" s="118"/>
      <c r="K36" s="119"/>
      <c r="L36" s="128"/>
      <c r="M36" s="128"/>
      <c r="N36" s="128"/>
    </row>
    <row r="37" spans="2:14" x14ac:dyDescent="0.25">
      <c r="B37" s="94" t="s">
        <v>6</v>
      </c>
      <c r="C37" s="17">
        <v>8.3726851851851802E-2</v>
      </c>
      <c r="D37" s="129"/>
      <c r="E37" s="56">
        <v>1.0000000000000002</v>
      </c>
      <c r="F37" s="17"/>
      <c r="G37" s="129"/>
      <c r="H37" s="56"/>
      <c r="I37" s="17">
        <v>8.3726851851851802E-2</v>
      </c>
      <c r="J37" s="129"/>
      <c r="K37" s="95">
        <v>1.0000000000000002</v>
      </c>
    </row>
    <row r="38" spans="2:14" ht="66" customHeight="1" thickBot="1" x14ac:dyDescent="0.3">
      <c r="B38" s="240" t="s">
        <v>59</v>
      </c>
      <c r="C38" s="241"/>
      <c r="D38" s="241"/>
      <c r="E38" s="241"/>
      <c r="F38" s="241"/>
      <c r="G38" s="241"/>
      <c r="H38" s="242"/>
      <c r="I38" s="241"/>
      <c r="J38" s="241"/>
      <c r="K38" s="24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&amp;R8</oddHeader>
  </headerFooter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166</v>
      </c>
      <c r="C3" s="258"/>
      <c r="D3" s="258"/>
      <c r="E3" s="258"/>
      <c r="F3" s="258"/>
      <c r="G3" s="258"/>
      <c r="H3" s="258"/>
      <c r="I3" s="258"/>
      <c r="J3" s="258"/>
      <c r="K3" s="259"/>
    </row>
    <row r="4" spans="2:11" x14ac:dyDescent="0.25">
      <c r="B4" s="269" t="s">
        <v>197</v>
      </c>
      <c r="C4" s="261"/>
      <c r="D4" s="261"/>
      <c r="E4" s="261"/>
      <c r="F4" s="261"/>
      <c r="G4" s="261"/>
      <c r="H4" s="261"/>
      <c r="I4" s="261"/>
      <c r="J4" s="261"/>
      <c r="K4" s="263"/>
    </row>
    <row r="5" spans="2:11" s="63" customFormat="1" x14ac:dyDescent="0.25">
      <c r="B5" s="61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6" t="s">
        <v>11</v>
      </c>
      <c r="C7" s="47"/>
      <c r="D7" s="47"/>
      <c r="E7" s="47"/>
      <c r="F7" s="47"/>
      <c r="G7" s="47"/>
      <c r="H7" s="47"/>
      <c r="I7" s="47"/>
      <c r="J7" s="47"/>
      <c r="K7" s="64"/>
    </row>
    <row r="8" spans="2:11" x14ac:dyDescent="0.25">
      <c r="B8" s="176" t="s">
        <v>193</v>
      </c>
      <c r="C8" s="47"/>
      <c r="D8" s="47"/>
      <c r="E8" s="47"/>
      <c r="F8" s="47"/>
      <c r="G8" s="47"/>
      <c r="H8" s="47"/>
      <c r="I8" s="47"/>
      <c r="J8" s="47"/>
      <c r="K8" s="64"/>
    </row>
    <row r="9" spans="2:11" x14ac:dyDescent="0.25">
      <c r="B9" s="176" t="s">
        <v>191</v>
      </c>
      <c r="C9" s="187"/>
      <c r="D9" s="187"/>
      <c r="E9" s="187"/>
      <c r="F9" s="187"/>
      <c r="G9" s="187"/>
      <c r="H9" s="187"/>
      <c r="I9" s="187"/>
      <c r="J9" s="187"/>
      <c r="K9" s="64"/>
    </row>
    <row r="10" spans="2:11" x14ac:dyDescent="0.25">
      <c r="B10" s="176" t="s">
        <v>12</v>
      </c>
      <c r="C10" s="47"/>
      <c r="D10" s="47"/>
      <c r="E10" s="47"/>
      <c r="F10" s="47"/>
      <c r="G10" s="47"/>
      <c r="H10" s="47"/>
      <c r="I10" s="47"/>
      <c r="J10" s="47"/>
      <c r="K10" s="64"/>
    </row>
    <row r="11" spans="2:11" x14ac:dyDescent="0.25">
      <c r="B11" s="176" t="s">
        <v>194</v>
      </c>
      <c r="C11" s="47"/>
      <c r="D11" s="47"/>
      <c r="E11" s="47"/>
      <c r="F11" s="47"/>
      <c r="G11" s="47"/>
      <c r="H11" s="47"/>
      <c r="I11" s="47"/>
      <c r="J11" s="47"/>
      <c r="K11" s="64"/>
    </row>
    <row r="12" spans="2:11" x14ac:dyDescent="0.25">
      <c r="B12" s="176" t="s">
        <v>13</v>
      </c>
      <c r="C12" s="47"/>
      <c r="D12" s="47"/>
      <c r="E12" s="47"/>
      <c r="F12" s="47"/>
      <c r="G12" s="47"/>
      <c r="H12" s="47"/>
      <c r="I12" s="47"/>
      <c r="J12" s="47"/>
      <c r="K12" s="64"/>
    </row>
    <row r="13" spans="2:11" x14ac:dyDescent="0.25">
      <c r="B13" s="176" t="s">
        <v>103</v>
      </c>
      <c r="C13" s="47"/>
      <c r="D13" s="47"/>
      <c r="E13" s="47"/>
      <c r="F13" s="47"/>
      <c r="G13" s="47"/>
      <c r="H13" s="47"/>
      <c r="I13" s="47"/>
      <c r="J13" s="47"/>
      <c r="K13" s="64"/>
    </row>
    <row r="14" spans="2:11" x14ac:dyDescent="0.25">
      <c r="B14" s="176" t="s">
        <v>170</v>
      </c>
      <c r="C14" s="47"/>
      <c r="D14" s="47"/>
      <c r="E14" s="47"/>
      <c r="F14" s="47"/>
      <c r="G14" s="47"/>
      <c r="H14" s="47"/>
      <c r="I14" s="47"/>
      <c r="J14" s="47"/>
      <c r="K14" s="64"/>
    </row>
    <row r="15" spans="2:11" x14ac:dyDescent="0.25">
      <c r="B15" s="176" t="s">
        <v>97</v>
      </c>
      <c r="C15" s="47"/>
      <c r="D15" s="47"/>
      <c r="E15" s="47"/>
      <c r="F15" s="47"/>
      <c r="G15" s="47"/>
      <c r="H15" s="47"/>
      <c r="I15" s="47"/>
      <c r="J15" s="47"/>
      <c r="K15" s="64"/>
    </row>
    <row r="16" spans="2:11" x14ac:dyDescent="0.25">
      <c r="B16" s="176" t="s">
        <v>14</v>
      </c>
      <c r="C16" s="47"/>
      <c r="D16" s="47"/>
      <c r="E16" s="47"/>
      <c r="F16" s="47"/>
      <c r="G16" s="47"/>
      <c r="H16" s="47"/>
      <c r="I16" s="47"/>
      <c r="J16" s="47"/>
      <c r="K16" s="64"/>
    </row>
    <row r="17" spans="2:11" x14ac:dyDescent="0.25">
      <c r="B17" s="176" t="s">
        <v>15</v>
      </c>
      <c r="C17" s="47"/>
      <c r="D17" s="47"/>
      <c r="E17" s="47"/>
      <c r="F17" s="47"/>
      <c r="G17" s="47"/>
      <c r="H17" s="47"/>
      <c r="I17" s="47"/>
      <c r="J17" s="47"/>
      <c r="K17" s="64"/>
    </row>
    <row r="18" spans="2:11" x14ac:dyDescent="0.25">
      <c r="B18" s="176" t="s">
        <v>16</v>
      </c>
      <c r="C18" s="47"/>
      <c r="D18" s="47"/>
      <c r="E18" s="47"/>
      <c r="F18" s="47"/>
      <c r="G18" s="47"/>
      <c r="H18" s="47"/>
      <c r="I18" s="47"/>
      <c r="J18" s="47"/>
      <c r="K18" s="64"/>
    </row>
    <row r="19" spans="2:11" x14ac:dyDescent="0.25">
      <c r="B19" s="176" t="s">
        <v>17</v>
      </c>
      <c r="C19" s="47"/>
      <c r="D19" s="47"/>
      <c r="E19" s="47"/>
      <c r="F19" s="47"/>
      <c r="G19" s="47"/>
      <c r="H19" s="47"/>
      <c r="I19" s="47"/>
      <c r="J19" s="47"/>
      <c r="K19" s="64"/>
    </row>
    <row r="20" spans="2:11" x14ac:dyDescent="0.25">
      <c r="B20" s="176" t="s">
        <v>189</v>
      </c>
      <c r="C20" s="47"/>
      <c r="D20" s="47"/>
      <c r="E20" s="47"/>
      <c r="F20" s="47"/>
      <c r="G20" s="47"/>
      <c r="H20" s="47"/>
      <c r="I20" s="47"/>
      <c r="J20" s="47"/>
      <c r="K20" s="64"/>
    </row>
    <row r="21" spans="2:11" x14ac:dyDescent="0.25">
      <c r="B21" s="176" t="s">
        <v>74</v>
      </c>
      <c r="C21" s="47"/>
      <c r="D21" s="47"/>
      <c r="E21" s="47"/>
      <c r="F21" s="47"/>
      <c r="G21" s="47"/>
      <c r="H21" s="47"/>
      <c r="I21" s="47"/>
      <c r="J21" s="47"/>
      <c r="K21" s="64"/>
    </row>
    <row r="22" spans="2:11" x14ac:dyDescent="0.25">
      <c r="B22" s="176" t="s">
        <v>18</v>
      </c>
      <c r="C22" s="47"/>
      <c r="D22" s="47"/>
      <c r="E22" s="47"/>
      <c r="F22" s="47"/>
      <c r="G22" s="47"/>
      <c r="H22" s="47"/>
      <c r="I22" s="47"/>
      <c r="J22" s="47"/>
      <c r="K22" s="64"/>
    </row>
    <row r="23" spans="2:11" x14ac:dyDescent="0.25">
      <c r="B23" s="176" t="s">
        <v>171</v>
      </c>
      <c r="C23" s="173"/>
      <c r="D23" s="173"/>
      <c r="E23" s="173"/>
      <c r="F23" s="173"/>
      <c r="G23" s="173"/>
      <c r="H23" s="173"/>
      <c r="I23" s="173"/>
      <c r="J23" s="173"/>
      <c r="K23" s="64"/>
    </row>
    <row r="24" spans="2:11" x14ac:dyDescent="0.25">
      <c r="B24" s="176" t="s">
        <v>198</v>
      </c>
      <c r="C24" s="47"/>
      <c r="D24" s="47"/>
      <c r="E24" s="47"/>
      <c r="F24" s="47"/>
      <c r="G24" s="47"/>
      <c r="H24" s="47"/>
      <c r="I24" s="47"/>
      <c r="J24" s="47"/>
      <c r="K24" s="64"/>
    </row>
    <row r="25" spans="2:11" x14ac:dyDescent="0.25">
      <c r="B25" s="176" t="s">
        <v>19</v>
      </c>
      <c r="C25" s="47"/>
      <c r="D25" s="47"/>
      <c r="E25" s="47"/>
      <c r="F25" s="47"/>
      <c r="G25" s="47"/>
      <c r="H25" s="47"/>
      <c r="I25" s="47"/>
      <c r="J25" s="47"/>
      <c r="K25" s="64"/>
    </row>
    <row r="26" spans="2:11" x14ac:dyDescent="0.25">
      <c r="B26" s="27" t="s">
        <v>3</v>
      </c>
      <c r="C26" s="28"/>
      <c r="D26" s="28"/>
      <c r="E26" s="28"/>
      <c r="F26" s="28"/>
      <c r="G26" s="28"/>
      <c r="H26" s="28"/>
      <c r="I26" s="42"/>
      <c r="J26" s="49"/>
      <c r="K26" s="75"/>
    </row>
    <row r="27" spans="2:11" x14ac:dyDescent="0.25">
      <c r="B27" s="66"/>
      <c r="C27" s="76"/>
      <c r="D27" s="76"/>
      <c r="E27" s="76"/>
      <c r="F27" s="76"/>
      <c r="G27" s="76"/>
      <c r="H27" s="76"/>
      <c r="I27" s="76"/>
      <c r="J27" s="77"/>
      <c r="K27" s="78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21</v>
      </c>
      <c r="C29" s="47"/>
      <c r="D29" s="47"/>
      <c r="E29" s="47"/>
      <c r="F29" s="47"/>
      <c r="G29" s="47"/>
      <c r="H29" s="47"/>
      <c r="I29" s="47"/>
      <c r="J29" s="38"/>
      <c r="K29" s="64"/>
    </row>
    <row r="30" spans="2:11" x14ac:dyDescent="0.25">
      <c r="B30" s="23" t="s">
        <v>22</v>
      </c>
      <c r="C30" s="47"/>
      <c r="D30" s="47"/>
      <c r="E30" s="47"/>
      <c r="F30" s="47"/>
      <c r="G30" s="47"/>
      <c r="H30" s="47"/>
      <c r="I30" s="47"/>
      <c r="J30" s="79"/>
      <c r="K30" s="64"/>
    </row>
    <row r="31" spans="2:11" x14ac:dyDescent="0.25">
      <c r="B31" s="23" t="s">
        <v>23</v>
      </c>
      <c r="C31" s="47"/>
      <c r="D31" s="47"/>
      <c r="E31" s="47"/>
      <c r="F31" s="47"/>
      <c r="G31" s="47"/>
      <c r="H31" s="47"/>
      <c r="I31" s="4"/>
      <c r="J31" s="4"/>
      <c r="K31" s="64"/>
    </row>
    <row r="32" spans="2:11" x14ac:dyDescent="0.25">
      <c r="B32" s="23" t="s">
        <v>24</v>
      </c>
      <c r="C32" s="47"/>
      <c r="D32" s="47"/>
      <c r="E32" s="47"/>
      <c r="F32" s="47"/>
      <c r="G32" s="47"/>
      <c r="H32" s="47"/>
      <c r="I32" s="80"/>
      <c r="J32" s="47"/>
      <c r="K32" s="64"/>
    </row>
    <row r="33" spans="2:11" x14ac:dyDescent="0.25">
      <c r="B33" s="23" t="s">
        <v>25</v>
      </c>
      <c r="C33" s="47"/>
      <c r="D33" s="47"/>
      <c r="E33" s="47"/>
      <c r="F33" s="47"/>
      <c r="G33" s="47"/>
      <c r="H33" s="47"/>
      <c r="I33" s="47"/>
      <c r="J33" s="47"/>
      <c r="K33" s="64"/>
    </row>
    <row r="34" spans="2:11" x14ac:dyDescent="0.25">
      <c r="B34" s="23" t="s">
        <v>26</v>
      </c>
      <c r="C34" s="47"/>
      <c r="D34" s="47"/>
      <c r="E34" s="47"/>
      <c r="F34" s="47"/>
      <c r="G34" s="47"/>
      <c r="H34" s="47"/>
      <c r="I34" s="47"/>
      <c r="J34" s="47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/>
      <c r="D37" s="32"/>
      <c r="E37" s="32"/>
      <c r="F37" s="32"/>
      <c r="G37" s="32"/>
      <c r="H37" s="32"/>
      <c r="I37" s="32"/>
      <c r="J37" s="32"/>
      <c r="K37" s="72"/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6" t="s">
        <v>32</v>
      </c>
      <c r="C39" s="267"/>
      <c r="D39" s="267"/>
      <c r="E39" s="267"/>
      <c r="F39" s="267"/>
      <c r="G39" s="267"/>
      <c r="H39" s="267"/>
      <c r="I39" s="267"/>
      <c r="J39" s="267"/>
      <c r="K39" s="26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&amp;R53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opLeftCell="A4"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167</v>
      </c>
      <c r="C3" s="258"/>
      <c r="D3" s="258"/>
      <c r="E3" s="258"/>
      <c r="F3" s="258"/>
      <c r="G3" s="258"/>
      <c r="H3" s="258"/>
      <c r="I3" s="258"/>
      <c r="J3" s="258"/>
      <c r="K3" s="259"/>
    </row>
    <row r="4" spans="2:11" x14ac:dyDescent="0.25">
      <c r="B4" s="269" t="s">
        <v>197</v>
      </c>
      <c r="C4" s="261"/>
      <c r="D4" s="261"/>
      <c r="E4" s="261"/>
      <c r="F4" s="261"/>
      <c r="G4" s="261"/>
      <c r="H4" s="261"/>
      <c r="I4" s="261"/>
      <c r="J4" s="261"/>
      <c r="K4" s="263"/>
    </row>
    <row r="5" spans="2:11" s="63" customFormat="1" x14ac:dyDescent="0.25">
      <c r="B5" s="61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6" t="s">
        <v>11</v>
      </c>
      <c r="C7" s="52">
        <v>5.2662037037037035E-3</v>
      </c>
      <c r="D7" s="52"/>
      <c r="E7" s="52"/>
      <c r="F7" s="52"/>
      <c r="G7" s="52"/>
      <c r="H7" s="52"/>
      <c r="I7" s="52"/>
      <c r="J7" s="52"/>
      <c r="K7" s="64">
        <v>5.2662037037037035E-3</v>
      </c>
    </row>
    <row r="8" spans="2:11" x14ac:dyDescent="0.25">
      <c r="B8" s="176" t="s">
        <v>193</v>
      </c>
      <c r="C8" s="52"/>
      <c r="D8" s="52"/>
      <c r="E8" s="52"/>
      <c r="F8" s="52"/>
      <c r="G8" s="52"/>
      <c r="H8" s="52"/>
      <c r="I8" s="52"/>
      <c r="J8" s="52"/>
      <c r="K8" s="64"/>
    </row>
    <row r="9" spans="2:11" x14ac:dyDescent="0.25">
      <c r="B9" s="176" t="s">
        <v>191</v>
      </c>
      <c r="C9" s="185"/>
      <c r="D9" s="185"/>
      <c r="E9" s="185"/>
      <c r="F9" s="185"/>
      <c r="G9" s="185"/>
      <c r="H9" s="185"/>
      <c r="I9" s="185"/>
      <c r="J9" s="185"/>
      <c r="K9" s="64"/>
    </row>
    <row r="10" spans="2:11" x14ac:dyDescent="0.25">
      <c r="B10" s="176" t="s">
        <v>12</v>
      </c>
      <c r="C10" s="52"/>
      <c r="D10" s="52"/>
      <c r="E10" s="52"/>
      <c r="F10" s="52"/>
      <c r="G10" s="52"/>
      <c r="H10" s="52"/>
      <c r="I10" s="52"/>
      <c r="J10" s="52"/>
      <c r="K10" s="64"/>
    </row>
    <row r="11" spans="2:11" x14ac:dyDescent="0.25">
      <c r="B11" s="176" t="s">
        <v>194</v>
      </c>
      <c r="C11" s="52"/>
      <c r="D11" s="52"/>
      <c r="E11" s="52"/>
      <c r="F11" s="52"/>
      <c r="G11" s="52"/>
      <c r="H11" s="52"/>
      <c r="I11" s="52"/>
      <c r="J11" s="52"/>
      <c r="K11" s="64"/>
    </row>
    <row r="12" spans="2:11" x14ac:dyDescent="0.25">
      <c r="B12" s="176" t="s">
        <v>13</v>
      </c>
      <c r="C12" s="52">
        <v>4.7916666666666663E-3</v>
      </c>
      <c r="D12" s="52"/>
      <c r="E12" s="52"/>
      <c r="F12" s="52"/>
      <c r="G12" s="52"/>
      <c r="H12" s="52"/>
      <c r="I12" s="52"/>
      <c r="J12" s="52"/>
      <c r="K12" s="64">
        <v>4.7916666666666663E-3</v>
      </c>
    </row>
    <row r="13" spans="2:11" x14ac:dyDescent="0.25">
      <c r="B13" s="176" t="s">
        <v>103</v>
      </c>
      <c r="C13" s="52"/>
      <c r="D13" s="52"/>
      <c r="E13" s="52"/>
      <c r="F13" s="52"/>
      <c r="G13" s="52"/>
      <c r="H13" s="52"/>
      <c r="I13" s="52"/>
      <c r="J13" s="52"/>
      <c r="K13" s="64"/>
    </row>
    <row r="14" spans="2:11" x14ac:dyDescent="0.25">
      <c r="B14" s="176" t="s">
        <v>170</v>
      </c>
      <c r="C14" s="52"/>
      <c r="D14" s="52"/>
      <c r="E14" s="52"/>
      <c r="F14" s="52"/>
      <c r="G14" s="52"/>
      <c r="H14" s="52"/>
      <c r="I14" s="52"/>
      <c r="J14" s="52"/>
      <c r="K14" s="64"/>
    </row>
    <row r="15" spans="2:11" x14ac:dyDescent="0.25">
      <c r="B15" s="176" t="s">
        <v>97</v>
      </c>
      <c r="C15" s="52"/>
      <c r="D15" s="52"/>
      <c r="E15" s="52"/>
      <c r="F15" s="52"/>
      <c r="G15" s="52"/>
      <c r="H15" s="52"/>
      <c r="I15" s="52"/>
      <c r="J15" s="52"/>
      <c r="K15" s="64"/>
    </row>
    <row r="16" spans="2:11" x14ac:dyDescent="0.25">
      <c r="B16" s="176" t="s">
        <v>14</v>
      </c>
      <c r="C16" s="52"/>
      <c r="D16" s="52"/>
      <c r="E16" s="52"/>
      <c r="F16" s="52"/>
      <c r="G16" s="52"/>
      <c r="H16" s="52"/>
      <c r="I16" s="52"/>
      <c r="J16" s="52"/>
      <c r="K16" s="64"/>
    </row>
    <row r="17" spans="2:11" x14ac:dyDescent="0.25">
      <c r="B17" s="176" t="s">
        <v>15</v>
      </c>
      <c r="C17" s="52"/>
      <c r="D17" s="52"/>
      <c r="E17" s="52"/>
      <c r="F17" s="52"/>
      <c r="G17" s="52"/>
      <c r="H17" s="52"/>
      <c r="I17" s="52"/>
      <c r="J17" s="52"/>
      <c r="K17" s="64"/>
    </row>
    <row r="18" spans="2:11" x14ac:dyDescent="0.25">
      <c r="B18" s="176" t="s">
        <v>16</v>
      </c>
      <c r="C18" s="52"/>
      <c r="D18" s="52"/>
      <c r="E18" s="52"/>
      <c r="F18" s="52"/>
      <c r="G18" s="52"/>
      <c r="H18" s="52"/>
      <c r="I18" s="52"/>
      <c r="J18" s="52"/>
      <c r="K18" s="64"/>
    </row>
    <row r="19" spans="2:11" x14ac:dyDescent="0.25">
      <c r="B19" s="176" t="s">
        <v>17</v>
      </c>
      <c r="C19" s="52"/>
      <c r="D19" s="52"/>
      <c r="E19" s="52"/>
      <c r="F19" s="52"/>
      <c r="G19" s="52"/>
      <c r="H19" s="52"/>
      <c r="I19" s="52"/>
      <c r="J19" s="52"/>
      <c r="K19" s="64"/>
    </row>
    <row r="20" spans="2:11" x14ac:dyDescent="0.25">
      <c r="B20" s="176" t="s">
        <v>189</v>
      </c>
      <c r="C20" s="52"/>
      <c r="D20" s="52"/>
      <c r="E20" s="52"/>
      <c r="F20" s="52"/>
      <c r="G20" s="52"/>
      <c r="H20" s="52"/>
      <c r="I20" s="52"/>
      <c r="J20" s="52"/>
      <c r="K20" s="64"/>
    </row>
    <row r="21" spans="2:11" x14ac:dyDescent="0.25">
      <c r="B21" s="176" t="s">
        <v>74</v>
      </c>
      <c r="C21" s="52"/>
      <c r="D21" s="52"/>
      <c r="E21" s="52"/>
      <c r="F21" s="52"/>
      <c r="G21" s="52"/>
      <c r="H21" s="52"/>
      <c r="I21" s="52"/>
      <c r="J21" s="52"/>
      <c r="K21" s="64"/>
    </row>
    <row r="22" spans="2:11" x14ac:dyDescent="0.25">
      <c r="B22" s="176" t="s">
        <v>18</v>
      </c>
      <c r="C22" s="52"/>
      <c r="D22" s="52"/>
      <c r="E22" s="52"/>
      <c r="F22" s="52"/>
      <c r="G22" s="52"/>
      <c r="H22" s="52"/>
      <c r="I22" s="52"/>
      <c r="J22" s="52"/>
      <c r="K22" s="64"/>
    </row>
    <row r="23" spans="2:11" x14ac:dyDescent="0.25">
      <c r="B23" s="176" t="s">
        <v>171</v>
      </c>
      <c r="C23" s="171"/>
      <c r="D23" s="171"/>
      <c r="E23" s="171"/>
      <c r="F23" s="171"/>
      <c r="G23" s="171"/>
      <c r="H23" s="171"/>
      <c r="I23" s="171"/>
      <c r="J23" s="171"/>
      <c r="K23" s="64"/>
    </row>
    <row r="24" spans="2:11" x14ac:dyDescent="0.25">
      <c r="B24" s="176" t="s">
        <v>198</v>
      </c>
      <c r="C24" s="52"/>
      <c r="D24" s="52"/>
      <c r="E24" s="52"/>
      <c r="F24" s="52"/>
      <c r="G24" s="52"/>
      <c r="H24" s="52"/>
      <c r="I24" s="52"/>
      <c r="J24" s="52"/>
      <c r="K24" s="64"/>
    </row>
    <row r="25" spans="2:11" x14ac:dyDescent="0.25">
      <c r="B25" s="176" t="s">
        <v>19</v>
      </c>
      <c r="C25" s="52">
        <v>2.8344907407407402E-2</v>
      </c>
      <c r="D25" s="52"/>
      <c r="E25" s="52"/>
      <c r="F25" s="52"/>
      <c r="G25" s="52">
        <v>5.1041666666666666E-3</v>
      </c>
      <c r="H25" s="52"/>
      <c r="I25" s="52"/>
      <c r="J25" s="52"/>
      <c r="K25" s="64">
        <v>3.3449074074074069E-2</v>
      </c>
    </row>
    <row r="26" spans="2:11" x14ac:dyDescent="0.25">
      <c r="B26" s="27" t="s">
        <v>3</v>
      </c>
      <c r="C26" s="28">
        <v>3.8402777777777772E-2</v>
      </c>
      <c r="D26" s="28"/>
      <c r="E26" s="28"/>
      <c r="F26" s="28"/>
      <c r="G26" s="28">
        <v>5.1041666666666666E-3</v>
      </c>
      <c r="H26" s="28"/>
      <c r="I26" s="28"/>
      <c r="J26" s="32"/>
      <c r="K26" s="65">
        <v>4.3506944444444438E-2</v>
      </c>
    </row>
    <row r="27" spans="2:11" x14ac:dyDescent="0.25">
      <c r="B27" s="66"/>
      <c r="C27" s="67"/>
      <c r="D27" s="67"/>
      <c r="E27" s="67"/>
      <c r="F27" s="67"/>
      <c r="G27" s="67"/>
      <c r="H27" s="67"/>
      <c r="I27" s="67"/>
      <c r="J27" s="68"/>
      <c r="K27" s="69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89" t="s">
        <v>4</v>
      </c>
    </row>
    <row r="29" spans="2:11" x14ac:dyDescent="0.25">
      <c r="B29" s="23" t="s">
        <v>21</v>
      </c>
      <c r="C29" s="52"/>
      <c r="D29" s="52"/>
      <c r="E29" s="52"/>
      <c r="F29" s="52"/>
      <c r="G29" s="52"/>
      <c r="H29" s="52"/>
      <c r="I29" s="52"/>
      <c r="J29" s="52"/>
      <c r="K29" s="64"/>
    </row>
    <row r="30" spans="2:11" x14ac:dyDescent="0.25">
      <c r="B30" s="23" t="s">
        <v>22</v>
      </c>
      <c r="C30" s="52"/>
      <c r="D30" s="52"/>
      <c r="E30" s="52"/>
      <c r="F30" s="52"/>
      <c r="G30" s="52"/>
      <c r="H30" s="52"/>
      <c r="I30" s="52"/>
      <c r="J30" s="52"/>
      <c r="K30" s="64"/>
    </row>
    <row r="31" spans="2:11" x14ac:dyDescent="0.25">
      <c r="B31" s="23" t="s">
        <v>23</v>
      </c>
      <c r="C31" s="52"/>
      <c r="D31" s="52"/>
      <c r="E31" s="52"/>
      <c r="F31" s="52"/>
      <c r="G31" s="52"/>
      <c r="H31" s="52"/>
      <c r="I31" s="52"/>
      <c r="J31" s="52"/>
      <c r="K31" s="64"/>
    </row>
    <row r="32" spans="2:11" x14ac:dyDescent="0.25">
      <c r="B32" s="23" t="s">
        <v>24</v>
      </c>
      <c r="C32" s="52"/>
      <c r="D32" s="52"/>
      <c r="E32" s="52"/>
      <c r="F32" s="52"/>
      <c r="G32" s="52"/>
      <c r="H32" s="52"/>
      <c r="I32" s="52"/>
      <c r="J32" s="52"/>
      <c r="K32" s="64"/>
    </row>
    <row r="33" spans="2:11" x14ac:dyDescent="0.25">
      <c r="B33" s="23" t="s">
        <v>25</v>
      </c>
      <c r="C33" s="52">
        <v>1.0439814814814815E-2</v>
      </c>
      <c r="D33" s="52"/>
      <c r="E33" s="52"/>
      <c r="F33" s="52"/>
      <c r="G33" s="52"/>
      <c r="H33" s="52"/>
      <c r="I33" s="52"/>
      <c r="J33" s="52"/>
      <c r="K33" s="64">
        <v>1.0439814814814815E-2</v>
      </c>
    </row>
    <row r="34" spans="2:11" x14ac:dyDescent="0.25">
      <c r="B34" s="23" t="s">
        <v>26</v>
      </c>
      <c r="C34" s="52"/>
      <c r="D34" s="52"/>
      <c r="E34" s="52"/>
      <c r="F34" s="52"/>
      <c r="G34" s="52"/>
      <c r="H34" s="52"/>
      <c r="I34" s="52"/>
      <c r="J34" s="52"/>
      <c r="K34" s="64"/>
    </row>
    <row r="35" spans="2:11" x14ac:dyDescent="0.25">
      <c r="B35" s="27" t="s">
        <v>3</v>
      </c>
      <c r="C35" s="28">
        <v>1.0439814814814815E-2</v>
      </c>
      <c r="D35" s="28"/>
      <c r="E35" s="28"/>
      <c r="F35" s="28"/>
      <c r="G35" s="28"/>
      <c r="H35" s="28"/>
      <c r="I35" s="28"/>
      <c r="J35" s="32"/>
      <c r="K35" s="65">
        <v>1.0439814814814815E-2</v>
      </c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>
        <v>4.884259259259259E-2</v>
      </c>
      <c r="D37" s="32"/>
      <c r="E37" s="32"/>
      <c r="F37" s="32"/>
      <c r="G37" s="32">
        <v>5.1041666666666666E-3</v>
      </c>
      <c r="H37" s="32"/>
      <c r="I37" s="32"/>
      <c r="J37" s="32"/>
      <c r="K37" s="72">
        <v>5.394675925925925E-2</v>
      </c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6" t="s">
        <v>32</v>
      </c>
      <c r="C39" s="267"/>
      <c r="D39" s="267"/>
      <c r="E39" s="267"/>
      <c r="F39" s="267"/>
      <c r="G39" s="267"/>
      <c r="H39" s="267"/>
      <c r="I39" s="267"/>
      <c r="J39" s="267"/>
      <c r="K39" s="26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&amp;R54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opLeftCell="A16"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168</v>
      </c>
      <c r="C3" s="258"/>
      <c r="D3" s="258"/>
      <c r="E3" s="258"/>
      <c r="F3" s="258"/>
      <c r="G3" s="258"/>
      <c r="H3" s="258"/>
      <c r="I3" s="258"/>
      <c r="J3" s="258"/>
      <c r="K3" s="259"/>
    </row>
    <row r="4" spans="2:11" x14ac:dyDescent="0.25">
      <c r="B4" s="269" t="s">
        <v>197</v>
      </c>
      <c r="C4" s="261"/>
      <c r="D4" s="261"/>
      <c r="E4" s="261"/>
      <c r="F4" s="261"/>
      <c r="G4" s="261"/>
      <c r="H4" s="261"/>
      <c r="I4" s="261"/>
      <c r="J4" s="261"/>
      <c r="K4" s="263"/>
    </row>
    <row r="5" spans="2:11" s="63" customFormat="1" x14ac:dyDescent="0.25">
      <c r="B5" s="61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6" t="s">
        <v>11</v>
      </c>
      <c r="C7" s="47"/>
      <c r="D7" s="47"/>
      <c r="E7" s="47"/>
      <c r="F7" s="47"/>
      <c r="G7" s="47"/>
      <c r="H7" s="47"/>
      <c r="I7" s="47"/>
      <c r="J7" s="47"/>
      <c r="K7" s="64"/>
    </row>
    <row r="8" spans="2:11" x14ac:dyDescent="0.25">
      <c r="B8" s="176" t="s">
        <v>193</v>
      </c>
      <c r="C8" s="47"/>
      <c r="D8" s="47"/>
      <c r="E8" s="47"/>
      <c r="F8" s="47"/>
      <c r="G8" s="47"/>
      <c r="H8" s="47"/>
      <c r="I8" s="47"/>
      <c r="J8" s="47"/>
      <c r="K8" s="64"/>
    </row>
    <row r="9" spans="2:11" x14ac:dyDescent="0.25">
      <c r="B9" s="176" t="s">
        <v>191</v>
      </c>
      <c r="C9" s="187"/>
      <c r="D9" s="187"/>
      <c r="E9" s="187"/>
      <c r="F9" s="187"/>
      <c r="G9" s="187"/>
      <c r="H9" s="187"/>
      <c r="I9" s="187"/>
      <c r="J9" s="187"/>
      <c r="K9" s="64"/>
    </row>
    <row r="10" spans="2:11" x14ac:dyDescent="0.25">
      <c r="B10" s="176" t="s">
        <v>12</v>
      </c>
      <c r="C10" s="47"/>
      <c r="D10" s="47"/>
      <c r="E10" s="47"/>
      <c r="F10" s="47"/>
      <c r="G10" s="47"/>
      <c r="H10" s="47"/>
      <c r="I10" s="47"/>
      <c r="J10" s="47"/>
      <c r="K10" s="64"/>
    </row>
    <row r="11" spans="2:11" x14ac:dyDescent="0.25">
      <c r="B11" s="176" t="s">
        <v>194</v>
      </c>
      <c r="C11" s="47"/>
      <c r="D11" s="47"/>
      <c r="E11" s="47"/>
      <c r="F11" s="47"/>
      <c r="G11" s="47"/>
      <c r="H11" s="47"/>
      <c r="I11" s="47"/>
      <c r="J11" s="47"/>
      <c r="K11" s="64"/>
    </row>
    <row r="12" spans="2:11" x14ac:dyDescent="0.25">
      <c r="B12" s="176" t="s">
        <v>13</v>
      </c>
      <c r="C12" s="47"/>
      <c r="D12" s="47"/>
      <c r="E12" s="47"/>
      <c r="F12" s="47"/>
      <c r="G12" s="47"/>
      <c r="H12" s="47"/>
      <c r="I12" s="47"/>
      <c r="J12" s="47"/>
      <c r="K12" s="64"/>
    </row>
    <row r="13" spans="2:11" x14ac:dyDescent="0.25">
      <c r="B13" s="176" t="s">
        <v>103</v>
      </c>
      <c r="C13" s="47"/>
      <c r="D13" s="47"/>
      <c r="E13" s="47"/>
      <c r="F13" s="47"/>
      <c r="G13" s="47"/>
      <c r="H13" s="47"/>
      <c r="I13" s="47"/>
      <c r="J13" s="47"/>
      <c r="K13" s="64"/>
    </row>
    <row r="14" spans="2:11" x14ac:dyDescent="0.25">
      <c r="B14" s="176" t="s">
        <v>170</v>
      </c>
      <c r="C14" s="47"/>
      <c r="D14" s="47"/>
      <c r="E14" s="47"/>
      <c r="F14" s="47"/>
      <c r="G14" s="47"/>
      <c r="H14" s="47"/>
      <c r="I14" s="47"/>
      <c r="J14" s="47"/>
      <c r="K14" s="64"/>
    </row>
    <row r="15" spans="2:11" x14ac:dyDescent="0.25">
      <c r="B15" s="176" t="s">
        <v>97</v>
      </c>
      <c r="C15" s="47"/>
      <c r="D15" s="47"/>
      <c r="E15" s="47"/>
      <c r="F15" s="47"/>
      <c r="G15" s="47"/>
      <c r="H15" s="47"/>
      <c r="I15" s="47"/>
      <c r="J15" s="47"/>
      <c r="K15" s="64"/>
    </row>
    <row r="16" spans="2:11" x14ac:dyDescent="0.25">
      <c r="B16" s="176" t="s">
        <v>14</v>
      </c>
      <c r="C16" s="47"/>
      <c r="D16" s="47"/>
      <c r="E16" s="47"/>
      <c r="F16" s="47"/>
      <c r="G16" s="47"/>
      <c r="H16" s="47"/>
      <c r="I16" s="47"/>
      <c r="J16" s="47"/>
      <c r="K16" s="64"/>
    </row>
    <row r="17" spans="2:11" x14ac:dyDescent="0.25">
      <c r="B17" s="176" t="s">
        <v>15</v>
      </c>
      <c r="C17" s="47"/>
      <c r="D17" s="47"/>
      <c r="E17" s="47"/>
      <c r="F17" s="47"/>
      <c r="G17" s="47"/>
      <c r="H17" s="47"/>
      <c r="I17" s="47"/>
      <c r="J17" s="47"/>
      <c r="K17" s="64"/>
    </row>
    <row r="18" spans="2:11" x14ac:dyDescent="0.25">
      <c r="B18" s="176" t="s">
        <v>16</v>
      </c>
      <c r="C18" s="47"/>
      <c r="D18" s="47"/>
      <c r="E18" s="47"/>
      <c r="F18" s="47"/>
      <c r="G18" s="47"/>
      <c r="H18" s="47"/>
      <c r="I18" s="47"/>
      <c r="J18" s="47"/>
      <c r="K18" s="64"/>
    </row>
    <row r="19" spans="2:11" x14ac:dyDescent="0.25">
      <c r="B19" s="176" t="s">
        <v>17</v>
      </c>
      <c r="C19" s="47"/>
      <c r="D19" s="47"/>
      <c r="E19" s="47"/>
      <c r="F19" s="47"/>
      <c r="G19" s="47"/>
      <c r="H19" s="47"/>
      <c r="I19" s="47"/>
      <c r="J19" s="47"/>
      <c r="K19" s="64"/>
    </row>
    <row r="20" spans="2:11" x14ac:dyDescent="0.25">
      <c r="B20" s="176" t="s">
        <v>189</v>
      </c>
      <c r="C20" s="47"/>
      <c r="D20" s="47"/>
      <c r="E20" s="47"/>
      <c r="F20" s="47"/>
      <c r="G20" s="47"/>
      <c r="H20" s="47"/>
      <c r="I20" s="47"/>
      <c r="J20" s="47"/>
      <c r="K20" s="64"/>
    </row>
    <row r="21" spans="2:11" x14ac:dyDescent="0.25">
      <c r="B21" s="176" t="s">
        <v>74</v>
      </c>
      <c r="C21" s="47"/>
      <c r="D21" s="47"/>
      <c r="E21" s="47"/>
      <c r="F21" s="47"/>
      <c r="G21" s="47"/>
      <c r="H21" s="47"/>
      <c r="I21" s="47"/>
      <c r="J21" s="47"/>
      <c r="K21" s="64"/>
    </row>
    <row r="22" spans="2:11" x14ac:dyDescent="0.25">
      <c r="B22" s="176" t="s">
        <v>18</v>
      </c>
      <c r="C22" s="47"/>
      <c r="D22" s="47"/>
      <c r="E22" s="47"/>
      <c r="F22" s="47"/>
      <c r="G22" s="47"/>
      <c r="H22" s="47"/>
      <c r="I22" s="47"/>
      <c r="J22" s="47"/>
      <c r="K22" s="64"/>
    </row>
    <row r="23" spans="2:11" x14ac:dyDescent="0.25">
      <c r="B23" s="176" t="s">
        <v>171</v>
      </c>
      <c r="C23" s="173"/>
      <c r="D23" s="173"/>
      <c r="E23" s="173"/>
      <c r="F23" s="173"/>
      <c r="G23" s="173"/>
      <c r="H23" s="173"/>
      <c r="I23" s="173"/>
      <c r="J23" s="173"/>
      <c r="K23" s="64"/>
    </row>
    <row r="24" spans="2:11" x14ac:dyDescent="0.25">
      <c r="B24" s="176" t="s">
        <v>198</v>
      </c>
      <c r="C24" s="47"/>
      <c r="D24" s="47"/>
      <c r="E24" s="47"/>
      <c r="F24" s="47"/>
      <c r="G24" s="47"/>
      <c r="H24" s="47"/>
      <c r="I24" s="47"/>
      <c r="J24" s="47"/>
      <c r="K24" s="64"/>
    </row>
    <row r="25" spans="2:11" x14ac:dyDescent="0.25">
      <c r="B25" s="176" t="s">
        <v>19</v>
      </c>
      <c r="C25" s="47"/>
      <c r="D25" s="47"/>
      <c r="E25" s="47"/>
      <c r="F25" s="47"/>
      <c r="G25" s="47"/>
      <c r="H25" s="47"/>
      <c r="I25" s="47"/>
      <c r="J25" s="47"/>
      <c r="K25" s="64"/>
    </row>
    <row r="26" spans="2:11" x14ac:dyDescent="0.25">
      <c r="B26" s="27" t="s">
        <v>3</v>
      </c>
      <c r="C26" s="28"/>
      <c r="D26" s="28"/>
      <c r="E26" s="28"/>
      <c r="F26" s="28"/>
      <c r="G26" s="28"/>
      <c r="H26" s="28"/>
      <c r="I26" s="42"/>
      <c r="J26" s="49"/>
      <c r="K26" s="75"/>
    </row>
    <row r="27" spans="2:11" x14ac:dyDescent="0.25">
      <c r="B27" s="66"/>
      <c r="C27" s="76"/>
      <c r="D27" s="76"/>
      <c r="E27" s="76"/>
      <c r="F27" s="76"/>
      <c r="G27" s="76"/>
      <c r="H27" s="76"/>
      <c r="I27" s="76"/>
      <c r="J27" s="77"/>
      <c r="K27" s="78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21</v>
      </c>
      <c r="C29" s="47"/>
      <c r="D29" s="47"/>
      <c r="E29" s="47"/>
      <c r="F29" s="47"/>
      <c r="G29" s="47"/>
      <c r="H29" s="47"/>
      <c r="I29" s="47"/>
      <c r="J29" s="38"/>
      <c r="K29" s="64"/>
    </row>
    <row r="30" spans="2:11" x14ac:dyDescent="0.25">
      <c r="B30" s="23" t="s">
        <v>22</v>
      </c>
      <c r="C30" s="47"/>
      <c r="D30" s="47"/>
      <c r="E30" s="47"/>
      <c r="F30" s="47"/>
      <c r="G30" s="47"/>
      <c r="H30" s="47"/>
      <c r="I30" s="47"/>
      <c r="J30" s="79"/>
      <c r="K30" s="64"/>
    </row>
    <row r="31" spans="2:11" x14ac:dyDescent="0.25">
      <c r="B31" s="23" t="s">
        <v>23</v>
      </c>
      <c r="C31" s="47"/>
      <c r="D31" s="47"/>
      <c r="E31" s="47"/>
      <c r="F31" s="47"/>
      <c r="G31" s="47"/>
      <c r="H31" s="47"/>
      <c r="I31" s="4"/>
      <c r="J31" s="4"/>
      <c r="K31" s="64"/>
    </row>
    <row r="32" spans="2:11" x14ac:dyDescent="0.25">
      <c r="B32" s="23" t="s">
        <v>24</v>
      </c>
      <c r="C32" s="47"/>
      <c r="D32" s="47"/>
      <c r="E32" s="47"/>
      <c r="F32" s="47"/>
      <c r="G32" s="47"/>
      <c r="H32" s="47"/>
      <c r="I32" s="80"/>
      <c r="J32" s="47"/>
      <c r="K32" s="64"/>
    </row>
    <row r="33" spans="2:11" x14ac:dyDescent="0.25">
      <c r="B33" s="23" t="s">
        <v>25</v>
      </c>
      <c r="C33" s="47"/>
      <c r="D33" s="47"/>
      <c r="E33" s="47"/>
      <c r="F33" s="47"/>
      <c r="G33" s="47"/>
      <c r="H33" s="47"/>
      <c r="I33" s="47"/>
      <c r="J33" s="47"/>
      <c r="K33" s="64"/>
    </row>
    <row r="34" spans="2:11" x14ac:dyDescent="0.25">
      <c r="B34" s="23" t="s">
        <v>26</v>
      </c>
      <c r="C34" s="47"/>
      <c r="D34" s="47"/>
      <c r="E34" s="47"/>
      <c r="F34" s="47"/>
      <c r="G34" s="47"/>
      <c r="H34" s="47"/>
      <c r="I34" s="47"/>
      <c r="J34" s="47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/>
      <c r="D37" s="32"/>
      <c r="E37" s="32"/>
      <c r="F37" s="32"/>
      <c r="G37" s="32"/>
      <c r="H37" s="32"/>
      <c r="I37" s="32"/>
      <c r="J37" s="32"/>
      <c r="K37" s="72"/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6" t="s">
        <v>32</v>
      </c>
      <c r="C39" s="267"/>
      <c r="D39" s="267"/>
      <c r="E39" s="267"/>
      <c r="F39" s="267"/>
      <c r="G39" s="267"/>
      <c r="H39" s="267"/>
      <c r="I39" s="267"/>
      <c r="J39" s="267"/>
      <c r="K39" s="26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&amp;R55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169</v>
      </c>
      <c r="C3" s="258"/>
      <c r="D3" s="258"/>
      <c r="E3" s="258"/>
      <c r="F3" s="258"/>
      <c r="G3" s="258"/>
      <c r="H3" s="258"/>
      <c r="I3" s="258"/>
      <c r="J3" s="258"/>
      <c r="K3" s="259"/>
    </row>
    <row r="4" spans="2:11" x14ac:dyDescent="0.25">
      <c r="B4" s="269" t="s">
        <v>197</v>
      </c>
      <c r="C4" s="261"/>
      <c r="D4" s="261"/>
      <c r="E4" s="261"/>
      <c r="F4" s="261"/>
      <c r="G4" s="261"/>
      <c r="H4" s="261"/>
      <c r="I4" s="261"/>
      <c r="J4" s="261"/>
      <c r="K4" s="263"/>
    </row>
    <row r="5" spans="2:11" s="63" customFormat="1" x14ac:dyDescent="0.25">
      <c r="B5" s="61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62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62" t="s">
        <v>4</v>
      </c>
    </row>
    <row r="7" spans="2:11" x14ac:dyDescent="0.25">
      <c r="B7" s="176" t="s">
        <v>11</v>
      </c>
      <c r="C7" s="47"/>
      <c r="D7" s="25"/>
      <c r="E7" s="25"/>
      <c r="F7" s="47"/>
      <c r="G7" s="47"/>
      <c r="H7" s="47"/>
      <c r="I7" s="47"/>
      <c r="J7" s="47"/>
      <c r="K7" s="64"/>
    </row>
    <row r="8" spans="2:11" x14ac:dyDescent="0.25">
      <c r="B8" s="176" t="s">
        <v>193</v>
      </c>
      <c r="C8" s="47"/>
      <c r="D8" s="47"/>
      <c r="E8" s="25"/>
      <c r="F8" s="47"/>
      <c r="G8" s="47"/>
      <c r="H8" s="47"/>
      <c r="I8" s="47"/>
      <c r="J8" s="47"/>
      <c r="K8" s="64"/>
    </row>
    <row r="9" spans="2:11" x14ac:dyDescent="0.25">
      <c r="B9" s="176" t="s">
        <v>191</v>
      </c>
      <c r="C9" s="187"/>
      <c r="D9" s="187"/>
      <c r="E9" s="181"/>
      <c r="F9" s="187"/>
      <c r="G9" s="187"/>
      <c r="H9" s="187"/>
      <c r="I9" s="187"/>
      <c r="J9" s="187"/>
      <c r="K9" s="64"/>
    </row>
    <row r="10" spans="2:11" x14ac:dyDescent="0.25">
      <c r="B10" s="176" t="s">
        <v>12</v>
      </c>
      <c r="C10" s="47"/>
      <c r="D10" s="47"/>
      <c r="E10" s="25"/>
      <c r="F10" s="47"/>
      <c r="G10" s="47"/>
      <c r="H10" s="47"/>
      <c r="I10" s="47"/>
      <c r="J10" s="47"/>
      <c r="K10" s="64"/>
    </row>
    <row r="11" spans="2:11" x14ac:dyDescent="0.25">
      <c r="B11" s="176" t="s">
        <v>194</v>
      </c>
      <c r="C11" s="47"/>
      <c r="D11" s="47"/>
      <c r="E11" s="25"/>
      <c r="F11" s="47"/>
      <c r="G11" s="47"/>
      <c r="H11" s="47"/>
      <c r="I11" s="47"/>
      <c r="J11" s="47"/>
      <c r="K11" s="64"/>
    </row>
    <row r="12" spans="2:11" x14ac:dyDescent="0.25">
      <c r="B12" s="176" t="s">
        <v>13</v>
      </c>
      <c r="C12" s="47"/>
      <c r="D12" s="47"/>
      <c r="E12" s="25"/>
      <c r="F12" s="47"/>
      <c r="G12" s="47"/>
      <c r="H12" s="47"/>
      <c r="I12" s="47"/>
      <c r="J12" s="47"/>
      <c r="K12" s="64"/>
    </row>
    <row r="13" spans="2:11" x14ac:dyDescent="0.25">
      <c r="B13" s="176" t="s">
        <v>103</v>
      </c>
      <c r="C13" s="47"/>
      <c r="D13" s="47"/>
      <c r="E13" s="25"/>
      <c r="F13" s="47"/>
      <c r="G13" s="47"/>
      <c r="H13" s="47"/>
      <c r="I13" s="47"/>
      <c r="J13" s="47"/>
      <c r="K13" s="64"/>
    </row>
    <row r="14" spans="2:11" x14ac:dyDescent="0.25">
      <c r="B14" s="176" t="s">
        <v>170</v>
      </c>
      <c r="C14" s="47"/>
      <c r="D14" s="47"/>
      <c r="E14" s="25"/>
      <c r="F14" s="47"/>
      <c r="G14" s="47"/>
      <c r="H14" s="47"/>
      <c r="I14" s="47"/>
      <c r="J14" s="47"/>
      <c r="K14" s="64"/>
    </row>
    <row r="15" spans="2:11" x14ac:dyDescent="0.25">
      <c r="B15" s="176" t="s">
        <v>97</v>
      </c>
      <c r="C15" s="47"/>
      <c r="D15" s="47"/>
      <c r="E15" s="25"/>
      <c r="F15" s="47"/>
      <c r="G15" s="47"/>
      <c r="H15" s="47"/>
      <c r="I15" s="47"/>
      <c r="J15" s="47"/>
      <c r="K15" s="64"/>
    </row>
    <row r="16" spans="2:11" x14ac:dyDescent="0.25">
      <c r="B16" s="176" t="s">
        <v>14</v>
      </c>
      <c r="C16" s="47"/>
      <c r="D16" s="47"/>
      <c r="E16" s="25"/>
      <c r="F16" s="47"/>
      <c r="G16" s="47"/>
      <c r="H16" s="47"/>
      <c r="I16" s="47"/>
      <c r="J16" s="47"/>
      <c r="K16" s="64"/>
    </row>
    <row r="17" spans="2:11" x14ac:dyDescent="0.25">
      <c r="B17" s="176" t="s">
        <v>15</v>
      </c>
      <c r="C17" s="47"/>
      <c r="D17" s="47"/>
      <c r="E17" s="25"/>
      <c r="F17" s="47"/>
      <c r="G17" s="47"/>
      <c r="H17" s="47"/>
      <c r="I17" s="47"/>
      <c r="J17" s="47"/>
      <c r="K17" s="64"/>
    </row>
    <row r="18" spans="2:11" x14ac:dyDescent="0.25">
      <c r="B18" s="176" t="s">
        <v>16</v>
      </c>
      <c r="C18" s="47"/>
      <c r="D18" s="47"/>
      <c r="E18" s="25"/>
      <c r="F18" s="47"/>
      <c r="G18" s="47"/>
      <c r="H18" s="47"/>
      <c r="I18" s="47"/>
      <c r="J18" s="47"/>
      <c r="K18" s="64"/>
    </row>
    <row r="19" spans="2:11" x14ac:dyDescent="0.25">
      <c r="B19" s="176" t="s">
        <v>17</v>
      </c>
      <c r="C19" s="47"/>
      <c r="D19" s="47"/>
      <c r="E19" s="25"/>
      <c r="F19" s="47"/>
      <c r="G19" s="47"/>
      <c r="H19" s="47"/>
      <c r="I19" s="47"/>
      <c r="J19" s="47"/>
      <c r="K19" s="64"/>
    </row>
    <row r="20" spans="2:11" x14ac:dyDescent="0.25">
      <c r="B20" s="176" t="s">
        <v>189</v>
      </c>
      <c r="C20" s="47"/>
      <c r="D20" s="47"/>
      <c r="E20" s="25"/>
      <c r="F20" s="47"/>
      <c r="G20" s="47"/>
      <c r="H20" s="47"/>
      <c r="I20" s="47"/>
      <c r="J20" s="47"/>
      <c r="K20" s="64"/>
    </row>
    <row r="21" spans="2:11" x14ac:dyDescent="0.25">
      <c r="B21" s="176" t="s">
        <v>74</v>
      </c>
      <c r="C21" s="47"/>
      <c r="D21" s="47"/>
      <c r="E21" s="25"/>
      <c r="F21" s="47"/>
      <c r="G21" s="47"/>
      <c r="H21" s="47"/>
      <c r="I21" s="47"/>
      <c r="J21" s="47"/>
      <c r="K21" s="64"/>
    </row>
    <row r="22" spans="2:11" x14ac:dyDescent="0.25">
      <c r="B22" s="176" t="s">
        <v>18</v>
      </c>
      <c r="C22" s="47"/>
      <c r="D22" s="47"/>
      <c r="E22" s="25"/>
      <c r="F22" s="47"/>
      <c r="G22" s="47"/>
      <c r="H22" s="47"/>
      <c r="I22" s="47"/>
      <c r="J22" s="47"/>
      <c r="K22" s="64"/>
    </row>
    <row r="23" spans="2:11" x14ac:dyDescent="0.25">
      <c r="B23" s="176" t="s">
        <v>171</v>
      </c>
      <c r="C23" s="173"/>
      <c r="D23" s="173"/>
      <c r="E23" s="166"/>
      <c r="F23" s="173"/>
      <c r="G23" s="173"/>
      <c r="H23" s="173"/>
      <c r="I23" s="173"/>
      <c r="J23" s="173"/>
      <c r="K23" s="64"/>
    </row>
    <row r="24" spans="2:11" x14ac:dyDescent="0.25">
      <c r="B24" s="176" t="s">
        <v>198</v>
      </c>
      <c r="C24" s="47"/>
      <c r="D24" s="47"/>
      <c r="E24" s="25"/>
      <c r="F24" s="47"/>
      <c r="G24" s="47"/>
      <c r="H24" s="47"/>
      <c r="I24" s="47"/>
      <c r="J24" s="47"/>
      <c r="K24" s="64"/>
    </row>
    <row r="25" spans="2:11" x14ac:dyDescent="0.25">
      <c r="B25" s="176" t="s">
        <v>19</v>
      </c>
      <c r="C25" s="47"/>
      <c r="D25" s="47"/>
      <c r="E25" s="25"/>
      <c r="F25" s="47"/>
      <c r="G25" s="47"/>
      <c r="H25" s="47"/>
      <c r="I25" s="47"/>
      <c r="J25" s="47"/>
      <c r="K25" s="64"/>
    </row>
    <row r="26" spans="2:11" x14ac:dyDescent="0.25">
      <c r="B26" s="27" t="s">
        <v>3</v>
      </c>
      <c r="C26" s="28"/>
      <c r="D26" s="28"/>
      <c r="E26" s="28"/>
      <c r="F26" s="28"/>
      <c r="G26" s="28"/>
      <c r="H26" s="28"/>
      <c r="I26" s="42"/>
      <c r="J26" s="49"/>
      <c r="K26" s="65"/>
    </row>
    <row r="27" spans="2:11" x14ac:dyDescent="0.25">
      <c r="B27" s="66"/>
      <c r="C27" s="76"/>
      <c r="D27" s="76"/>
      <c r="E27" s="67"/>
      <c r="F27" s="76"/>
      <c r="G27" s="76"/>
      <c r="H27" s="76"/>
      <c r="I27" s="76"/>
      <c r="J27" s="77"/>
      <c r="K27" s="69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62" t="s">
        <v>4</v>
      </c>
    </row>
    <row r="29" spans="2:11" x14ac:dyDescent="0.25">
      <c r="B29" s="23" t="s">
        <v>21</v>
      </c>
      <c r="C29" s="47"/>
      <c r="D29" s="47"/>
      <c r="E29" s="25"/>
      <c r="F29" s="47"/>
      <c r="G29" s="47"/>
      <c r="H29" s="47"/>
      <c r="I29" s="47"/>
      <c r="J29" s="38"/>
      <c r="K29" s="64"/>
    </row>
    <row r="30" spans="2:11" x14ac:dyDescent="0.25">
      <c r="B30" s="23" t="s">
        <v>22</v>
      </c>
      <c r="C30" s="47"/>
      <c r="D30" s="47"/>
      <c r="E30" s="25"/>
      <c r="F30" s="47"/>
      <c r="G30" s="47"/>
      <c r="H30" s="47"/>
      <c r="I30" s="47"/>
      <c r="J30" s="79"/>
      <c r="K30" s="64"/>
    </row>
    <row r="31" spans="2:11" x14ac:dyDescent="0.25">
      <c r="B31" s="23" t="s">
        <v>23</v>
      </c>
      <c r="C31" s="47"/>
      <c r="D31" s="47"/>
      <c r="E31" s="25"/>
      <c r="F31" s="47"/>
      <c r="G31" s="47"/>
      <c r="H31" s="47"/>
      <c r="I31" s="4"/>
      <c r="J31" s="4"/>
      <c r="K31" s="64"/>
    </row>
    <row r="32" spans="2:11" x14ac:dyDescent="0.25">
      <c r="B32" s="23" t="s">
        <v>24</v>
      </c>
      <c r="C32" s="47"/>
      <c r="D32" s="47"/>
      <c r="E32" s="25"/>
      <c r="F32" s="47"/>
      <c r="G32" s="47"/>
      <c r="H32" s="47"/>
      <c r="I32" s="80"/>
      <c r="J32" s="47"/>
      <c r="K32" s="64"/>
    </row>
    <row r="33" spans="2:11" x14ac:dyDescent="0.25">
      <c r="B33" s="23" t="s">
        <v>25</v>
      </c>
      <c r="C33" s="47"/>
      <c r="D33" s="47"/>
      <c r="E33" s="25"/>
      <c r="F33" s="47"/>
      <c r="G33" s="47"/>
      <c r="H33" s="47"/>
      <c r="I33" s="47"/>
      <c r="J33" s="47"/>
      <c r="K33" s="64"/>
    </row>
    <row r="34" spans="2:11" x14ac:dyDescent="0.25">
      <c r="B34" s="23" t="s">
        <v>26</v>
      </c>
      <c r="C34" s="47"/>
      <c r="D34" s="47"/>
      <c r="E34" s="25"/>
      <c r="F34" s="47"/>
      <c r="G34" s="47"/>
      <c r="H34" s="47"/>
      <c r="I34" s="47"/>
      <c r="J34" s="47"/>
      <c r="K34" s="64"/>
    </row>
    <row r="35" spans="2:11" x14ac:dyDescent="0.25">
      <c r="B35" s="27" t="s">
        <v>3</v>
      </c>
      <c r="C35" s="28"/>
      <c r="D35" s="28"/>
      <c r="E35" s="28"/>
      <c r="F35" s="28"/>
      <c r="G35" s="28"/>
      <c r="H35" s="28"/>
      <c r="I35" s="28"/>
      <c r="J35" s="32"/>
      <c r="K35" s="65"/>
    </row>
    <row r="36" spans="2:11" x14ac:dyDescent="0.25">
      <c r="B36" s="27"/>
      <c r="C36" s="70"/>
      <c r="D36" s="70"/>
      <c r="E36" s="70"/>
      <c r="F36" s="70"/>
      <c r="G36" s="70"/>
      <c r="H36" s="70"/>
      <c r="I36" s="70"/>
      <c r="J36" s="70"/>
      <c r="K36" s="64"/>
    </row>
    <row r="37" spans="2:11" x14ac:dyDescent="0.25">
      <c r="B37" s="27" t="s">
        <v>6</v>
      </c>
      <c r="C37" s="32"/>
      <c r="D37" s="32"/>
      <c r="E37" s="32"/>
      <c r="F37" s="32"/>
      <c r="G37" s="32"/>
      <c r="H37" s="32"/>
      <c r="I37" s="32"/>
      <c r="J37" s="32"/>
      <c r="K37" s="72"/>
    </row>
    <row r="38" spans="2:11" x14ac:dyDescent="0.25">
      <c r="B38" s="27"/>
      <c r="C38" s="51"/>
      <c r="D38" s="51"/>
      <c r="E38" s="51"/>
      <c r="F38" s="51"/>
      <c r="G38" s="51"/>
      <c r="H38" s="51"/>
      <c r="I38" s="51"/>
      <c r="J38" s="73"/>
      <c r="K38" s="74"/>
    </row>
    <row r="39" spans="2:11" ht="66" customHeight="1" thickBot="1" x14ac:dyDescent="0.3">
      <c r="B39" s="276" t="s">
        <v>32</v>
      </c>
      <c r="C39" s="267"/>
      <c r="D39" s="267"/>
      <c r="E39" s="267"/>
      <c r="F39" s="267"/>
      <c r="G39" s="267"/>
      <c r="H39" s="267"/>
      <c r="I39" s="267"/>
      <c r="J39" s="267"/>
      <c r="K39" s="268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&amp;R56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5" width="18.7109375" style="85" customWidth="1"/>
    <col min="6" max="7" width="18.7109375" style="2" customWidth="1"/>
    <col min="8" max="16384" width="8.85546875" style="2"/>
  </cols>
  <sheetData>
    <row r="2" spans="2:7" ht="15.75" thickBot="1" x14ac:dyDescent="0.3"/>
    <row r="3" spans="2:7" x14ac:dyDescent="0.25">
      <c r="B3" s="277" t="s">
        <v>83</v>
      </c>
      <c r="C3" s="278"/>
      <c r="D3" s="278"/>
      <c r="E3" s="278"/>
      <c r="F3" s="278"/>
      <c r="G3" s="279"/>
    </row>
    <row r="4" spans="2:7" x14ac:dyDescent="0.25">
      <c r="B4" s="280" t="s">
        <v>197</v>
      </c>
      <c r="C4" s="247"/>
      <c r="D4" s="247"/>
      <c r="E4" s="247"/>
      <c r="F4" s="247"/>
      <c r="G4" s="248"/>
    </row>
    <row r="5" spans="2:7" x14ac:dyDescent="0.25">
      <c r="B5" s="192"/>
      <c r="C5" s="197" t="s">
        <v>0</v>
      </c>
      <c r="D5" s="204" t="s">
        <v>1</v>
      </c>
      <c r="E5" s="198" t="s">
        <v>2</v>
      </c>
      <c r="F5" s="249" t="s">
        <v>3</v>
      </c>
      <c r="G5" s="248"/>
    </row>
    <row r="6" spans="2:7" x14ac:dyDescent="0.25">
      <c r="B6" s="193" t="s">
        <v>75</v>
      </c>
      <c r="C6" s="199" t="s">
        <v>4</v>
      </c>
      <c r="D6" s="199" t="s">
        <v>4</v>
      </c>
      <c r="E6" s="199" t="s">
        <v>4</v>
      </c>
      <c r="F6" s="199" t="s">
        <v>4</v>
      </c>
      <c r="G6" s="194" t="s">
        <v>5</v>
      </c>
    </row>
    <row r="7" spans="2:7" x14ac:dyDescent="0.25">
      <c r="B7" s="189" t="s">
        <v>84</v>
      </c>
      <c r="C7" s="205">
        <v>0.10072916666666662</v>
      </c>
      <c r="D7" s="205">
        <v>2.0532407407407405E-2</v>
      </c>
      <c r="E7" s="205">
        <v>2.3993055555555549E-2</v>
      </c>
      <c r="F7" s="206">
        <f>C7+D7+E7</f>
        <v>0.14525462962962957</v>
      </c>
      <c r="G7" s="91">
        <f>F7/F10</f>
        <v>0.87639664804469264</v>
      </c>
    </row>
    <row r="8" spans="2:7" x14ac:dyDescent="0.25">
      <c r="B8" s="189" t="s">
        <v>85</v>
      </c>
      <c r="C8" s="205">
        <v>1.5625E-2</v>
      </c>
      <c r="D8" s="205">
        <v>1.9560185185185184E-3</v>
      </c>
      <c r="E8" s="205">
        <v>2.9050925925925924E-3</v>
      </c>
      <c r="F8" s="206">
        <f>C8+D8+E8</f>
        <v>2.0486111111111108E-2</v>
      </c>
      <c r="G8" s="91">
        <f>F8/F10</f>
        <v>0.12360335195530728</v>
      </c>
    </row>
    <row r="9" spans="2:7" x14ac:dyDescent="0.25">
      <c r="B9" s="189"/>
      <c r="C9" s="92"/>
      <c r="D9" s="93"/>
      <c r="E9" s="93"/>
      <c r="F9" s="93"/>
      <c r="G9" s="91"/>
    </row>
    <row r="10" spans="2:7" x14ac:dyDescent="0.25">
      <c r="B10" s="190" t="s">
        <v>6</v>
      </c>
      <c r="C10" s="202">
        <f>SUM(C7:C8)</f>
        <v>0.11635416666666662</v>
      </c>
      <c r="D10" s="202">
        <f t="shared" ref="D10:F10" si="0">SUM(D7:D8)</f>
        <v>2.2488425925925926E-2</v>
      </c>
      <c r="E10" s="202">
        <f t="shared" si="0"/>
        <v>2.689814814814814E-2</v>
      </c>
      <c r="F10" s="202">
        <f t="shared" si="0"/>
        <v>0.16574074074074069</v>
      </c>
      <c r="G10" s="191">
        <f>SUM(G7:G8)</f>
        <v>0.99999999999999989</v>
      </c>
    </row>
    <row r="11" spans="2:7" ht="66" customHeight="1" thickBot="1" x14ac:dyDescent="0.3">
      <c r="B11" s="281" t="s">
        <v>86</v>
      </c>
      <c r="C11" s="282"/>
      <c r="D11" s="282"/>
      <c r="E11" s="282"/>
      <c r="F11" s="282"/>
      <c r="G11" s="283"/>
    </row>
    <row r="13" spans="2:7" x14ac:dyDescent="0.25">
      <c r="C13" s="2"/>
    </row>
    <row r="14" spans="2:7" x14ac:dyDescent="0.25">
      <c r="C14" s="2"/>
    </row>
    <row r="15" spans="2:7" x14ac:dyDescent="0.25">
      <c r="C15" s="2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&amp;R57</oddHeader>
  </headerFooter>
  <colBreaks count="1" manualBreakCount="1">
    <brk id="7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0" zoomScaleNormal="12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5" width="18.7109375" style="85" customWidth="1"/>
    <col min="6" max="7" width="18.7109375" style="2" customWidth="1"/>
    <col min="8" max="16384" width="8.85546875" style="2"/>
  </cols>
  <sheetData>
    <row r="2" spans="2:7" ht="15.75" thickBot="1" x14ac:dyDescent="0.3"/>
    <row r="3" spans="2:7" x14ac:dyDescent="0.25">
      <c r="B3" s="284" t="s">
        <v>87</v>
      </c>
      <c r="C3" s="285"/>
      <c r="D3" s="285"/>
      <c r="E3" s="285"/>
      <c r="F3" s="285"/>
      <c r="G3" s="286"/>
    </row>
    <row r="4" spans="2:7" x14ac:dyDescent="0.25">
      <c r="B4" s="280" t="s">
        <v>197</v>
      </c>
      <c r="C4" s="247"/>
      <c r="D4" s="247"/>
      <c r="E4" s="247"/>
      <c r="F4" s="247"/>
      <c r="G4" s="248"/>
    </row>
    <row r="5" spans="2:7" x14ac:dyDescent="0.25">
      <c r="B5" s="192"/>
      <c r="C5" s="197" t="s">
        <v>0</v>
      </c>
      <c r="D5" s="204" t="s">
        <v>1</v>
      </c>
      <c r="E5" s="198" t="s">
        <v>2</v>
      </c>
      <c r="F5" s="249" t="s">
        <v>3</v>
      </c>
      <c r="G5" s="248"/>
    </row>
    <row r="6" spans="2:7" x14ac:dyDescent="0.25">
      <c r="B6" s="193" t="s">
        <v>75</v>
      </c>
      <c r="C6" s="199" t="s">
        <v>4</v>
      </c>
      <c r="D6" s="199" t="s">
        <v>4</v>
      </c>
      <c r="E6" s="199" t="s">
        <v>4</v>
      </c>
      <c r="F6" s="199" t="s">
        <v>4</v>
      </c>
      <c r="G6" s="194" t="s">
        <v>5</v>
      </c>
    </row>
    <row r="7" spans="2:7" x14ac:dyDescent="0.25">
      <c r="B7" s="189" t="s">
        <v>84</v>
      </c>
      <c r="C7" s="207">
        <v>6.0289351851851844E-2</v>
      </c>
      <c r="D7" s="207">
        <v>1.1226851851851849E-2</v>
      </c>
      <c r="E7" s="207">
        <v>1.2881944444444441E-2</v>
      </c>
      <c r="F7" s="206">
        <f>C7+D7+E7</f>
        <v>8.4398148148148139E-2</v>
      </c>
      <c r="G7" s="91">
        <f>F7/F10</f>
        <v>0.93823983530622734</v>
      </c>
    </row>
    <row r="8" spans="2:7" x14ac:dyDescent="0.25">
      <c r="B8" s="189" t="s">
        <v>85</v>
      </c>
      <c r="C8" s="207">
        <v>4.8263888888888905E-3</v>
      </c>
      <c r="D8" s="207">
        <v>2.6620370370370372E-4</v>
      </c>
      <c r="E8" s="207">
        <v>4.6296296296296293E-4</v>
      </c>
      <c r="F8" s="206">
        <f>C8+D8+E8</f>
        <v>5.5555555555555566E-3</v>
      </c>
      <c r="G8" s="91">
        <f>F8/F10</f>
        <v>6.1760164693772532E-2</v>
      </c>
    </row>
    <row r="9" spans="2:7" x14ac:dyDescent="0.25">
      <c r="B9" s="189"/>
      <c r="C9" s="92"/>
      <c r="D9" s="93"/>
      <c r="E9" s="93"/>
      <c r="F9" s="93"/>
      <c r="G9" s="91"/>
    </row>
    <row r="10" spans="2:7" x14ac:dyDescent="0.25">
      <c r="B10" s="190" t="s">
        <v>6</v>
      </c>
      <c r="C10" s="202">
        <f>SUM(C7:C8)</f>
        <v>6.5115740740740738E-2</v>
      </c>
      <c r="D10" s="202">
        <f t="shared" ref="D10:F10" si="0">SUM(D7:D8)</f>
        <v>1.1493055555555553E-2</v>
      </c>
      <c r="E10" s="202">
        <f t="shared" si="0"/>
        <v>1.3344907407407404E-2</v>
      </c>
      <c r="F10" s="202">
        <f t="shared" si="0"/>
        <v>8.9953703703703702E-2</v>
      </c>
      <c r="G10" s="191">
        <f>SUM(G7:G8)</f>
        <v>0.99999999999999989</v>
      </c>
    </row>
    <row r="11" spans="2:7" ht="66" customHeight="1" thickBot="1" x14ac:dyDescent="0.3">
      <c r="B11" s="281"/>
      <c r="C11" s="282"/>
      <c r="D11" s="282"/>
      <c r="E11" s="282"/>
      <c r="F11" s="282"/>
      <c r="G11" s="283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&amp;R58</oddHeader>
  </headerFooter>
  <colBreaks count="1" manualBreakCount="1">
    <brk id="7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1" ht="15.75" thickBot="1" x14ac:dyDescent="0.3"/>
    <row r="3" spans="2:11" ht="36" customHeight="1" x14ac:dyDescent="0.25">
      <c r="B3" s="277" t="s">
        <v>183</v>
      </c>
      <c r="C3" s="278"/>
      <c r="D3" s="278"/>
      <c r="E3" s="278"/>
      <c r="F3" s="278"/>
      <c r="G3" s="278"/>
      <c r="H3" s="278"/>
      <c r="I3" s="278"/>
      <c r="J3" s="279"/>
    </row>
    <row r="4" spans="2:11" x14ac:dyDescent="0.25">
      <c r="B4" s="280" t="s">
        <v>197</v>
      </c>
      <c r="C4" s="247"/>
      <c r="D4" s="247"/>
      <c r="E4" s="247"/>
      <c r="F4" s="247"/>
      <c r="G4" s="247"/>
      <c r="H4" s="247"/>
      <c r="I4" s="247"/>
      <c r="J4" s="248"/>
    </row>
    <row r="5" spans="2:11" x14ac:dyDescent="0.25">
      <c r="B5" s="192"/>
      <c r="C5" s="287" t="s">
        <v>78</v>
      </c>
      <c r="D5" s="287"/>
      <c r="E5" s="287" t="s">
        <v>82</v>
      </c>
      <c r="F5" s="287"/>
      <c r="G5" s="287" t="s">
        <v>79</v>
      </c>
      <c r="H5" s="287"/>
      <c r="I5" s="287" t="s">
        <v>91</v>
      </c>
      <c r="J5" s="288"/>
    </row>
    <row r="6" spans="2:11" x14ac:dyDescent="0.25">
      <c r="B6" s="193" t="s">
        <v>75</v>
      </c>
      <c r="C6" s="199" t="s">
        <v>4</v>
      </c>
      <c r="D6" s="201" t="s">
        <v>5</v>
      </c>
      <c r="E6" s="200" t="s">
        <v>4</v>
      </c>
      <c r="F6" s="201" t="s">
        <v>5</v>
      </c>
      <c r="G6" s="200" t="s">
        <v>4</v>
      </c>
      <c r="H6" s="201" t="s">
        <v>5</v>
      </c>
      <c r="I6" s="200" t="s">
        <v>4</v>
      </c>
      <c r="J6" s="194" t="s">
        <v>5</v>
      </c>
    </row>
    <row r="7" spans="2:11" x14ac:dyDescent="0.25">
      <c r="B7" s="189" t="s">
        <v>84</v>
      </c>
      <c r="C7" s="205"/>
      <c r="D7" s="208"/>
      <c r="E7" s="205"/>
      <c r="F7" s="208"/>
      <c r="G7" s="205"/>
      <c r="H7" s="208"/>
      <c r="I7" s="205">
        <v>2.9803240740740741E-2</v>
      </c>
      <c r="J7" s="209">
        <f t="shared" ref="J7" si="0">I7/I10</f>
        <v>0.83685407864803385</v>
      </c>
      <c r="K7" s="178"/>
    </row>
    <row r="8" spans="2:11" x14ac:dyDescent="0.25">
      <c r="B8" s="189" t="s">
        <v>85</v>
      </c>
      <c r="C8" s="205"/>
      <c r="D8" s="208"/>
      <c r="E8" s="206"/>
      <c r="F8" s="208"/>
      <c r="G8" s="205"/>
      <c r="H8" s="208"/>
      <c r="I8" s="205">
        <v>5.8101851851851856E-3</v>
      </c>
      <c r="J8" s="209">
        <f t="shared" ref="J8" si="1">I8/I10</f>
        <v>0.16314592135196623</v>
      </c>
    </row>
    <row r="9" spans="2:11" x14ac:dyDescent="0.25">
      <c r="B9" s="189"/>
      <c r="C9" s="92"/>
      <c r="D9" s="93"/>
      <c r="E9" s="92"/>
      <c r="F9" s="93"/>
      <c r="G9" s="92"/>
      <c r="H9" s="93"/>
      <c r="I9" s="92"/>
      <c r="J9" s="91"/>
    </row>
    <row r="10" spans="2:11" x14ac:dyDescent="0.25">
      <c r="B10" s="190" t="s">
        <v>6</v>
      </c>
      <c r="C10" s="202"/>
      <c r="D10" s="203"/>
      <c r="E10" s="202"/>
      <c r="F10" s="203"/>
      <c r="G10" s="202"/>
      <c r="H10" s="203"/>
      <c r="I10" s="202">
        <f t="shared" ref="I10" si="2">SUM(I7:I8)</f>
        <v>3.5613425925925923E-2</v>
      </c>
      <c r="J10" s="191">
        <f t="shared" ref="J10" si="3">SUM(J7:J9)</f>
        <v>1</v>
      </c>
    </row>
    <row r="11" spans="2:11" ht="66" customHeight="1" thickBot="1" x14ac:dyDescent="0.3">
      <c r="B11" s="281" t="s">
        <v>86</v>
      </c>
      <c r="C11" s="282"/>
      <c r="D11" s="282"/>
      <c r="E11" s="282"/>
      <c r="F11" s="282"/>
      <c r="G11" s="282"/>
      <c r="H11" s="282"/>
      <c r="I11" s="282"/>
      <c r="J11" s="283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&amp;R59</oddHeader>
  </headerFooter>
  <colBreaks count="1" manualBreakCount="1">
    <brk id="10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77" t="s">
        <v>184</v>
      </c>
      <c r="C3" s="278"/>
      <c r="D3" s="278"/>
      <c r="E3" s="278"/>
      <c r="F3" s="278"/>
      <c r="G3" s="278"/>
      <c r="H3" s="278"/>
      <c r="I3" s="278"/>
      <c r="J3" s="279"/>
    </row>
    <row r="4" spans="2:10" x14ac:dyDescent="0.25">
      <c r="B4" s="280" t="s">
        <v>197</v>
      </c>
      <c r="C4" s="247"/>
      <c r="D4" s="247"/>
      <c r="E4" s="247"/>
      <c r="F4" s="247"/>
      <c r="G4" s="247"/>
      <c r="H4" s="247"/>
      <c r="I4" s="247"/>
      <c r="J4" s="248"/>
    </row>
    <row r="5" spans="2:10" x14ac:dyDescent="0.25">
      <c r="B5" s="192"/>
      <c r="C5" s="287" t="s">
        <v>78</v>
      </c>
      <c r="D5" s="287"/>
      <c r="E5" s="287" t="s">
        <v>82</v>
      </c>
      <c r="F5" s="287"/>
      <c r="G5" s="287" t="s">
        <v>79</v>
      </c>
      <c r="H5" s="287"/>
      <c r="I5" s="287" t="s">
        <v>91</v>
      </c>
      <c r="J5" s="288"/>
    </row>
    <row r="6" spans="2:10" x14ac:dyDescent="0.25">
      <c r="B6" s="193" t="s">
        <v>75</v>
      </c>
      <c r="C6" s="199" t="s">
        <v>4</v>
      </c>
      <c r="D6" s="201" t="s">
        <v>5</v>
      </c>
      <c r="E6" s="200" t="s">
        <v>4</v>
      </c>
      <c r="F6" s="201" t="s">
        <v>5</v>
      </c>
      <c r="G6" s="200" t="s">
        <v>4</v>
      </c>
      <c r="H6" s="201" t="s">
        <v>5</v>
      </c>
      <c r="I6" s="200" t="s">
        <v>4</v>
      </c>
      <c r="J6" s="194" t="s">
        <v>5</v>
      </c>
    </row>
    <row r="7" spans="2:10" x14ac:dyDescent="0.25">
      <c r="B7" s="189" t="s">
        <v>84</v>
      </c>
      <c r="C7" s="207"/>
      <c r="D7" s="208"/>
      <c r="E7" s="206"/>
      <c r="F7" s="208"/>
      <c r="G7" s="207"/>
      <c r="H7" s="208"/>
      <c r="I7" s="207">
        <v>1.8252314814814818E-2</v>
      </c>
      <c r="J7" s="209">
        <f>I7/I10</f>
        <v>0.89196832579185514</v>
      </c>
    </row>
    <row r="8" spans="2:10" x14ac:dyDescent="0.25">
      <c r="B8" s="189" t="s">
        <v>85</v>
      </c>
      <c r="C8" s="207"/>
      <c r="D8" s="208"/>
      <c r="E8" s="206"/>
      <c r="F8" s="208"/>
      <c r="G8" s="207"/>
      <c r="H8" s="208"/>
      <c r="I8" s="207">
        <v>2.2106481481481482E-3</v>
      </c>
      <c r="J8" s="209">
        <f>I8/I10</f>
        <v>0.10803167420814477</v>
      </c>
    </row>
    <row r="9" spans="2:10" x14ac:dyDescent="0.25">
      <c r="B9" s="189"/>
      <c r="C9" s="92"/>
      <c r="D9" s="93"/>
      <c r="E9" s="92"/>
      <c r="F9" s="93"/>
      <c r="G9" s="92"/>
      <c r="H9" s="93"/>
      <c r="I9" s="92"/>
      <c r="J9" s="91"/>
    </row>
    <row r="10" spans="2:10" x14ac:dyDescent="0.25">
      <c r="B10" s="190" t="s">
        <v>6</v>
      </c>
      <c r="C10" s="202"/>
      <c r="D10" s="203"/>
      <c r="E10" s="202"/>
      <c r="F10" s="203"/>
      <c r="G10" s="202"/>
      <c r="H10" s="203"/>
      <c r="I10" s="202">
        <f>SUM(I7:I8)</f>
        <v>2.0462962962962968E-2</v>
      </c>
      <c r="J10" s="191">
        <f>SUM(J7:J9)</f>
        <v>0.99999999999999989</v>
      </c>
    </row>
    <row r="11" spans="2:10" ht="66" customHeight="1" thickBot="1" x14ac:dyDescent="0.3">
      <c r="B11" s="281"/>
      <c r="C11" s="282"/>
      <c r="D11" s="282"/>
      <c r="E11" s="282"/>
      <c r="F11" s="282"/>
      <c r="G11" s="282"/>
      <c r="H11" s="282"/>
      <c r="I11" s="282"/>
      <c r="J11" s="283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&amp;R60</oddHeader>
  </headerFooter>
  <colBreaks count="1" manualBreakCount="1">
    <brk id="10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77" t="s">
        <v>130</v>
      </c>
      <c r="C3" s="278"/>
      <c r="D3" s="278"/>
      <c r="E3" s="278"/>
      <c r="F3" s="278"/>
      <c r="G3" s="278"/>
      <c r="H3" s="278"/>
      <c r="I3" s="278"/>
      <c r="J3" s="279"/>
    </row>
    <row r="4" spans="2:10" x14ac:dyDescent="0.25">
      <c r="B4" s="280" t="s">
        <v>197</v>
      </c>
      <c r="C4" s="247"/>
      <c r="D4" s="247"/>
      <c r="E4" s="247"/>
      <c r="F4" s="247"/>
      <c r="G4" s="247"/>
      <c r="H4" s="247"/>
      <c r="I4" s="247"/>
      <c r="J4" s="248"/>
    </row>
    <row r="5" spans="2:10" x14ac:dyDescent="0.25">
      <c r="B5" s="192"/>
      <c r="C5" s="249" t="s">
        <v>80</v>
      </c>
      <c r="D5" s="250"/>
      <c r="E5" s="249" t="s">
        <v>88</v>
      </c>
      <c r="F5" s="250"/>
      <c r="G5" s="249" t="s">
        <v>76</v>
      </c>
      <c r="H5" s="250"/>
      <c r="I5" s="249" t="s">
        <v>77</v>
      </c>
      <c r="J5" s="248"/>
    </row>
    <row r="6" spans="2:10" x14ac:dyDescent="0.25">
      <c r="B6" s="193" t="s">
        <v>75</v>
      </c>
      <c r="C6" s="199" t="s">
        <v>4</v>
      </c>
      <c r="D6" s="201" t="s">
        <v>5</v>
      </c>
      <c r="E6" s="200" t="s">
        <v>4</v>
      </c>
      <c r="F6" s="201" t="s">
        <v>5</v>
      </c>
      <c r="G6" s="200" t="s">
        <v>4</v>
      </c>
      <c r="H6" s="201" t="s">
        <v>5</v>
      </c>
      <c r="I6" s="200" t="s">
        <v>4</v>
      </c>
      <c r="J6" s="194" t="s">
        <v>5</v>
      </c>
    </row>
    <row r="7" spans="2:10" x14ac:dyDescent="0.25">
      <c r="B7" s="189" t="s">
        <v>84</v>
      </c>
      <c r="C7" s="205">
        <v>0.10099537037037035</v>
      </c>
      <c r="D7" s="208">
        <f>C7/C10</f>
        <v>0.85189885775651653</v>
      </c>
      <c r="E7" s="206"/>
      <c r="F7" s="208"/>
      <c r="G7" s="205">
        <v>1.8749999999999999E-3</v>
      </c>
      <c r="H7" s="208">
        <f>G7/G10</f>
        <v>1</v>
      </c>
      <c r="I7" s="205">
        <v>3.226851851851853E-2</v>
      </c>
      <c r="J7" s="91">
        <f>I7/I10</f>
        <v>0.89617486338797825</v>
      </c>
    </row>
    <row r="8" spans="2:10" x14ac:dyDescent="0.25">
      <c r="B8" s="189" t="s">
        <v>85</v>
      </c>
      <c r="C8" s="205">
        <v>1.7557870370370373E-2</v>
      </c>
      <c r="D8" s="208">
        <f>C8/C10</f>
        <v>0.14810114224348339</v>
      </c>
      <c r="E8" s="206"/>
      <c r="F8" s="208"/>
      <c r="G8" s="205"/>
      <c r="H8" s="208"/>
      <c r="I8" s="205">
        <v>3.7384259259259259E-3</v>
      </c>
      <c r="J8" s="91">
        <f>I8/I10</f>
        <v>0.10382513661202183</v>
      </c>
    </row>
    <row r="9" spans="2:10" x14ac:dyDescent="0.25">
      <c r="B9" s="189"/>
      <c r="C9" s="92"/>
      <c r="D9" s="93"/>
      <c r="E9" s="93"/>
      <c r="F9" s="93"/>
      <c r="G9" s="93"/>
      <c r="H9" s="93"/>
      <c r="I9" s="93"/>
      <c r="J9" s="91"/>
    </row>
    <row r="10" spans="2:10" x14ac:dyDescent="0.25">
      <c r="B10" s="190" t="s">
        <v>6</v>
      </c>
      <c r="C10" s="202">
        <f>SUM(C7:C8)</f>
        <v>0.11855324074074072</v>
      </c>
      <c r="D10" s="203">
        <f>SUM(D7:D8)</f>
        <v>0.99999999999999989</v>
      </c>
      <c r="E10" s="202"/>
      <c r="F10" s="203"/>
      <c r="G10" s="202">
        <f t="shared" ref="G10:I10" si="0">SUM(G7:G8)</f>
        <v>1.8749999999999999E-3</v>
      </c>
      <c r="H10" s="203">
        <f>SUM(H7:H8)</f>
        <v>1</v>
      </c>
      <c r="I10" s="202">
        <f t="shared" si="0"/>
        <v>3.6006944444444453E-2</v>
      </c>
      <c r="J10" s="191">
        <f>SUM(J7:J8)</f>
        <v>1</v>
      </c>
    </row>
    <row r="11" spans="2:10" ht="66" customHeight="1" thickBot="1" x14ac:dyDescent="0.3">
      <c r="B11" s="281" t="s">
        <v>86</v>
      </c>
      <c r="C11" s="282"/>
      <c r="D11" s="282"/>
      <c r="E11" s="282"/>
      <c r="F11" s="282"/>
      <c r="G11" s="282"/>
      <c r="H11" s="282"/>
      <c r="I11" s="282"/>
      <c r="J11" s="283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&amp;R61</oddHeader>
  </headerFooter>
  <colBreaks count="1" manualBreakCount="1">
    <brk id="10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77" t="s">
        <v>134</v>
      </c>
      <c r="C3" s="278"/>
      <c r="D3" s="278"/>
      <c r="E3" s="278"/>
      <c r="F3" s="278"/>
      <c r="G3" s="278"/>
      <c r="H3" s="278"/>
      <c r="I3" s="278"/>
      <c r="J3" s="279"/>
    </row>
    <row r="4" spans="2:10" x14ac:dyDescent="0.25">
      <c r="B4" s="280" t="s">
        <v>197</v>
      </c>
      <c r="C4" s="247"/>
      <c r="D4" s="247"/>
      <c r="E4" s="247"/>
      <c r="F4" s="247"/>
      <c r="G4" s="247"/>
      <c r="H4" s="247"/>
      <c r="I4" s="247"/>
      <c r="J4" s="248"/>
    </row>
    <row r="5" spans="2:10" x14ac:dyDescent="0.25">
      <c r="B5" s="192"/>
      <c r="C5" s="249" t="s">
        <v>80</v>
      </c>
      <c r="D5" s="250"/>
      <c r="E5" s="249" t="s">
        <v>88</v>
      </c>
      <c r="F5" s="250"/>
      <c r="G5" s="249" t="s">
        <v>76</v>
      </c>
      <c r="H5" s="250"/>
      <c r="I5" s="249" t="s">
        <v>77</v>
      </c>
      <c r="J5" s="248"/>
    </row>
    <row r="6" spans="2:10" x14ac:dyDescent="0.25">
      <c r="B6" s="193" t="s">
        <v>75</v>
      </c>
      <c r="C6" s="199" t="s">
        <v>4</v>
      </c>
      <c r="D6" s="201" t="s">
        <v>5</v>
      </c>
      <c r="E6" s="200" t="s">
        <v>4</v>
      </c>
      <c r="F6" s="201" t="s">
        <v>5</v>
      </c>
      <c r="G6" s="200" t="s">
        <v>4</v>
      </c>
      <c r="H6" s="201" t="s">
        <v>5</v>
      </c>
      <c r="I6" s="200" t="s">
        <v>4</v>
      </c>
      <c r="J6" s="194" t="s">
        <v>5</v>
      </c>
    </row>
    <row r="7" spans="2:10" x14ac:dyDescent="0.25">
      <c r="B7" s="189" t="s">
        <v>84</v>
      </c>
      <c r="C7" s="207">
        <v>5.9641203703703738E-2</v>
      </c>
      <c r="D7" s="208">
        <f>C7/C10</f>
        <v>0.87815269256987061</v>
      </c>
      <c r="E7" s="206"/>
      <c r="F7" s="208"/>
      <c r="G7" s="210">
        <v>5.4282407407407396E-3</v>
      </c>
      <c r="H7" s="208">
        <f>G7/G10</f>
        <v>1</v>
      </c>
      <c r="I7" s="210">
        <v>1.0925925925925926E-2</v>
      </c>
      <c r="J7" s="211">
        <f>I7/I10</f>
        <v>0.76810414971521557</v>
      </c>
    </row>
    <row r="8" spans="2:10" x14ac:dyDescent="0.25">
      <c r="B8" s="212" t="s">
        <v>85</v>
      </c>
      <c r="C8" s="213">
        <v>8.2754629629629619E-3</v>
      </c>
      <c r="D8" s="214">
        <f>C8/C10</f>
        <v>0.12184730743012945</v>
      </c>
      <c r="E8" s="215"/>
      <c r="F8" s="214"/>
      <c r="G8" s="216"/>
      <c r="H8" s="214"/>
      <c r="I8" s="216">
        <v>3.2986111111111111E-3</v>
      </c>
      <c r="J8" s="217">
        <f>I8/I10</f>
        <v>0.23189585028478438</v>
      </c>
    </row>
    <row r="9" spans="2:10" x14ac:dyDescent="0.25">
      <c r="B9" s="218"/>
      <c r="C9" s="92"/>
      <c r="D9" s="93"/>
      <c r="E9" s="93"/>
      <c r="F9" s="93"/>
      <c r="G9" s="93"/>
      <c r="H9" s="93"/>
      <c r="I9" s="93"/>
      <c r="J9" s="91"/>
    </row>
    <row r="10" spans="2:10" x14ac:dyDescent="0.25">
      <c r="B10" s="219" t="s">
        <v>6</v>
      </c>
      <c r="C10" s="220">
        <f>SUM(C7:C8)</f>
        <v>6.7916666666666695E-2</v>
      </c>
      <c r="D10" s="221">
        <f>SUM(D7:D8)</f>
        <v>1</v>
      </c>
      <c r="E10" s="220"/>
      <c r="F10" s="221"/>
      <c r="G10" s="220">
        <f t="shared" ref="G10:I10" si="0">SUM(G7:G8)</f>
        <v>5.4282407407407396E-3</v>
      </c>
      <c r="H10" s="221">
        <f>SUM(H7:H9)</f>
        <v>1</v>
      </c>
      <c r="I10" s="220">
        <f t="shared" si="0"/>
        <v>1.4224537037037037E-2</v>
      </c>
      <c r="J10" s="222">
        <f t="shared" ref="J10" si="1">SUM(J7:J9)</f>
        <v>1</v>
      </c>
    </row>
    <row r="11" spans="2:10" ht="66" customHeight="1" thickBot="1" x14ac:dyDescent="0.3">
      <c r="B11" s="289"/>
      <c r="C11" s="290"/>
      <c r="D11" s="290"/>
      <c r="E11" s="290"/>
      <c r="F11" s="290"/>
      <c r="G11" s="290"/>
      <c r="H11" s="290"/>
      <c r="I11" s="290"/>
      <c r="J11" s="291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&amp;R62</oddHead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0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57" t="s">
        <v>116</v>
      </c>
      <c r="C3" s="258"/>
      <c r="D3" s="258"/>
      <c r="E3" s="258"/>
      <c r="F3" s="258"/>
      <c r="G3" s="258"/>
      <c r="H3" s="259"/>
      <c r="I3" s="258"/>
      <c r="J3" s="258"/>
      <c r="K3" s="259"/>
    </row>
    <row r="4" spans="2:11" x14ac:dyDescent="0.25">
      <c r="B4" s="246" t="s">
        <v>197</v>
      </c>
      <c r="C4" s="247"/>
      <c r="D4" s="247"/>
      <c r="E4" s="247"/>
      <c r="F4" s="247"/>
      <c r="G4" s="247"/>
      <c r="H4" s="247"/>
      <c r="I4" s="247"/>
      <c r="J4" s="247"/>
      <c r="K4" s="248"/>
    </row>
    <row r="5" spans="2:11" x14ac:dyDescent="0.25">
      <c r="B5" s="3"/>
      <c r="C5" s="260" t="s">
        <v>56</v>
      </c>
      <c r="D5" s="261"/>
      <c r="E5" s="262"/>
      <c r="F5" s="260" t="s">
        <v>57</v>
      </c>
      <c r="G5" s="261"/>
      <c r="H5" s="262"/>
      <c r="I5" s="261" t="s">
        <v>58</v>
      </c>
      <c r="J5" s="261"/>
      <c r="K5" s="263"/>
    </row>
    <row r="6" spans="2:11" x14ac:dyDescent="0.25">
      <c r="B6" s="1" t="s">
        <v>10</v>
      </c>
      <c r="C6" s="83" t="s">
        <v>4</v>
      </c>
      <c r="D6" s="4" t="s">
        <v>5</v>
      </c>
      <c r="E6" s="84" t="s">
        <v>5</v>
      </c>
      <c r="F6" s="83" t="s">
        <v>4</v>
      </c>
      <c r="G6" s="4" t="s">
        <v>5</v>
      </c>
      <c r="H6" s="84" t="s">
        <v>5</v>
      </c>
      <c r="I6" s="81" t="s">
        <v>4</v>
      </c>
      <c r="J6" s="4" t="s">
        <v>5</v>
      </c>
      <c r="K6" s="82" t="s">
        <v>5</v>
      </c>
    </row>
    <row r="7" spans="2:11" x14ac:dyDescent="0.25">
      <c r="B7" s="176" t="s">
        <v>11</v>
      </c>
      <c r="C7" s="112">
        <v>4.6412037037037038E-3</v>
      </c>
      <c r="D7" s="53">
        <v>0.2430303030303031</v>
      </c>
      <c r="E7" s="54">
        <v>0.13015254787406688</v>
      </c>
      <c r="F7" s="112"/>
      <c r="G7" s="53"/>
      <c r="H7" s="54"/>
      <c r="I7" s="112">
        <v>4.6412037037037038E-3</v>
      </c>
      <c r="J7" s="53">
        <v>0.2430303030303031</v>
      </c>
      <c r="K7" s="91">
        <v>0.13015254787406688</v>
      </c>
    </row>
    <row r="8" spans="2:11" x14ac:dyDescent="0.25">
      <c r="B8" s="176" t="s">
        <v>193</v>
      </c>
      <c r="C8" s="112"/>
      <c r="D8" s="53"/>
      <c r="E8" s="54"/>
      <c r="F8" s="112"/>
      <c r="G8" s="53"/>
      <c r="H8" s="54"/>
      <c r="I8" s="112"/>
      <c r="J8" s="53"/>
      <c r="K8" s="91"/>
    </row>
    <row r="9" spans="2:11" x14ac:dyDescent="0.25">
      <c r="B9" s="176" t="s">
        <v>191</v>
      </c>
      <c r="C9" s="179">
        <v>5.7870370370370366E-5</v>
      </c>
      <c r="D9" s="177">
        <v>3.0303030303030307E-3</v>
      </c>
      <c r="E9" s="54">
        <v>1.622849724115547E-3</v>
      </c>
      <c r="F9" s="179"/>
      <c r="G9" s="177"/>
      <c r="H9" s="54"/>
      <c r="I9" s="179">
        <v>5.7870370370370366E-5</v>
      </c>
      <c r="J9" s="177">
        <v>3.0303030303030307E-3</v>
      </c>
      <c r="K9" s="91">
        <v>1.622849724115547E-3</v>
      </c>
    </row>
    <row r="10" spans="2:11" x14ac:dyDescent="0.25">
      <c r="B10" s="176" t="s">
        <v>12</v>
      </c>
      <c r="C10" s="112">
        <v>2.0254629629629629E-3</v>
      </c>
      <c r="D10" s="53">
        <v>0.10606060606060609</v>
      </c>
      <c r="E10" s="54">
        <v>5.6799740344044149E-2</v>
      </c>
      <c r="F10" s="112"/>
      <c r="G10" s="53"/>
      <c r="H10" s="54"/>
      <c r="I10" s="112">
        <v>2.0254629629629629E-3</v>
      </c>
      <c r="J10" s="53">
        <v>0.10606060606060609</v>
      </c>
      <c r="K10" s="91">
        <v>5.6799740344044149E-2</v>
      </c>
    </row>
    <row r="11" spans="2:11" x14ac:dyDescent="0.25">
      <c r="B11" s="176" t="s">
        <v>194</v>
      </c>
      <c r="C11" s="112">
        <v>8.2175925925925938E-4</v>
      </c>
      <c r="D11" s="53">
        <v>4.3030303030303051E-2</v>
      </c>
      <c r="E11" s="54">
        <v>2.3044466082440773E-2</v>
      </c>
      <c r="F11" s="112"/>
      <c r="G11" s="53"/>
      <c r="H11" s="54"/>
      <c r="I11" s="112">
        <v>8.2175925925925938E-4</v>
      </c>
      <c r="J11" s="53">
        <v>4.3030303030303051E-2</v>
      </c>
      <c r="K11" s="91">
        <v>2.3044466082440773E-2</v>
      </c>
    </row>
    <row r="12" spans="2:11" x14ac:dyDescent="0.25">
      <c r="B12" s="176" t="s">
        <v>13</v>
      </c>
      <c r="C12" s="112">
        <v>1.1921296296296294E-3</v>
      </c>
      <c r="D12" s="53">
        <v>6.2424242424242431E-2</v>
      </c>
      <c r="E12" s="54">
        <v>3.343070431678026E-2</v>
      </c>
      <c r="F12" s="112"/>
      <c r="G12" s="53"/>
      <c r="H12" s="54"/>
      <c r="I12" s="112">
        <v>1.1921296296296294E-3</v>
      </c>
      <c r="J12" s="53">
        <v>6.2424242424242431E-2</v>
      </c>
      <c r="K12" s="91">
        <v>3.343070431678026E-2</v>
      </c>
    </row>
    <row r="13" spans="2:11" x14ac:dyDescent="0.25">
      <c r="B13" s="176" t="s">
        <v>103</v>
      </c>
      <c r="C13" s="112">
        <v>6.3773148148148122E-3</v>
      </c>
      <c r="D13" s="53">
        <v>0.33393939393939392</v>
      </c>
      <c r="E13" s="54">
        <v>0.17883803959753322</v>
      </c>
      <c r="F13" s="112"/>
      <c r="G13" s="53"/>
      <c r="H13" s="54"/>
      <c r="I13" s="112">
        <v>6.3773148148148122E-3</v>
      </c>
      <c r="J13" s="53">
        <v>0.33393939393939392</v>
      </c>
      <c r="K13" s="91">
        <v>0.17883803959753322</v>
      </c>
    </row>
    <row r="14" spans="2:11" x14ac:dyDescent="0.25">
      <c r="B14" s="176" t="s">
        <v>170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x14ac:dyDescent="0.25">
      <c r="B15" s="176" t="s">
        <v>97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25">
      <c r="B16" s="176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x14ac:dyDescent="0.25">
      <c r="B17" s="176" t="s">
        <v>15</v>
      </c>
      <c r="C17" s="112">
        <v>1.1574074074074073E-5</v>
      </c>
      <c r="D17" s="53">
        <v>6.0606060606060617E-4</v>
      </c>
      <c r="E17" s="54">
        <v>3.2456994482310943E-4</v>
      </c>
      <c r="F17" s="112"/>
      <c r="G17" s="53"/>
      <c r="H17" s="54"/>
      <c r="I17" s="112">
        <v>1.1574074074074073E-5</v>
      </c>
      <c r="J17" s="53">
        <v>6.0606060606060617E-4</v>
      </c>
      <c r="K17" s="91">
        <v>3.2456994482310943E-4</v>
      </c>
    </row>
    <row r="18" spans="2:14" x14ac:dyDescent="0.25">
      <c r="B18" s="176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176" t="s">
        <v>17</v>
      </c>
      <c r="C19" s="112">
        <v>6.9444444444444444E-5</v>
      </c>
      <c r="D19" s="53">
        <v>3.6363636363636372E-3</v>
      </c>
      <c r="E19" s="54">
        <v>1.9474196689386566E-3</v>
      </c>
      <c r="F19" s="112"/>
      <c r="G19" s="53"/>
      <c r="H19" s="54"/>
      <c r="I19" s="112">
        <v>6.9444444444444444E-5</v>
      </c>
      <c r="J19" s="53">
        <v>3.6363636363636372E-3</v>
      </c>
      <c r="K19" s="91">
        <v>1.9474196689386566E-3</v>
      </c>
    </row>
    <row r="20" spans="2:14" x14ac:dyDescent="0.25">
      <c r="B20" s="176" t="s">
        <v>189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25">
      <c r="B21" s="176" t="s">
        <v>74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176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25">
      <c r="B23" s="176" t="s">
        <v>171</v>
      </c>
      <c r="C23" s="164"/>
      <c r="D23" s="167"/>
      <c r="E23" s="54"/>
      <c r="F23" s="164"/>
      <c r="G23" s="167"/>
      <c r="H23" s="54"/>
      <c r="I23" s="164"/>
      <c r="J23" s="167"/>
      <c r="K23" s="91"/>
    </row>
    <row r="24" spans="2:14" x14ac:dyDescent="0.25">
      <c r="B24" s="176" t="s">
        <v>198</v>
      </c>
      <c r="C24" s="112"/>
      <c r="D24" s="53"/>
      <c r="E24" s="54"/>
      <c r="F24" s="112"/>
      <c r="G24" s="53"/>
      <c r="H24" s="54"/>
      <c r="I24" s="112"/>
      <c r="J24" s="53"/>
      <c r="K24" s="91"/>
    </row>
    <row r="25" spans="2:14" x14ac:dyDescent="0.25">
      <c r="B25" s="176" t="s">
        <v>19</v>
      </c>
      <c r="C25" s="112">
        <v>3.9004629629629615E-3</v>
      </c>
      <c r="D25" s="53">
        <v>0.20424242424242423</v>
      </c>
      <c r="E25" s="54">
        <v>0.10938007140538783</v>
      </c>
      <c r="F25" s="112"/>
      <c r="G25" s="53"/>
      <c r="H25" s="54"/>
      <c r="I25" s="112">
        <v>3.9004629629629615E-3</v>
      </c>
      <c r="J25" s="53">
        <v>0.20424242424242423</v>
      </c>
      <c r="K25" s="91">
        <v>0.10938007140538783</v>
      </c>
    </row>
    <row r="26" spans="2:14" x14ac:dyDescent="0.25">
      <c r="B26" s="27" t="s">
        <v>3</v>
      </c>
      <c r="C26" s="55">
        <v>1.9097222222222217E-2</v>
      </c>
      <c r="D26" s="56">
        <v>1</v>
      </c>
      <c r="E26" s="57">
        <v>0.53554040895813038</v>
      </c>
      <c r="F26" s="55"/>
      <c r="G26" s="56"/>
      <c r="H26" s="57"/>
      <c r="I26" s="55">
        <v>1.9097222222222217E-2</v>
      </c>
      <c r="J26" s="56">
        <v>1</v>
      </c>
      <c r="K26" s="124">
        <v>0.53554040895813038</v>
      </c>
    </row>
    <row r="27" spans="2:14" x14ac:dyDescent="0.25">
      <c r="B27" s="13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</row>
    <row r="28" spans="2:14" x14ac:dyDescent="0.25">
      <c r="B28" s="1" t="s">
        <v>20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134" t="s">
        <v>21</v>
      </c>
      <c r="C29" s="112">
        <v>1.2037037037037036E-3</v>
      </c>
      <c r="D29" s="53"/>
      <c r="E29" s="54">
        <v>3.375527426160338E-2</v>
      </c>
      <c r="F29" s="112"/>
      <c r="G29" s="53"/>
      <c r="H29" s="54"/>
      <c r="I29" s="112">
        <v>1.2037037037037036E-3</v>
      </c>
      <c r="J29" s="53"/>
      <c r="K29" s="91">
        <v>3.375527426160338E-2</v>
      </c>
    </row>
    <row r="30" spans="2:14" x14ac:dyDescent="0.25">
      <c r="B30" s="134" t="s">
        <v>22</v>
      </c>
      <c r="C30" s="112">
        <v>1.273148148148148E-4</v>
      </c>
      <c r="D30" s="53"/>
      <c r="E30" s="54">
        <v>3.5702693930542034E-3</v>
      </c>
      <c r="F30" s="112"/>
      <c r="G30" s="53"/>
      <c r="H30" s="54"/>
      <c r="I30" s="112">
        <v>1.273148148148148E-4</v>
      </c>
      <c r="J30" s="53"/>
      <c r="K30" s="91">
        <v>3.5702693930542034E-3</v>
      </c>
    </row>
    <row r="31" spans="2:14" x14ac:dyDescent="0.25">
      <c r="B31" s="134" t="s">
        <v>23</v>
      </c>
      <c r="C31" s="112">
        <v>2.4305555555555555E-4</v>
      </c>
      <c r="D31" s="53"/>
      <c r="E31" s="54">
        <v>6.8159688412852979E-3</v>
      </c>
      <c r="F31" s="112"/>
      <c r="G31" s="53"/>
      <c r="H31" s="54"/>
      <c r="I31" s="112">
        <v>2.4305555555555555E-4</v>
      </c>
      <c r="J31" s="53"/>
      <c r="K31" s="91">
        <v>6.8159688412852979E-3</v>
      </c>
    </row>
    <row r="32" spans="2:14" x14ac:dyDescent="0.25">
      <c r="B32" s="134" t="s">
        <v>24</v>
      </c>
      <c r="C32" s="112">
        <v>2.6620370370370365E-3</v>
      </c>
      <c r="D32" s="53"/>
      <c r="E32" s="54">
        <v>7.4651087309315148E-2</v>
      </c>
      <c r="F32" s="112"/>
      <c r="G32" s="53"/>
      <c r="H32" s="54"/>
      <c r="I32" s="112">
        <v>2.6620370370370365E-3</v>
      </c>
      <c r="J32" s="53"/>
      <c r="K32" s="91">
        <v>7.4651087309315148E-2</v>
      </c>
    </row>
    <row r="33" spans="2:14" x14ac:dyDescent="0.25">
      <c r="B33" s="134" t="s">
        <v>25</v>
      </c>
      <c r="C33" s="112">
        <v>7.0023148148148145E-3</v>
      </c>
      <c r="D33" s="53"/>
      <c r="E33" s="54">
        <v>0.19636481661798119</v>
      </c>
      <c r="F33" s="112"/>
      <c r="G33" s="53"/>
      <c r="H33" s="54"/>
      <c r="I33" s="112">
        <v>7.0023148148148145E-3</v>
      </c>
      <c r="J33" s="53"/>
      <c r="K33" s="91">
        <v>0.19636481661798119</v>
      </c>
    </row>
    <row r="34" spans="2:14" x14ac:dyDescent="0.25">
      <c r="B34" s="134" t="s">
        <v>26</v>
      </c>
      <c r="C34" s="112">
        <v>5.3240740740740748E-3</v>
      </c>
      <c r="D34" s="53"/>
      <c r="E34" s="54">
        <v>0.14930217461863035</v>
      </c>
      <c r="F34" s="112"/>
      <c r="G34" s="53"/>
      <c r="H34" s="54"/>
      <c r="I34" s="112">
        <v>5.3240740740740748E-3</v>
      </c>
      <c r="J34" s="53"/>
      <c r="K34" s="91">
        <v>0.14930217461863035</v>
      </c>
    </row>
    <row r="35" spans="2:14" x14ac:dyDescent="0.25">
      <c r="B35" s="135" t="s">
        <v>3</v>
      </c>
      <c r="C35" s="17">
        <v>1.6562500000000001E-2</v>
      </c>
      <c r="D35" s="56"/>
      <c r="E35" s="56">
        <v>0.46445959104186962</v>
      </c>
      <c r="F35" s="17"/>
      <c r="G35" s="56"/>
      <c r="H35" s="56"/>
      <c r="I35" s="55">
        <v>1.6562500000000001E-2</v>
      </c>
      <c r="J35" s="56"/>
      <c r="K35" s="95">
        <v>0.46445959104186962</v>
      </c>
    </row>
    <row r="36" spans="2:14" x14ac:dyDescent="0.25">
      <c r="B36" s="141"/>
      <c r="C36" s="139"/>
      <c r="D36" s="139"/>
      <c r="E36" s="139"/>
      <c r="F36" s="139"/>
      <c r="G36" s="139"/>
      <c r="H36" s="139"/>
      <c r="I36" s="139"/>
      <c r="J36" s="139"/>
      <c r="K36" s="142"/>
      <c r="L36" s="139"/>
      <c r="M36" s="139"/>
      <c r="N36" s="139"/>
    </row>
    <row r="37" spans="2:14" x14ac:dyDescent="0.25">
      <c r="B37" s="27" t="s">
        <v>6</v>
      </c>
      <c r="C37" s="17">
        <v>3.5659722222222218E-2</v>
      </c>
      <c r="D37" s="129"/>
      <c r="E37" s="56">
        <v>1</v>
      </c>
      <c r="F37" s="17"/>
      <c r="G37" s="129"/>
      <c r="H37" s="56"/>
      <c r="I37" s="17">
        <v>3.5659722222222218E-2</v>
      </c>
      <c r="J37" s="129"/>
      <c r="K37" s="95">
        <v>1</v>
      </c>
    </row>
    <row r="38" spans="2:14" ht="66" customHeight="1" thickBot="1" x14ac:dyDescent="0.3">
      <c r="B38" s="254" t="s">
        <v>59</v>
      </c>
      <c r="C38" s="255"/>
      <c r="D38" s="255"/>
      <c r="E38" s="255"/>
      <c r="F38" s="255"/>
      <c r="G38" s="255"/>
      <c r="H38" s="256"/>
      <c r="I38" s="255"/>
      <c r="J38" s="255"/>
      <c r="K38" s="256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&amp;R9</oddHead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77" t="s">
        <v>131</v>
      </c>
      <c r="C3" s="278"/>
      <c r="D3" s="278"/>
      <c r="E3" s="278"/>
      <c r="F3" s="278"/>
      <c r="G3" s="278"/>
      <c r="H3" s="278"/>
      <c r="I3" s="278"/>
      <c r="J3" s="279"/>
    </row>
    <row r="4" spans="2:10" x14ac:dyDescent="0.25">
      <c r="B4" s="292" t="s">
        <v>197</v>
      </c>
      <c r="C4" s="247"/>
      <c r="D4" s="247"/>
      <c r="E4" s="247"/>
      <c r="F4" s="247"/>
      <c r="G4" s="247"/>
      <c r="H4" s="247"/>
      <c r="I4" s="247"/>
      <c r="J4" s="248"/>
    </row>
    <row r="5" spans="2:10" x14ac:dyDescent="0.25">
      <c r="B5" s="223"/>
      <c r="C5" s="249" t="s">
        <v>81</v>
      </c>
      <c r="D5" s="250"/>
      <c r="E5" s="249" t="s">
        <v>89</v>
      </c>
      <c r="F5" s="250"/>
      <c r="G5" s="249" t="s">
        <v>90</v>
      </c>
      <c r="H5" s="250"/>
      <c r="I5" s="249" t="s">
        <v>92</v>
      </c>
      <c r="J5" s="248"/>
    </row>
    <row r="6" spans="2:10" x14ac:dyDescent="0.25">
      <c r="B6" s="224" t="s">
        <v>75</v>
      </c>
      <c r="C6" s="199" t="s">
        <v>4</v>
      </c>
      <c r="D6" s="225" t="s">
        <v>5</v>
      </c>
      <c r="E6" s="200" t="s">
        <v>4</v>
      </c>
      <c r="F6" s="225" t="s">
        <v>5</v>
      </c>
      <c r="G6" s="200" t="s">
        <v>4</v>
      </c>
      <c r="H6" s="225" t="s">
        <v>5</v>
      </c>
      <c r="I6" s="200" t="s">
        <v>4</v>
      </c>
      <c r="J6" s="226" t="s">
        <v>5</v>
      </c>
    </row>
    <row r="7" spans="2:10" x14ac:dyDescent="0.25">
      <c r="B7" s="218" t="s">
        <v>84</v>
      </c>
      <c r="C7" s="227"/>
      <c r="D7" s="228"/>
      <c r="E7" s="229">
        <v>3.6168981481481483E-2</v>
      </c>
      <c r="F7" s="228">
        <f>E7/E10</f>
        <v>0.83023379383634432</v>
      </c>
      <c r="G7" s="229">
        <v>3.0381944444444444E-2</v>
      </c>
      <c r="H7" s="228">
        <f>G7/G10</f>
        <v>0.84759444623829505</v>
      </c>
      <c r="I7" s="230"/>
      <c r="J7" s="217"/>
    </row>
    <row r="8" spans="2:10" x14ac:dyDescent="0.25">
      <c r="B8" s="218" t="s">
        <v>85</v>
      </c>
      <c r="C8" s="227"/>
      <c r="D8" s="228"/>
      <c r="E8" s="229">
        <v>7.3958333333333324E-3</v>
      </c>
      <c r="F8" s="228">
        <f>E8/E10</f>
        <v>0.16976620616365568</v>
      </c>
      <c r="G8" s="229">
        <v>5.4629629629629629E-3</v>
      </c>
      <c r="H8" s="228">
        <f>G8/G10</f>
        <v>0.15240555376170487</v>
      </c>
      <c r="I8" s="230"/>
      <c r="J8" s="217"/>
    </row>
    <row r="9" spans="2:10" x14ac:dyDescent="0.25">
      <c r="B9" s="218"/>
      <c r="C9" s="92"/>
      <c r="D9" s="93"/>
      <c r="E9" s="93"/>
      <c r="F9" s="93"/>
      <c r="G9" s="97"/>
      <c r="H9" s="93"/>
      <c r="I9" s="97"/>
      <c r="J9" s="98"/>
    </row>
    <row r="10" spans="2:10" x14ac:dyDescent="0.25">
      <c r="B10" s="219" t="s">
        <v>6</v>
      </c>
      <c r="C10" s="220"/>
      <c r="D10" s="221"/>
      <c r="E10" s="220">
        <f t="shared" ref="E10:G10" si="0">SUM(E7:E8)</f>
        <v>4.3564814814814813E-2</v>
      </c>
      <c r="F10" s="221">
        <f t="shared" ref="F10:H10" si="1">SUM(F7:F9)</f>
        <v>1</v>
      </c>
      <c r="G10" s="220">
        <f t="shared" si="0"/>
        <v>3.5844907407407409E-2</v>
      </c>
      <c r="H10" s="221">
        <f t="shared" si="1"/>
        <v>0.99999999999999989</v>
      </c>
      <c r="I10" s="231"/>
      <c r="J10" s="232"/>
    </row>
    <row r="11" spans="2:10" ht="66" customHeight="1" thickBot="1" x14ac:dyDescent="0.3">
      <c r="B11" s="289" t="s">
        <v>86</v>
      </c>
      <c r="C11" s="290"/>
      <c r="D11" s="290"/>
      <c r="E11" s="290"/>
      <c r="F11" s="290"/>
      <c r="G11" s="290"/>
      <c r="H11" s="290"/>
      <c r="I11" s="290"/>
      <c r="J11" s="291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&amp;R63</oddHeader>
  </headerFooter>
  <colBreaks count="1" manualBreakCount="1">
    <brk id="10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77" t="s">
        <v>135</v>
      </c>
      <c r="C3" s="278"/>
      <c r="D3" s="278"/>
      <c r="E3" s="278"/>
      <c r="F3" s="278"/>
      <c r="G3" s="278"/>
      <c r="H3" s="278"/>
      <c r="I3" s="278"/>
      <c r="J3" s="279"/>
    </row>
    <row r="4" spans="2:10" x14ac:dyDescent="0.25">
      <c r="B4" s="292" t="s">
        <v>197</v>
      </c>
      <c r="C4" s="247"/>
      <c r="D4" s="247"/>
      <c r="E4" s="247"/>
      <c r="F4" s="247"/>
      <c r="G4" s="247"/>
      <c r="H4" s="247"/>
      <c r="I4" s="247"/>
      <c r="J4" s="248"/>
    </row>
    <row r="5" spans="2:10" x14ac:dyDescent="0.25">
      <c r="B5" s="223"/>
      <c r="C5" s="249" t="s">
        <v>81</v>
      </c>
      <c r="D5" s="250"/>
      <c r="E5" s="249" t="s">
        <v>89</v>
      </c>
      <c r="F5" s="250"/>
      <c r="G5" s="249" t="s">
        <v>90</v>
      </c>
      <c r="H5" s="250"/>
      <c r="I5" s="249" t="s">
        <v>92</v>
      </c>
      <c r="J5" s="248"/>
    </row>
    <row r="6" spans="2:10" x14ac:dyDescent="0.25">
      <c r="B6" s="224" t="s">
        <v>75</v>
      </c>
      <c r="C6" s="199" t="s">
        <v>4</v>
      </c>
      <c r="D6" s="225" t="s">
        <v>5</v>
      </c>
      <c r="E6" s="200" t="s">
        <v>4</v>
      </c>
      <c r="F6" s="225" t="s">
        <v>5</v>
      </c>
      <c r="G6" s="200" t="s">
        <v>4</v>
      </c>
      <c r="H6" s="225" t="s">
        <v>5</v>
      </c>
      <c r="I6" s="200" t="s">
        <v>4</v>
      </c>
      <c r="J6" s="226" t="s">
        <v>5</v>
      </c>
    </row>
    <row r="7" spans="2:10" x14ac:dyDescent="0.25">
      <c r="B7" s="218" t="s">
        <v>84</v>
      </c>
      <c r="C7" s="227"/>
      <c r="D7" s="228"/>
      <c r="E7" s="227">
        <v>1.5740740740740739E-2</v>
      </c>
      <c r="F7" s="228">
        <f>E7/E10</f>
        <v>0.85804416403785477</v>
      </c>
      <c r="G7" s="227">
        <v>2.9953703703703701E-2</v>
      </c>
      <c r="H7" s="228">
        <f>G7/G10</f>
        <v>0.89861111111111103</v>
      </c>
      <c r="I7" s="230"/>
      <c r="J7" s="233"/>
    </row>
    <row r="8" spans="2:10" x14ac:dyDescent="0.25">
      <c r="B8" s="218" t="s">
        <v>85</v>
      </c>
      <c r="C8" s="227"/>
      <c r="D8" s="228"/>
      <c r="E8" s="227">
        <v>2.604166666666667E-3</v>
      </c>
      <c r="F8" s="228">
        <f>E8/E10</f>
        <v>0.14195583596214512</v>
      </c>
      <c r="G8" s="227">
        <v>3.37962962962963E-3</v>
      </c>
      <c r="H8" s="228">
        <f>G8/G10</f>
        <v>0.1013888888888889</v>
      </c>
      <c r="I8" s="230"/>
      <c r="J8" s="233"/>
    </row>
    <row r="9" spans="2:10" x14ac:dyDescent="0.25">
      <c r="B9" s="218"/>
      <c r="C9" s="92"/>
      <c r="D9" s="93"/>
      <c r="E9" s="93"/>
      <c r="F9" s="93"/>
      <c r="G9" s="93"/>
      <c r="H9" s="93"/>
      <c r="I9" s="97"/>
      <c r="J9" s="98"/>
    </row>
    <row r="10" spans="2:10" x14ac:dyDescent="0.25">
      <c r="B10" s="219" t="s">
        <v>6</v>
      </c>
      <c r="C10" s="220"/>
      <c r="D10" s="221"/>
      <c r="E10" s="220">
        <f t="shared" ref="E10:G10" si="0">SUM(E7:E8)</f>
        <v>1.8344907407407407E-2</v>
      </c>
      <c r="F10" s="221">
        <f>SUM(F7:F8)</f>
        <v>0.99999999999999989</v>
      </c>
      <c r="G10" s="220">
        <f t="shared" si="0"/>
        <v>3.3333333333333333E-2</v>
      </c>
      <c r="H10" s="221">
        <f>SUM(H7:H8)</f>
        <v>0.99999999999999989</v>
      </c>
      <c r="I10" s="231"/>
      <c r="J10" s="232"/>
    </row>
    <row r="11" spans="2:10" ht="66" customHeight="1" thickBot="1" x14ac:dyDescent="0.3">
      <c r="B11" s="289"/>
      <c r="C11" s="290"/>
      <c r="D11" s="290"/>
      <c r="E11" s="290"/>
      <c r="F11" s="290"/>
      <c r="G11" s="290"/>
      <c r="H11" s="290"/>
      <c r="I11" s="290"/>
      <c r="J11" s="291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&amp;R64</oddHeader>
  </headerFooter>
  <colBreaks count="1" manualBreakCount="1">
    <brk id="10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x14ac:dyDescent="0.25">
      <c r="B3" s="277" t="s">
        <v>93</v>
      </c>
      <c r="C3" s="278"/>
      <c r="D3" s="278"/>
      <c r="E3" s="278"/>
      <c r="F3" s="278"/>
      <c r="G3" s="278"/>
      <c r="H3" s="293"/>
      <c r="I3" s="293"/>
      <c r="J3" s="294"/>
    </row>
    <row r="4" spans="2:10" x14ac:dyDescent="0.25">
      <c r="B4" s="292" t="s">
        <v>197</v>
      </c>
      <c r="C4" s="247"/>
      <c r="D4" s="247"/>
      <c r="E4" s="247"/>
      <c r="F4" s="247"/>
      <c r="G4" s="247"/>
      <c r="H4" s="247"/>
      <c r="I4" s="247"/>
      <c r="J4" s="248"/>
    </row>
    <row r="5" spans="2:10" x14ac:dyDescent="0.25">
      <c r="B5" s="223"/>
      <c r="C5" s="249" t="s">
        <v>0</v>
      </c>
      <c r="D5" s="250"/>
      <c r="E5" s="249" t="s">
        <v>1</v>
      </c>
      <c r="F5" s="250"/>
      <c r="G5" s="249" t="s">
        <v>2</v>
      </c>
      <c r="H5" s="250"/>
      <c r="I5" s="249" t="s">
        <v>3</v>
      </c>
      <c r="J5" s="248"/>
    </row>
    <row r="6" spans="2:10" x14ac:dyDescent="0.25">
      <c r="B6" s="224" t="s">
        <v>75</v>
      </c>
      <c r="C6" s="199" t="s">
        <v>4</v>
      </c>
      <c r="D6" s="225" t="s">
        <v>5</v>
      </c>
      <c r="E6" s="200" t="s">
        <v>4</v>
      </c>
      <c r="F6" s="225" t="s">
        <v>5</v>
      </c>
      <c r="G6" s="200" t="s">
        <v>4</v>
      </c>
      <c r="H6" s="225" t="s">
        <v>5</v>
      </c>
      <c r="I6" s="200" t="s">
        <v>4</v>
      </c>
      <c r="J6" s="226" t="s">
        <v>5</v>
      </c>
    </row>
    <row r="7" spans="2:10" x14ac:dyDescent="0.25">
      <c r="B7" s="218" t="s">
        <v>84</v>
      </c>
      <c r="C7" s="227">
        <v>4.747685185185184E-2</v>
      </c>
      <c r="D7" s="228">
        <f>C7/C10</f>
        <v>0.90671971706454457</v>
      </c>
      <c r="E7" s="227">
        <v>1.5358796296296294E-2</v>
      </c>
      <c r="F7" s="228">
        <f>E7/E10</f>
        <v>0.90580204778156992</v>
      </c>
      <c r="G7" s="227">
        <v>1.9363425925925926E-2</v>
      </c>
      <c r="H7" s="228">
        <f>G7/G10</f>
        <v>0.8861228813559322</v>
      </c>
      <c r="I7" s="227">
        <f>C7+E7+G7</f>
        <v>8.2199074074074049E-2</v>
      </c>
      <c r="J7" s="217">
        <f>I7/I10</f>
        <v>0.90161228894249068</v>
      </c>
    </row>
    <row r="8" spans="2:10" x14ac:dyDescent="0.25">
      <c r="B8" s="218" t="s">
        <v>85</v>
      </c>
      <c r="C8" s="227">
        <v>4.8842592592592592E-3</v>
      </c>
      <c r="D8" s="228">
        <f>C8/C10</f>
        <v>9.3280282935455372E-2</v>
      </c>
      <c r="E8" s="227">
        <v>1.5972222222222225E-3</v>
      </c>
      <c r="F8" s="228">
        <f>E8/E10</f>
        <v>9.4197952218430067E-2</v>
      </c>
      <c r="G8" s="227">
        <v>2.4884259259259256E-3</v>
      </c>
      <c r="H8" s="228">
        <f>G8/G10</f>
        <v>0.11387711864406778</v>
      </c>
      <c r="I8" s="227">
        <f>C8+E8+G8</f>
        <v>8.9699074074074073E-3</v>
      </c>
      <c r="J8" s="217">
        <f>I8/I10</f>
        <v>9.8387711057509222E-2</v>
      </c>
    </row>
    <row r="9" spans="2:10" x14ac:dyDescent="0.25">
      <c r="B9" s="218"/>
      <c r="C9" s="92"/>
      <c r="D9" s="93"/>
      <c r="E9" s="93"/>
      <c r="F9" s="93"/>
      <c r="G9" s="93"/>
      <c r="H9" s="93"/>
      <c r="I9" s="93"/>
      <c r="J9" s="91"/>
    </row>
    <row r="10" spans="2:10" x14ac:dyDescent="0.25">
      <c r="B10" s="219" t="s">
        <v>6</v>
      </c>
      <c r="C10" s="220">
        <f>SUM(C7:C8)</f>
        <v>5.2361111111111101E-2</v>
      </c>
      <c r="D10" s="221">
        <f>SUM(D7:D8)</f>
        <v>1</v>
      </c>
      <c r="E10" s="220">
        <f t="shared" ref="E10:I10" si="0">SUM(E7:E8)</f>
        <v>1.6956018518518516E-2</v>
      </c>
      <c r="F10" s="221">
        <f>SUM(F7:F8)</f>
        <v>1</v>
      </c>
      <c r="G10" s="220">
        <f t="shared" si="0"/>
        <v>2.1851851851851851E-2</v>
      </c>
      <c r="H10" s="221">
        <f>SUM(H7:H8)</f>
        <v>1</v>
      </c>
      <c r="I10" s="220">
        <f t="shared" si="0"/>
        <v>9.1168981481481462E-2</v>
      </c>
      <c r="J10" s="222">
        <f>SUM(J7:J9)</f>
        <v>0.99999999999999989</v>
      </c>
    </row>
    <row r="11" spans="2:10" ht="66" customHeight="1" thickBot="1" x14ac:dyDescent="0.3">
      <c r="B11" s="289" t="s">
        <v>86</v>
      </c>
      <c r="C11" s="290"/>
      <c r="D11" s="290"/>
      <c r="E11" s="290"/>
      <c r="F11" s="290"/>
      <c r="G11" s="290"/>
      <c r="H11" s="290"/>
      <c r="I11" s="290"/>
      <c r="J11" s="291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&amp;R65</oddHeader>
  </headerFooter>
  <colBreaks count="1" manualBreakCount="1">
    <brk id="10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B1"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85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x14ac:dyDescent="0.25">
      <c r="B3" s="277" t="s">
        <v>94</v>
      </c>
      <c r="C3" s="278"/>
      <c r="D3" s="278"/>
      <c r="E3" s="278"/>
      <c r="F3" s="278"/>
      <c r="G3" s="278"/>
      <c r="H3" s="293"/>
      <c r="I3" s="293"/>
      <c r="J3" s="294"/>
    </row>
    <row r="4" spans="2:10" x14ac:dyDescent="0.25">
      <c r="B4" s="292" t="s">
        <v>197</v>
      </c>
      <c r="C4" s="247"/>
      <c r="D4" s="247"/>
      <c r="E4" s="247"/>
      <c r="F4" s="247"/>
      <c r="G4" s="247"/>
      <c r="H4" s="247"/>
      <c r="I4" s="247"/>
      <c r="J4" s="248"/>
    </row>
    <row r="5" spans="2:10" x14ac:dyDescent="0.25">
      <c r="B5" s="223"/>
      <c r="C5" s="249" t="s">
        <v>0</v>
      </c>
      <c r="D5" s="250"/>
      <c r="E5" s="249" t="s">
        <v>1</v>
      </c>
      <c r="F5" s="250"/>
      <c r="G5" s="249" t="s">
        <v>2</v>
      </c>
      <c r="H5" s="250"/>
      <c r="I5" s="249" t="s">
        <v>3</v>
      </c>
      <c r="J5" s="248"/>
    </row>
    <row r="6" spans="2:10" x14ac:dyDescent="0.25">
      <c r="B6" s="224" t="s">
        <v>75</v>
      </c>
      <c r="C6" s="199" t="s">
        <v>4</v>
      </c>
      <c r="D6" s="225" t="s">
        <v>5</v>
      </c>
      <c r="E6" s="200" t="s">
        <v>4</v>
      </c>
      <c r="F6" s="225" t="s">
        <v>5</v>
      </c>
      <c r="G6" s="200" t="s">
        <v>4</v>
      </c>
      <c r="H6" s="225" t="s">
        <v>5</v>
      </c>
      <c r="I6" s="200" t="s">
        <v>4</v>
      </c>
      <c r="J6" s="226" t="s">
        <v>5</v>
      </c>
    </row>
    <row r="7" spans="2:10" x14ac:dyDescent="0.25">
      <c r="B7" s="218" t="s">
        <v>84</v>
      </c>
      <c r="C7" s="227">
        <v>2.2060185185185169E-2</v>
      </c>
      <c r="D7" s="228">
        <f>C7/C10</f>
        <v>0.91899710703953708</v>
      </c>
      <c r="E7" s="227">
        <v>8.3217592592592579E-3</v>
      </c>
      <c r="F7" s="228">
        <f>E7/E10</f>
        <v>0.98090040927694411</v>
      </c>
      <c r="G7" s="227">
        <v>1.0590277777777778E-2</v>
      </c>
      <c r="H7" s="228">
        <f>G7/G10</f>
        <v>0.95811518324607325</v>
      </c>
      <c r="I7" s="227">
        <f>C7+E7+G7</f>
        <v>4.0972222222222202E-2</v>
      </c>
      <c r="J7" s="217">
        <f>I7/I10</f>
        <v>0.94098883572567782</v>
      </c>
    </row>
    <row r="8" spans="2:10" x14ac:dyDescent="0.25">
      <c r="B8" s="218" t="s">
        <v>85</v>
      </c>
      <c r="C8" s="227">
        <v>1.9444444444444442E-3</v>
      </c>
      <c r="D8" s="228">
        <f>C8/C10</f>
        <v>8.1002892960462924E-2</v>
      </c>
      <c r="E8" s="227">
        <v>1.6203703703703703E-4</v>
      </c>
      <c r="F8" s="228">
        <f>E8/E10</f>
        <v>1.9099590723055938E-2</v>
      </c>
      <c r="G8" s="227">
        <v>4.6296296296296293E-4</v>
      </c>
      <c r="H8" s="228">
        <f>G8/G10</f>
        <v>4.188481675392669E-2</v>
      </c>
      <c r="I8" s="227">
        <f>C8+E8+G8</f>
        <v>2.5694444444444441E-3</v>
      </c>
      <c r="J8" s="217">
        <f>I8/I10</f>
        <v>5.9011164274322188E-2</v>
      </c>
    </row>
    <row r="9" spans="2:10" x14ac:dyDescent="0.25">
      <c r="B9" s="218"/>
      <c r="C9" s="92"/>
      <c r="D9" s="93"/>
      <c r="E9" s="93"/>
      <c r="F9" s="93"/>
      <c r="G9" s="93"/>
      <c r="H9" s="93"/>
      <c r="I9" s="93"/>
      <c r="J9" s="91"/>
    </row>
    <row r="10" spans="2:10" x14ac:dyDescent="0.25">
      <c r="B10" s="219" t="s">
        <v>6</v>
      </c>
      <c r="C10" s="220">
        <f>SUM(C7:C8)</f>
        <v>2.4004629629629612E-2</v>
      </c>
      <c r="D10" s="221">
        <f>SUM(D7:D8)</f>
        <v>1</v>
      </c>
      <c r="E10" s="220">
        <f t="shared" ref="E10:I10" si="0">SUM(E7:E8)</f>
        <v>8.4837962962962948E-3</v>
      </c>
      <c r="F10" s="221">
        <f>SUM(F7:F8)</f>
        <v>1</v>
      </c>
      <c r="G10" s="220">
        <f t="shared" si="0"/>
        <v>1.1053240740740742E-2</v>
      </c>
      <c r="H10" s="221">
        <f>SUM(H7:H8)</f>
        <v>1</v>
      </c>
      <c r="I10" s="220">
        <f t="shared" si="0"/>
        <v>4.3541666666666645E-2</v>
      </c>
      <c r="J10" s="222">
        <f>SUM(J7:J9)</f>
        <v>1</v>
      </c>
    </row>
    <row r="11" spans="2:10" ht="66" customHeight="1" thickBot="1" x14ac:dyDescent="0.3">
      <c r="B11" s="289"/>
      <c r="C11" s="290"/>
      <c r="D11" s="290"/>
      <c r="E11" s="290"/>
      <c r="F11" s="290"/>
      <c r="G11" s="290"/>
      <c r="H11" s="290"/>
      <c r="I11" s="290"/>
      <c r="J11" s="291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&amp;R66</oddHeader>
  </headerFooter>
  <colBreaks count="1" manualBreakCount="1">
    <brk id="10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85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77" t="s">
        <v>132</v>
      </c>
      <c r="C3" s="278"/>
      <c r="D3" s="278"/>
      <c r="E3" s="278"/>
      <c r="F3" s="278"/>
      <c r="G3" s="278"/>
      <c r="H3" s="279"/>
    </row>
    <row r="4" spans="2:8" x14ac:dyDescent="0.25">
      <c r="B4" s="292" t="s">
        <v>197</v>
      </c>
      <c r="C4" s="247"/>
      <c r="D4" s="247"/>
      <c r="E4" s="247"/>
      <c r="F4" s="247"/>
      <c r="G4" s="247"/>
      <c r="H4" s="248"/>
    </row>
    <row r="5" spans="2:8" x14ac:dyDescent="0.25">
      <c r="B5" s="223"/>
      <c r="C5" s="249" t="s">
        <v>80</v>
      </c>
      <c r="D5" s="250"/>
      <c r="E5" s="249" t="s">
        <v>91</v>
      </c>
      <c r="F5" s="250"/>
      <c r="G5" s="249" t="s">
        <v>77</v>
      </c>
      <c r="H5" s="248"/>
    </row>
    <row r="6" spans="2:8" x14ac:dyDescent="0.25">
      <c r="B6" s="224" t="s">
        <v>75</v>
      </c>
      <c r="C6" s="199" t="s">
        <v>4</v>
      </c>
      <c r="D6" s="225" t="s">
        <v>5</v>
      </c>
      <c r="E6" s="200" t="s">
        <v>4</v>
      </c>
      <c r="F6" s="225" t="s">
        <v>5</v>
      </c>
      <c r="G6" s="199" t="s">
        <v>4</v>
      </c>
      <c r="H6" s="226" t="s">
        <v>5</v>
      </c>
    </row>
    <row r="7" spans="2:8" x14ac:dyDescent="0.25">
      <c r="B7" s="218" t="s">
        <v>84</v>
      </c>
      <c r="C7" s="229">
        <v>3.1967592592592582E-2</v>
      </c>
      <c r="D7" s="228">
        <f>C7/C10</f>
        <v>0.84958474315595189</v>
      </c>
      <c r="E7" s="229">
        <v>9.3171296296296283E-3</v>
      </c>
      <c r="F7" s="228">
        <f>E7/E10</f>
        <v>0.89147286821705418</v>
      </c>
      <c r="G7" s="227">
        <v>1.5740740740740739E-2</v>
      </c>
      <c r="H7" s="217">
        <f>G7/G10</f>
        <v>0.86458995549904638</v>
      </c>
    </row>
    <row r="8" spans="2:8" x14ac:dyDescent="0.25">
      <c r="B8" s="218" t="s">
        <v>85</v>
      </c>
      <c r="C8" s="227">
        <v>5.6597222222222222E-3</v>
      </c>
      <c r="D8" s="228">
        <f>C8/C10</f>
        <v>0.15041525684404802</v>
      </c>
      <c r="E8" s="227">
        <v>1.1342592592592593E-3</v>
      </c>
      <c r="F8" s="228">
        <f>E8/E10</f>
        <v>0.10852713178294575</v>
      </c>
      <c r="G8" s="227">
        <v>2.4652777777777776E-3</v>
      </c>
      <c r="H8" s="217">
        <f>G8/G10</f>
        <v>0.13541004450095359</v>
      </c>
    </row>
    <row r="9" spans="2:8" x14ac:dyDescent="0.25">
      <c r="B9" s="218"/>
      <c r="C9" s="92"/>
      <c r="D9" s="93"/>
      <c r="E9" s="92"/>
      <c r="F9" s="93"/>
      <c r="G9" s="92"/>
      <c r="H9" s="91"/>
    </row>
    <row r="10" spans="2:8" x14ac:dyDescent="0.25">
      <c r="B10" s="219" t="s">
        <v>6</v>
      </c>
      <c r="C10" s="220">
        <f>SUM(C7:C8)</f>
        <v>3.7627314814814808E-2</v>
      </c>
      <c r="D10" s="221">
        <f>SUM(D7:D9)</f>
        <v>0.99999999999999989</v>
      </c>
      <c r="E10" s="220">
        <f>SUM(E7:E8)</f>
        <v>1.0451388888888889E-2</v>
      </c>
      <c r="F10" s="221">
        <f>SUM(F7:F9)</f>
        <v>0.99999999999999989</v>
      </c>
      <c r="G10" s="220">
        <f>SUM(G7:G8)</f>
        <v>1.8206018518518517E-2</v>
      </c>
      <c r="H10" s="222">
        <f>SUM(H7:H8)</f>
        <v>1</v>
      </c>
    </row>
    <row r="11" spans="2:8" ht="66" customHeight="1" thickBot="1" x14ac:dyDescent="0.3">
      <c r="B11" s="289" t="s">
        <v>86</v>
      </c>
      <c r="C11" s="290"/>
      <c r="D11" s="290"/>
      <c r="E11" s="290"/>
      <c r="F11" s="290"/>
      <c r="G11" s="290"/>
      <c r="H11" s="2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&amp;R67</oddHeader>
  </headerFooter>
  <colBreaks count="1" manualBreakCount="1">
    <brk id="8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85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77" t="s">
        <v>136</v>
      </c>
      <c r="C3" s="278"/>
      <c r="D3" s="278"/>
      <c r="E3" s="278"/>
      <c r="F3" s="278"/>
      <c r="G3" s="278"/>
      <c r="H3" s="279"/>
    </row>
    <row r="4" spans="2:8" x14ac:dyDescent="0.25">
      <c r="B4" s="292" t="s">
        <v>197</v>
      </c>
      <c r="C4" s="247"/>
      <c r="D4" s="247"/>
      <c r="E4" s="247"/>
      <c r="F4" s="247"/>
      <c r="G4" s="247"/>
      <c r="H4" s="248"/>
    </row>
    <row r="5" spans="2:8" x14ac:dyDescent="0.25">
      <c r="B5" s="223"/>
      <c r="C5" s="249" t="s">
        <v>80</v>
      </c>
      <c r="D5" s="250"/>
      <c r="E5" s="249" t="s">
        <v>91</v>
      </c>
      <c r="F5" s="250"/>
      <c r="G5" s="249" t="s">
        <v>77</v>
      </c>
      <c r="H5" s="248"/>
    </row>
    <row r="6" spans="2:8" x14ac:dyDescent="0.25">
      <c r="B6" s="224" t="s">
        <v>75</v>
      </c>
      <c r="C6" s="199" t="s">
        <v>4</v>
      </c>
      <c r="D6" s="225" t="s">
        <v>5</v>
      </c>
      <c r="E6" s="200" t="s">
        <v>4</v>
      </c>
      <c r="F6" s="225" t="s">
        <v>5</v>
      </c>
      <c r="G6" s="199" t="s">
        <v>4</v>
      </c>
      <c r="H6" s="226" t="s">
        <v>5</v>
      </c>
    </row>
    <row r="7" spans="2:8" x14ac:dyDescent="0.25">
      <c r="B7" s="218" t="s">
        <v>84</v>
      </c>
      <c r="C7" s="227">
        <v>1.6388888888888883E-2</v>
      </c>
      <c r="D7" s="228">
        <f>C7/C10</f>
        <v>0.87569573283858992</v>
      </c>
      <c r="E7" s="227">
        <v>5.7407407407407407E-3</v>
      </c>
      <c r="F7" s="228">
        <f>E7/E10</f>
        <v>0.94656488549618323</v>
      </c>
      <c r="G7" s="227">
        <v>3.5300925925925929E-3</v>
      </c>
      <c r="H7" s="217">
        <f>G7/G10</f>
        <v>0.715962441314554</v>
      </c>
    </row>
    <row r="8" spans="2:8" x14ac:dyDescent="0.25">
      <c r="B8" s="218" t="s">
        <v>85</v>
      </c>
      <c r="C8" s="227">
        <v>2.3263888888888887E-3</v>
      </c>
      <c r="D8" s="228">
        <f>C8/C10</f>
        <v>0.12430426716141005</v>
      </c>
      <c r="E8" s="227">
        <v>3.2407407407407406E-4</v>
      </c>
      <c r="F8" s="228">
        <f>E8/E10</f>
        <v>5.3435114503816793E-2</v>
      </c>
      <c r="G8" s="227">
        <v>1.4004629629629632E-3</v>
      </c>
      <c r="H8" s="228">
        <f>G8/G10</f>
        <v>0.284037558685446</v>
      </c>
    </row>
    <row r="9" spans="2:8" x14ac:dyDescent="0.25">
      <c r="B9" s="218"/>
      <c r="C9" s="92"/>
      <c r="D9" s="93"/>
      <c r="E9" s="92"/>
      <c r="F9" s="93"/>
      <c r="G9" s="92"/>
      <c r="H9" s="91"/>
    </row>
    <row r="10" spans="2:8" x14ac:dyDescent="0.25">
      <c r="B10" s="219" t="s">
        <v>6</v>
      </c>
      <c r="C10" s="220">
        <f>SUM(C7:C8)</f>
        <v>1.8715277777777772E-2</v>
      </c>
      <c r="D10" s="221">
        <f>SUM(D7:D9)</f>
        <v>1</v>
      </c>
      <c r="E10" s="220">
        <f>SUM(E7:E8)</f>
        <v>6.0648148148148145E-3</v>
      </c>
      <c r="F10" s="221">
        <f>SUM(F7:F9)</f>
        <v>1</v>
      </c>
      <c r="G10" s="220">
        <f>SUM(G7:G8)</f>
        <v>4.9305555555555561E-3</v>
      </c>
      <c r="H10" s="222">
        <f>SUM(H7:H8)</f>
        <v>1</v>
      </c>
    </row>
    <row r="11" spans="2:8" ht="66" customHeight="1" thickBot="1" x14ac:dyDescent="0.3">
      <c r="B11" s="289"/>
      <c r="C11" s="290"/>
      <c r="D11" s="290"/>
      <c r="E11" s="290"/>
      <c r="F11" s="290"/>
      <c r="G11" s="290"/>
      <c r="H11" s="2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&amp;R68</oddHeader>
  </headerFooter>
  <colBreaks count="1" manualBreakCount="1">
    <brk id="8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85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77" t="s">
        <v>133</v>
      </c>
      <c r="C3" s="278"/>
      <c r="D3" s="278"/>
      <c r="E3" s="278"/>
      <c r="F3" s="278"/>
      <c r="G3" s="278"/>
      <c r="H3" s="279"/>
    </row>
    <row r="4" spans="2:8" x14ac:dyDescent="0.25">
      <c r="B4" s="292" t="s">
        <v>197</v>
      </c>
      <c r="C4" s="247"/>
      <c r="D4" s="247"/>
      <c r="E4" s="247"/>
      <c r="F4" s="247"/>
      <c r="G4" s="247"/>
      <c r="H4" s="248"/>
    </row>
    <row r="5" spans="2:8" x14ac:dyDescent="0.25">
      <c r="B5" s="223"/>
      <c r="C5" s="295" t="s">
        <v>81</v>
      </c>
      <c r="D5" s="295"/>
      <c r="E5" s="295" t="s">
        <v>89</v>
      </c>
      <c r="F5" s="295"/>
      <c r="G5" s="247" t="s">
        <v>92</v>
      </c>
      <c r="H5" s="248"/>
    </row>
    <row r="6" spans="2:8" x14ac:dyDescent="0.25">
      <c r="B6" s="224" t="s">
        <v>75</v>
      </c>
      <c r="C6" s="199" t="s">
        <v>4</v>
      </c>
      <c r="D6" s="225" t="s">
        <v>5</v>
      </c>
      <c r="E6" s="200" t="s">
        <v>4</v>
      </c>
      <c r="F6" s="225" t="s">
        <v>5</v>
      </c>
      <c r="G6" s="200" t="s">
        <v>4</v>
      </c>
      <c r="H6" s="226" t="s">
        <v>5</v>
      </c>
    </row>
    <row r="7" spans="2:8" x14ac:dyDescent="0.25">
      <c r="B7" s="218" t="s">
        <v>84</v>
      </c>
      <c r="C7" s="227"/>
      <c r="D7" s="228"/>
      <c r="E7" s="227">
        <v>1.0937499999999999E-2</v>
      </c>
      <c r="F7" s="228">
        <f>E7/E10</f>
        <v>0.85211902614968438</v>
      </c>
      <c r="G7" s="230"/>
      <c r="H7" s="233"/>
    </row>
    <row r="8" spans="2:8" x14ac:dyDescent="0.25">
      <c r="B8" s="218" t="s">
        <v>85</v>
      </c>
      <c r="C8" s="227"/>
      <c r="D8" s="228"/>
      <c r="E8" s="227">
        <v>1.8981481481481484E-3</v>
      </c>
      <c r="F8" s="228">
        <f>E8/E10</f>
        <v>0.14788097385031562</v>
      </c>
      <c r="G8" s="230"/>
      <c r="H8" s="233"/>
    </row>
    <row r="9" spans="2:8" x14ac:dyDescent="0.25">
      <c r="B9" s="218"/>
      <c r="C9" s="92"/>
      <c r="D9" s="93"/>
      <c r="E9" s="93"/>
      <c r="F9" s="93"/>
      <c r="G9" s="97"/>
      <c r="H9" s="98"/>
    </row>
    <row r="10" spans="2:8" x14ac:dyDescent="0.25">
      <c r="B10" s="219" t="s">
        <v>6</v>
      </c>
      <c r="C10" s="220"/>
      <c r="D10" s="221"/>
      <c r="E10" s="220">
        <f t="shared" ref="E10" si="0">SUM(E7:E8)</f>
        <v>1.2835648148148148E-2</v>
      </c>
      <c r="F10" s="221">
        <f t="shared" ref="F10" si="1">SUM(F7:F9)</f>
        <v>1</v>
      </c>
      <c r="G10" s="231"/>
      <c r="H10" s="232"/>
    </row>
    <row r="11" spans="2:8" ht="66" customHeight="1" thickBot="1" x14ac:dyDescent="0.3">
      <c r="B11" s="289" t="s">
        <v>86</v>
      </c>
      <c r="C11" s="290"/>
      <c r="D11" s="290"/>
      <c r="E11" s="290"/>
      <c r="F11" s="290"/>
      <c r="G11" s="290"/>
      <c r="H11" s="2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&amp;R69</oddHeader>
  </headerFooter>
  <colBreaks count="1" manualBreakCount="1">
    <brk id="8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85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77" t="s">
        <v>137</v>
      </c>
      <c r="C3" s="278"/>
      <c r="D3" s="278"/>
      <c r="E3" s="278"/>
      <c r="F3" s="278"/>
      <c r="G3" s="278"/>
      <c r="H3" s="279"/>
    </row>
    <row r="4" spans="2:8" x14ac:dyDescent="0.25">
      <c r="B4" s="292" t="s">
        <v>197</v>
      </c>
      <c r="C4" s="247"/>
      <c r="D4" s="247"/>
      <c r="E4" s="247"/>
      <c r="F4" s="247"/>
      <c r="G4" s="247"/>
      <c r="H4" s="248"/>
    </row>
    <row r="5" spans="2:8" x14ac:dyDescent="0.25">
      <c r="B5" s="223"/>
      <c r="C5" s="295" t="s">
        <v>81</v>
      </c>
      <c r="D5" s="295"/>
      <c r="E5" s="295" t="s">
        <v>89</v>
      </c>
      <c r="F5" s="295"/>
      <c r="G5" s="247" t="s">
        <v>92</v>
      </c>
      <c r="H5" s="248"/>
    </row>
    <row r="6" spans="2:8" x14ac:dyDescent="0.25">
      <c r="B6" s="224" t="s">
        <v>75</v>
      </c>
      <c r="C6" s="199" t="s">
        <v>4</v>
      </c>
      <c r="D6" s="225" t="s">
        <v>5</v>
      </c>
      <c r="E6" s="200" t="s">
        <v>4</v>
      </c>
      <c r="F6" s="225" t="s">
        <v>5</v>
      </c>
      <c r="G6" s="200" t="s">
        <v>4</v>
      </c>
      <c r="H6" s="226" t="s">
        <v>5</v>
      </c>
    </row>
    <row r="7" spans="2:8" x14ac:dyDescent="0.25">
      <c r="B7" s="218" t="s">
        <v>84</v>
      </c>
      <c r="C7" s="227"/>
      <c r="D7" s="228"/>
      <c r="E7" s="227">
        <v>4.1898148148148146E-3</v>
      </c>
      <c r="F7" s="228">
        <f>E7/E10</f>
        <v>0.86602870813397137</v>
      </c>
      <c r="G7" s="230"/>
      <c r="H7" s="233"/>
    </row>
    <row r="8" spans="2:8" x14ac:dyDescent="0.25">
      <c r="B8" s="218" t="s">
        <v>85</v>
      </c>
      <c r="C8" s="227"/>
      <c r="D8" s="228"/>
      <c r="E8" s="227">
        <v>6.4814814814814813E-4</v>
      </c>
      <c r="F8" s="228">
        <f>E8/E10</f>
        <v>0.13397129186602871</v>
      </c>
      <c r="G8" s="230"/>
      <c r="H8" s="233"/>
    </row>
    <row r="9" spans="2:8" x14ac:dyDescent="0.25">
      <c r="B9" s="218"/>
      <c r="C9" s="92"/>
      <c r="D9" s="93"/>
      <c r="E9" s="93"/>
      <c r="F9" s="93"/>
      <c r="G9" s="97"/>
      <c r="H9" s="98"/>
    </row>
    <row r="10" spans="2:8" x14ac:dyDescent="0.25">
      <c r="B10" s="219" t="s">
        <v>6</v>
      </c>
      <c r="C10" s="220"/>
      <c r="D10" s="221"/>
      <c r="E10" s="220">
        <f t="shared" ref="E10" si="0">SUM(E7:E8)</f>
        <v>4.8379629629629623E-3</v>
      </c>
      <c r="F10" s="221">
        <f>SUM(F7:F8)</f>
        <v>1</v>
      </c>
      <c r="G10" s="231"/>
      <c r="H10" s="232"/>
    </row>
    <row r="11" spans="2:8" ht="66" customHeight="1" thickBot="1" x14ac:dyDescent="0.3">
      <c r="B11" s="289"/>
      <c r="C11" s="290"/>
      <c r="D11" s="290"/>
      <c r="E11" s="290"/>
      <c r="F11" s="290"/>
      <c r="G11" s="290"/>
      <c r="H11" s="2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&amp;R70</oddHeader>
  </headerFooter>
  <colBreaks count="1" manualBreakCount="1">
    <brk id="8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6" customHeight="1" x14ac:dyDescent="0.25">
      <c r="B3" s="277" t="s">
        <v>104</v>
      </c>
      <c r="C3" s="278"/>
      <c r="D3" s="278"/>
      <c r="E3" s="278"/>
      <c r="F3" s="279"/>
      <c r="G3" s="99"/>
    </row>
    <row r="4" spans="2:7" x14ac:dyDescent="0.25">
      <c r="B4" s="292" t="s">
        <v>197</v>
      </c>
      <c r="C4" s="247"/>
      <c r="D4" s="247"/>
      <c r="E4" s="247"/>
      <c r="F4" s="248"/>
    </row>
    <row r="5" spans="2:7" x14ac:dyDescent="0.25">
      <c r="B5" s="223"/>
      <c r="C5" s="197" t="s">
        <v>95</v>
      </c>
      <c r="D5" s="234" t="s">
        <v>96</v>
      </c>
      <c r="E5" s="249" t="s">
        <v>3</v>
      </c>
      <c r="F5" s="248"/>
    </row>
    <row r="6" spans="2:7" x14ac:dyDescent="0.25">
      <c r="B6" s="224" t="s">
        <v>75</v>
      </c>
      <c r="C6" s="199" t="s">
        <v>4</v>
      </c>
      <c r="D6" s="199" t="s">
        <v>4</v>
      </c>
      <c r="E6" s="199" t="s">
        <v>4</v>
      </c>
      <c r="F6" s="226" t="s">
        <v>5</v>
      </c>
    </row>
    <row r="7" spans="2:7" x14ac:dyDescent="0.25">
      <c r="B7" s="218" t="s">
        <v>84</v>
      </c>
      <c r="C7" s="227"/>
      <c r="D7" s="235">
        <v>0.93626157407407418</v>
      </c>
      <c r="E7" s="227">
        <f>C7+D7</f>
        <v>0.93626157407407418</v>
      </c>
      <c r="F7" s="91">
        <f>E7/E10</f>
        <v>0.852384565130345</v>
      </c>
    </row>
    <row r="8" spans="2:7" x14ac:dyDescent="0.25">
      <c r="B8" s="218" t="s">
        <v>85</v>
      </c>
      <c r="C8" s="227"/>
      <c r="D8" s="227">
        <v>0.16214120370370372</v>
      </c>
      <c r="E8" s="227">
        <f>C8+D8</f>
        <v>0.16214120370370372</v>
      </c>
      <c r="F8" s="91">
        <f>E8/E10</f>
        <v>0.147615434869655</v>
      </c>
    </row>
    <row r="9" spans="2:7" x14ac:dyDescent="0.25">
      <c r="B9" s="218"/>
      <c r="C9" s="92"/>
      <c r="D9" s="93"/>
      <c r="E9" s="93"/>
      <c r="F9" s="91"/>
    </row>
    <row r="10" spans="2:7" x14ac:dyDescent="0.25">
      <c r="B10" s="219" t="s">
        <v>6</v>
      </c>
      <c r="C10" s="220"/>
      <c r="D10" s="220">
        <f>SUM(D7:D8)</f>
        <v>1.0984027777777778</v>
      </c>
      <c r="E10" s="220">
        <f t="shared" ref="E10" si="0">SUM(E7:E8)</f>
        <v>1.0984027777777778</v>
      </c>
      <c r="F10" s="222">
        <f>SUM(F7:F8)</f>
        <v>1</v>
      </c>
    </row>
    <row r="11" spans="2:7" ht="66" customHeight="1" thickBot="1" x14ac:dyDescent="0.3">
      <c r="B11" s="289" t="s">
        <v>86</v>
      </c>
      <c r="C11" s="290"/>
      <c r="D11" s="290"/>
      <c r="E11" s="290"/>
      <c r="F11" s="291"/>
    </row>
    <row r="15" spans="2:7" x14ac:dyDescent="0.25">
      <c r="E15" s="100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&amp;R71</oddHeader>
  </headerFooter>
  <colBreaks count="1" manualBreakCount="1">
    <brk id="6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29.25" customHeight="1" x14ac:dyDescent="0.25">
      <c r="B3" s="277" t="s">
        <v>105</v>
      </c>
      <c r="C3" s="278"/>
      <c r="D3" s="278"/>
      <c r="E3" s="278"/>
      <c r="F3" s="279"/>
      <c r="G3" s="99"/>
    </row>
    <row r="4" spans="2:7" x14ac:dyDescent="0.25">
      <c r="B4" s="292" t="s">
        <v>197</v>
      </c>
      <c r="C4" s="247"/>
      <c r="D4" s="247"/>
      <c r="E4" s="247"/>
      <c r="F4" s="248"/>
    </row>
    <row r="5" spans="2:7" x14ac:dyDescent="0.25">
      <c r="B5" s="223"/>
      <c r="C5" s="197" t="s">
        <v>95</v>
      </c>
      <c r="D5" s="234" t="s">
        <v>96</v>
      </c>
      <c r="E5" s="249" t="s">
        <v>3</v>
      </c>
      <c r="F5" s="248"/>
    </row>
    <row r="6" spans="2:7" x14ac:dyDescent="0.25">
      <c r="B6" s="224" t="s">
        <v>75</v>
      </c>
      <c r="C6" s="199" t="s">
        <v>4</v>
      </c>
      <c r="D6" s="199" t="s">
        <v>4</v>
      </c>
      <c r="E6" s="199" t="s">
        <v>4</v>
      </c>
      <c r="F6" s="226" t="s">
        <v>5</v>
      </c>
    </row>
    <row r="7" spans="2:7" x14ac:dyDescent="0.25">
      <c r="B7" s="218" t="s">
        <v>84</v>
      </c>
      <c r="C7" s="227"/>
      <c r="D7" s="227">
        <v>0.35038194444444454</v>
      </c>
      <c r="E7" s="227">
        <f>C7+D7</f>
        <v>0.35038194444444454</v>
      </c>
      <c r="F7" s="91">
        <f>E7/E10</f>
        <v>0.87181776293053803</v>
      </c>
    </row>
    <row r="8" spans="2:7" x14ac:dyDescent="0.25">
      <c r="B8" s="218" t="s">
        <v>85</v>
      </c>
      <c r="C8" s="227">
        <v>1.1342592592592591E-3</v>
      </c>
      <c r="D8" s="227">
        <v>5.0381944444444438E-2</v>
      </c>
      <c r="E8" s="227">
        <f>C8+D8</f>
        <v>5.1516203703703696E-2</v>
      </c>
      <c r="F8" s="91">
        <f>E8/E10</f>
        <v>0.128182237069462</v>
      </c>
    </row>
    <row r="9" spans="2:7" x14ac:dyDescent="0.25">
      <c r="B9" s="218"/>
      <c r="C9" s="92"/>
      <c r="D9" s="93"/>
      <c r="E9" s="93"/>
      <c r="F9" s="91"/>
    </row>
    <row r="10" spans="2:7" x14ac:dyDescent="0.25">
      <c r="B10" s="219" t="s">
        <v>6</v>
      </c>
      <c r="C10" s="220">
        <f t="shared" ref="C10:E10" si="0">SUM(C7:C8)</f>
        <v>1.1342592592592591E-3</v>
      </c>
      <c r="D10" s="220">
        <f t="shared" si="0"/>
        <v>0.40076388888888897</v>
      </c>
      <c r="E10" s="220">
        <f t="shared" si="0"/>
        <v>0.40189814814814823</v>
      </c>
      <c r="F10" s="222">
        <f>SUM(F7:F8)</f>
        <v>1</v>
      </c>
    </row>
    <row r="11" spans="2:7" ht="66" customHeight="1" thickBot="1" x14ac:dyDescent="0.3">
      <c r="B11" s="289" t="s">
        <v>86</v>
      </c>
      <c r="C11" s="290"/>
      <c r="D11" s="290"/>
      <c r="E11" s="290"/>
      <c r="F11" s="291"/>
    </row>
    <row r="15" spans="2:7" x14ac:dyDescent="0.25">
      <c r="E15" s="100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&amp;R72</oddHeader>
  </headerFooter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opLeftCell="B13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1" spans="2:11" s="110" customFormat="1" x14ac:dyDescent="0.25">
      <c r="C1" s="122"/>
      <c r="D1" s="122"/>
      <c r="E1" s="122"/>
      <c r="F1" s="122"/>
      <c r="H1" s="122"/>
    </row>
    <row r="2" spans="2:11" s="110" customFormat="1" ht="15.75" thickBot="1" x14ac:dyDescent="0.3">
      <c r="C2" s="122"/>
      <c r="D2" s="122"/>
      <c r="E2" s="122"/>
      <c r="F2" s="122"/>
      <c r="H2" s="122"/>
    </row>
    <row r="3" spans="2:11" s="110" customFormat="1" x14ac:dyDescent="0.25">
      <c r="B3" s="243" t="s">
        <v>173</v>
      </c>
      <c r="C3" s="244"/>
      <c r="D3" s="244"/>
      <c r="E3" s="244"/>
      <c r="F3" s="244"/>
      <c r="G3" s="244"/>
      <c r="H3" s="245"/>
      <c r="I3" s="244"/>
      <c r="J3" s="244"/>
      <c r="K3" s="245"/>
    </row>
    <row r="4" spans="2:11" s="110" customFormat="1" x14ac:dyDescent="0.25">
      <c r="B4" s="246" t="s">
        <v>197</v>
      </c>
      <c r="C4" s="247"/>
      <c r="D4" s="247"/>
      <c r="E4" s="247"/>
      <c r="F4" s="247"/>
      <c r="G4" s="247"/>
      <c r="H4" s="247"/>
      <c r="I4" s="247"/>
      <c r="J4" s="247"/>
      <c r="K4" s="248"/>
    </row>
    <row r="5" spans="2:11" s="110" customFormat="1" x14ac:dyDescent="0.25">
      <c r="B5" s="111"/>
      <c r="C5" s="249" t="s">
        <v>56</v>
      </c>
      <c r="D5" s="247"/>
      <c r="E5" s="250"/>
      <c r="F5" s="249" t="s">
        <v>57</v>
      </c>
      <c r="G5" s="247"/>
      <c r="H5" s="250"/>
      <c r="I5" s="247" t="s">
        <v>58</v>
      </c>
      <c r="J5" s="247"/>
      <c r="K5" s="248"/>
    </row>
    <row r="6" spans="2:11" s="110" customFormat="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s="110" customFormat="1" x14ac:dyDescent="0.25">
      <c r="B7" s="176" t="s">
        <v>11</v>
      </c>
      <c r="C7" s="112">
        <v>4.2476851851851842E-3</v>
      </c>
      <c r="D7" s="53">
        <v>0.27824109173616374</v>
      </c>
      <c r="E7" s="54">
        <v>0.14164415283674253</v>
      </c>
      <c r="F7" s="112"/>
      <c r="G7" s="53"/>
      <c r="H7" s="54"/>
      <c r="I7" s="112">
        <v>4.2476851851851842E-3</v>
      </c>
      <c r="J7" s="53">
        <v>0.27824109173616374</v>
      </c>
      <c r="K7" s="91">
        <v>0.14164415283674253</v>
      </c>
    </row>
    <row r="8" spans="2:11" s="110" customFormat="1" x14ac:dyDescent="0.25">
      <c r="B8" s="176" t="s">
        <v>193</v>
      </c>
      <c r="C8" s="112">
        <v>1.7361111111111112E-4</v>
      </c>
      <c r="D8" s="53">
        <v>1.137225170583776E-2</v>
      </c>
      <c r="E8" s="54">
        <v>5.78927055191046E-3</v>
      </c>
      <c r="F8" s="112"/>
      <c r="G8" s="53"/>
      <c r="H8" s="54"/>
      <c r="I8" s="112">
        <v>1.7361111111111112E-4</v>
      </c>
      <c r="J8" s="53">
        <v>1.137225170583776E-2</v>
      </c>
      <c r="K8" s="91">
        <v>5.78927055191046E-3</v>
      </c>
    </row>
    <row r="9" spans="2:11" s="110" customFormat="1" x14ac:dyDescent="0.25">
      <c r="B9" s="176" t="s">
        <v>191</v>
      </c>
      <c r="C9" s="179"/>
      <c r="D9" s="177"/>
      <c r="E9" s="54"/>
      <c r="F9" s="179"/>
      <c r="G9" s="177"/>
      <c r="H9" s="54"/>
      <c r="I9" s="179"/>
      <c r="J9" s="177"/>
      <c r="K9" s="91"/>
    </row>
    <row r="10" spans="2:11" s="110" customFormat="1" x14ac:dyDescent="0.25">
      <c r="B10" s="176" t="s">
        <v>12</v>
      </c>
      <c r="C10" s="112">
        <v>1.7361111111111117E-3</v>
      </c>
      <c r="D10" s="53">
        <v>0.11372251705837762</v>
      </c>
      <c r="E10" s="54">
        <v>5.7892705519104609E-2</v>
      </c>
      <c r="F10" s="112"/>
      <c r="G10" s="53"/>
      <c r="H10" s="54"/>
      <c r="I10" s="112">
        <v>1.7361111111111117E-3</v>
      </c>
      <c r="J10" s="53">
        <v>0.11372251705837762</v>
      </c>
      <c r="K10" s="91">
        <v>5.7892705519104609E-2</v>
      </c>
    </row>
    <row r="11" spans="2:11" s="110" customFormat="1" x14ac:dyDescent="0.25">
      <c r="B11" s="176" t="s">
        <v>194</v>
      </c>
      <c r="C11" s="112">
        <v>5.5555555555555556E-4</v>
      </c>
      <c r="D11" s="53">
        <v>3.6391205458680825E-2</v>
      </c>
      <c r="E11" s="54">
        <v>1.8525665766113471E-2</v>
      </c>
      <c r="F11" s="112"/>
      <c r="G11" s="53"/>
      <c r="H11" s="54"/>
      <c r="I11" s="112">
        <v>5.5555555555555556E-4</v>
      </c>
      <c r="J11" s="53">
        <v>3.6391205458680825E-2</v>
      </c>
      <c r="K11" s="91">
        <v>1.8525665766113471E-2</v>
      </c>
    </row>
    <row r="12" spans="2:11" s="110" customFormat="1" x14ac:dyDescent="0.25">
      <c r="B12" s="176" t="s">
        <v>13</v>
      </c>
      <c r="C12" s="112">
        <v>9.6064814814814819E-4</v>
      </c>
      <c r="D12" s="53">
        <v>6.2926459438968935E-2</v>
      </c>
      <c r="E12" s="54">
        <v>3.2033963720571212E-2</v>
      </c>
      <c r="F12" s="112"/>
      <c r="G12" s="53"/>
      <c r="H12" s="54"/>
      <c r="I12" s="112">
        <v>9.6064814814814819E-4</v>
      </c>
      <c r="J12" s="53">
        <v>6.2926459438968935E-2</v>
      </c>
      <c r="K12" s="91">
        <v>3.2033963720571212E-2</v>
      </c>
    </row>
    <row r="13" spans="2:11" s="110" customFormat="1" x14ac:dyDescent="0.25">
      <c r="B13" s="176" t="s">
        <v>103</v>
      </c>
      <c r="C13" s="112">
        <v>5.5439814814814796E-3</v>
      </c>
      <c r="D13" s="53">
        <v>0.36315390447308565</v>
      </c>
      <c r="E13" s="54">
        <v>0.18487070629100727</v>
      </c>
      <c r="F13" s="112"/>
      <c r="G13" s="53"/>
      <c r="H13" s="54"/>
      <c r="I13" s="112">
        <v>5.5439814814814796E-3</v>
      </c>
      <c r="J13" s="53">
        <v>0.36315390447308565</v>
      </c>
      <c r="K13" s="91">
        <v>0.18487070629100727</v>
      </c>
    </row>
    <row r="14" spans="2:11" s="110" customFormat="1" x14ac:dyDescent="0.25">
      <c r="B14" s="176" t="s">
        <v>170</v>
      </c>
      <c r="C14" s="112">
        <v>1.3888888888888889E-4</v>
      </c>
      <c r="D14" s="53">
        <v>9.0978013646702063E-3</v>
      </c>
      <c r="E14" s="54">
        <v>4.6314164415283679E-3</v>
      </c>
      <c r="F14" s="112"/>
      <c r="G14" s="53"/>
      <c r="H14" s="54"/>
      <c r="I14" s="112">
        <v>1.3888888888888889E-4</v>
      </c>
      <c r="J14" s="53">
        <v>9.0978013646702063E-3</v>
      </c>
      <c r="K14" s="91">
        <v>4.6314164415283679E-3</v>
      </c>
    </row>
    <row r="15" spans="2:11" s="110" customFormat="1" x14ac:dyDescent="0.25">
      <c r="B15" s="176" t="s">
        <v>97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s="110" customFormat="1" x14ac:dyDescent="0.25">
      <c r="B16" s="176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s="110" customFormat="1" x14ac:dyDescent="0.25">
      <c r="B17" s="176" t="s">
        <v>15</v>
      </c>
      <c r="C17" s="112"/>
      <c r="D17" s="53"/>
      <c r="E17" s="54"/>
      <c r="F17" s="112"/>
      <c r="G17" s="53"/>
      <c r="H17" s="54"/>
      <c r="I17" s="112"/>
      <c r="J17" s="53"/>
      <c r="K17" s="91"/>
    </row>
    <row r="18" spans="2:14" s="110" customFormat="1" x14ac:dyDescent="0.25">
      <c r="B18" s="176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s="110" customFormat="1" x14ac:dyDescent="0.25">
      <c r="B19" s="176" t="s">
        <v>17</v>
      </c>
      <c r="C19" s="112">
        <v>4.6296296296296294E-5</v>
      </c>
      <c r="D19" s="53">
        <v>3.0326004548900686E-3</v>
      </c>
      <c r="E19" s="54">
        <v>1.5438054805094557E-3</v>
      </c>
      <c r="F19" s="112"/>
      <c r="G19" s="53"/>
      <c r="H19" s="54"/>
      <c r="I19" s="112">
        <v>4.6296296296296294E-5</v>
      </c>
      <c r="J19" s="53">
        <v>3.0326004548900686E-3</v>
      </c>
      <c r="K19" s="91">
        <v>1.5438054805094557E-3</v>
      </c>
    </row>
    <row r="20" spans="2:14" s="110" customFormat="1" x14ac:dyDescent="0.25">
      <c r="B20" s="176" t="s">
        <v>189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s="110" customFormat="1" x14ac:dyDescent="0.25">
      <c r="B21" s="176" t="s">
        <v>74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s="110" customFormat="1" x14ac:dyDescent="0.25">
      <c r="B22" s="176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s="110" customFormat="1" x14ac:dyDescent="0.25">
      <c r="B23" s="176" t="s">
        <v>171</v>
      </c>
      <c r="C23" s="164"/>
      <c r="D23" s="167"/>
      <c r="E23" s="54"/>
      <c r="F23" s="164"/>
      <c r="G23" s="167"/>
      <c r="H23" s="54"/>
      <c r="I23" s="164"/>
      <c r="J23" s="167"/>
      <c r="K23" s="91"/>
    </row>
    <row r="24" spans="2:14" s="110" customFormat="1" x14ac:dyDescent="0.25">
      <c r="B24" s="176" t="s">
        <v>198</v>
      </c>
      <c r="C24" s="112"/>
      <c r="D24" s="53"/>
      <c r="E24" s="54"/>
      <c r="F24" s="112"/>
      <c r="G24" s="53"/>
      <c r="H24" s="54"/>
      <c r="I24" s="112"/>
      <c r="J24" s="53"/>
      <c r="K24" s="91"/>
    </row>
    <row r="25" spans="2:14" s="110" customFormat="1" x14ac:dyDescent="0.25">
      <c r="B25" s="176" t="s">
        <v>19</v>
      </c>
      <c r="C25" s="112">
        <v>1.8634259259259259E-3</v>
      </c>
      <c r="D25" s="53">
        <v>0.12206216830932527</v>
      </c>
      <c r="E25" s="54">
        <v>6.2138170590505595E-2</v>
      </c>
      <c r="F25" s="112"/>
      <c r="G25" s="53"/>
      <c r="H25" s="54"/>
      <c r="I25" s="112">
        <v>1.8634259259259259E-3</v>
      </c>
      <c r="J25" s="53">
        <v>0.12206216830932527</v>
      </c>
      <c r="K25" s="91">
        <v>6.2138170590505595E-2</v>
      </c>
    </row>
    <row r="26" spans="2:14" s="110" customFormat="1" x14ac:dyDescent="0.25">
      <c r="B26" s="94" t="s">
        <v>3</v>
      </c>
      <c r="C26" s="55">
        <v>1.52662037037037E-2</v>
      </c>
      <c r="D26" s="56">
        <v>1</v>
      </c>
      <c r="E26" s="57">
        <v>0.50906985719799303</v>
      </c>
      <c r="F26" s="55"/>
      <c r="G26" s="56"/>
      <c r="H26" s="57"/>
      <c r="I26" s="55">
        <v>1.52662037037037E-2</v>
      </c>
      <c r="J26" s="56">
        <v>1</v>
      </c>
      <c r="K26" s="124">
        <v>0.50906985719799303</v>
      </c>
    </row>
    <row r="27" spans="2:14" s="110" customFormat="1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s="110" customFormat="1" x14ac:dyDescent="0.25">
      <c r="B28" s="1" t="s">
        <v>20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s="110" customFormat="1" x14ac:dyDescent="0.25">
      <c r="B29" s="132" t="s">
        <v>21</v>
      </c>
      <c r="C29" s="112">
        <v>1.0648148148148147E-3</v>
      </c>
      <c r="D29" s="53"/>
      <c r="E29" s="54">
        <v>3.5507526051717482E-2</v>
      </c>
      <c r="F29" s="112"/>
      <c r="G29" s="53"/>
      <c r="H29" s="54"/>
      <c r="I29" s="112">
        <v>1.0648148148148147E-3</v>
      </c>
      <c r="J29" s="53"/>
      <c r="K29" s="91">
        <v>3.5507526051717482E-2</v>
      </c>
    </row>
    <row r="30" spans="2:14" s="110" customFormat="1" x14ac:dyDescent="0.25">
      <c r="B30" s="132" t="s">
        <v>22</v>
      </c>
      <c r="C30" s="112">
        <v>8.1018518518518516E-5</v>
      </c>
      <c r="D30" s="53"/>
      <c r="E30" s="54">
        <v>2.7016595908915478E-3</v>
      </c>
      <c r="F30" s="112"/>
      <c r="G30" s="53"/>
      <c r="H30" s="54"/>
      <c r="I30" s="112">
        <v>8.1018518518518516E-5</v>
      </c>
      <c r="J30" s="53"/>
      <c r="K30" s="91">
        <v>2.7016595908915478E-3</v>
      </c>
    </row>
    <row r="31" spans="2:14" s="110" customFormat="1" x14ac:dyDescent="0.25">
      <c r="B31" s="132" t="s">
        <v>23</v>
      </c>
      <c r="C31" s="112">
        <v>1.9675925925925926E-4</v>
      </c>
      <c r="D31" s="53"/>
      <c r="E31" s="54">
        <v>6.561173292165187E-3</v>
      </c>
      <c r="F31" s="112"/>
      <c r="G31" s="53"/>
      <c r="H31" s="54"/>
      <c r="I31" s="112">
        <v>1.9675925925925926E-4</v>
      </c>
      <c r="J31" s="53"/>
      <c r="K31" s="91">
        <v>6.561173292165187E-3</v>
      </c>
    </row>
    <row r="32" spans="2:14" s="110" customFormat="1" x14ac:dyDescent="0.25">
      <c r="B32" s="132" t="s">
        <v>24</v>
      </c>
      <c r="C32" s="112">
        <v>2.3379629629629627E-3</v>
      </c>
      <c r="D32" s="53"/>
      <c r="E32" s="54">
        <v>7.7962176765727517E-2</v>
      </c>
      <c r="F32" s="112"/>
      <c r="G32" s="53"/>
      <c r="H32" s="54"/>
      <c r="I32" s="112">
        <v>2.3379629629629627E-3</v>
      </c>
      <c r="J32" s="53"/>
      <c r="K32" s="91">
        <v>7.7962176765727517E-2</v>
      </c>
    </row>
    <row r="33" spans="2:14" s="110" customFormat="1" x14ac:dyDescent="0.25">
      <c r="B33" s="132" t="s">
        <v>25</v>
      </c>
      <c r="C33" s="112">
        <v>5.3587962962962973E-3</v>
      </c>
      <c r="D33" s="53"/>
      <c r="E33" s="54">
        <v>0.17869548436896954</v>
      </c>
      <c r="F33" s="112"/>
      <c r="G33" s="53"/>
      <c r="H33" s="54"/>
      <c r="I33" s="112">
        <v>5.3587962962962973E-3</v>
      </c>
      <c r="J33" s="53"/>
      <c r="K33" s="91">
        <v>0.17869548436896954</v>
      </c>
    </row>
    <row r="34" spans="2:14" s="110" customFormat="1" x14ac:dyDescent="0.25">
      <c r="B34" s="132" t="s">
        <v>26</v>
      </c>
      <c r="C34" s="112">
        <v>5.6828703703703728E-3</v>
      </c>
      <c r="D34" s="53"/>
      <c r="E34" s="54">
        <v>0.18950212273253578</v>
      </c>
      <c r="F34" s="112"/>
      <c r="G34" s="53"/>
      <c r="H34" s="54"/>
      <c r="I34" s="112">
        <v>5.6828703703703728E-3</v>
      </c>
      <c r="J34" s="53"/>
      <c r="K34" s="91">
        <v>0.18950212273253578</v>
      </c>
    </row>
    <row r="35" spans="2:14" s="110" customFormat="1" x14ac:dyDescent="0.25">
      <c r="B35" s="133" t="s">
        <v>3</v>
      </c>
      <c r="C35" s="17">
        <v>1.4722222222222225E-2</v>
      </c>
      <c r="D35" s="56"/>
      <c r="E35" s="56">
        <v>0.49093014280200709</v>
      </c>
      <c r="F35" s="17"/>
      <c r="G35" s="56"/>
      <c r="H35" s="56"/>
      <c r="I35" s="17">
        <v>1.4722222222222225E-2</v>
      </c>
      <c r="J35" s="56"/>
      <c r="K35" s="95">
        <v>0.49093014280200709</v>
      </c>
      <c r="M35" s="123"/>
    </row>
    <row r="36" spans="2:14" s="110" customFormat="1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s="110" customFormat="1" x14ac:dyDescent="0.25">
      <c r="B37" s="94" t="s">
        <v>6</v>
      </c>
      <c r="C37" s="17">
        <v>2.9988425925925925E-2</v>
      </c>
      <c r="D37" s="129"/>
      <c r="E37" s="56">
        <v>1</v>
      </c>
      <c r="F37" s="17"/>
      <c r="G37" s="129"/>
      <c r="H37" s="56"/>
      <c r="I37" s="17">
        <v>2.9988425925925925E-2</v>
      </c>
      <c r="J37" s="129"/>
      <c r="K37" s="95">
        <v>1</v>
      </c>
    </row>
    <row r="38" spans="2:14" s="110" customFormat="1" ht="66" customHeight="1" thickBot="1" x14ac:dyDescent="0.3">
      <c r="B38" s="240" t="s">
        <v>59</v>
      </c>
      <c r="C38" s="241"/>
      <c r="D38" s="241"/>
      <c r="E38" s="241"/>
      <c r="F38" s="241"/>
      <c r="G38" s="241"/>
      <c r="H38" s="242"/>
      <c r="I38" s="241"/>
      <c r="J38" s="241"/>
      <c r="K38" s="242"/>
    </row>
    <row r="39" spans="2:14" s="110" customFormat="1" x14ac:dyDescent="0.25">
      <c r="C39" s="122"/>
      <c r="D39" s="122"/>
      <c r="E39" s="122"/>
      <c r="F39" s="122"/>
      <c r="H39" s="122"/>
    </row>
    <row r="40" spans="2:14" s="110" customFormat="1" x14ac:dyDescent="0.25">
      <c r="C40" s="122"/>
      <c r="D40" s="122"/>
      <c r="E40" s="122"/>
      <c r="F40" s="122"/>
      <c r="H40" s="122"/>
    </row>
    <row r="41" spans="2:14" s="110" customFormat="1" x14ac:dyDescent="0.25">
      <c r="C41" s="122"/>
      <c r="D41" s="122"/>
      <c r="E41" s="122"/>
      <c r="F41" s="122"/>
      <c r="H41" s="122"/>
    </row>
    <row r="42" spans="2:14" s="110" customFormat="1" x14ac:dyDescent="0.25">
      <c r="C42" s="122"/>
      <c r="D42" s="122"/>
      <c r="E42" s="122"/>
      <c r="F42" s="122"/>
      <c r="H42" s="122"/>
    </row>
    <row r="43" spans="2:14" s="110" customFormat="1" x14ac:dyDescent="0.25">
      <c r="C43" s="122"/>
      <c r="D43" s="122"/>
      <c r="E43" s="122"/>
      <c r="F43" s="122"/>
      <c r="H43" s="122"/>
    </row>
    <row r="44" spans="2:14" s="110" customFormat="1" x14ac:dyDescent="0.25">
      <c r="C44" s="122"/>
      <c r="D44" s="122"/>
      <c r="E44" s="122"/>
      <c r="F44" s="122"/>
      <c r="H44" s="122"/>
    </row>
    <row r="45" spans="2:14" s="110" customFormat="1" x14ac:dyDescent="0.25">
      <c r="C45" s="122"/>
      <c r="D45" s="122"/>
      <c r="E45" s="122"/>
      <c r="F45" s="122"/>
      <c r="H45" s="122"/>
    </row>
    <row r="46" spans="2:14" s="110" customFormat="1" x14ac:dyDescent="0.25">
      <c r="C46" s="122"/>
      <c r="D46" s="122"/>
      <c r="E46" s="122"/>
      <c r="F46" s="122"/>
      <c r="H46" s="122"/>
    </row>
    <row r="47" spans="2:14" s="110" customFormat="1" x14ac:dyDescent="0.25">
      <c r="C47" s="122"/>
      <c r="D47" s="122"/>
      <c r="E47" s="122"/>
      <c r="F47" s="122"/>
      <c r="H47" s="122"/>
    </row>
    <row r="48" spans="2:14" s="110" customFormat="1" x14ac:dyDescent="0.25">
      <c r="C48" s="122"/>
      <c r="D48" s="122"/>
      <c r="E48" s="122"/>
      <c r="F48" s="122"/>
      <c r="H48" s="122"/>
    </row>
    <row r="49" spans="3:8" s="110" customFormat="1" x14ac:dyDescent="0.25">
      <c r="C49" s="122"/>
      <c r="D49" s="122"/>
      <c r="E49" s="122"/>
      <c r="F49" s="122"/>
      <c r="H49" s="122"/>
    </row>
    <row r="50" spans="3:8" s="110" customFormat="1" x14ac:dyDescent="0.25">
      <c r="C50" s="122"/>
      <c r="D50" s="122"/>
      <c r="E50" s="122"/>
      <c r="F50" s="122"/>
      <c r="H50" s="122"/>
    </row>
    <row r="51" spans="3:8" s="110" customFormat="1" x14ac:dyDescent="0.25">
      <c r="C51" s="122"/>
      <c r="D51" s="122"/>
      <c r="E51" s="122"/>
      <c r="F51" s="122"/>
      <c r="H51" s="122"/>
    </row>
    <row r="52" spans="3:8" s="110" customFormat="1" x14ac:dyDescent="0.25">
      <c r="C52" s="122"/>
      <c r="D52" s="122"/>
      <c r="E52" s="122"/>
      <c r="F52" s="122"/>
      <c r="H52" s="122"/>
    </row>
    <row r="53" spans="3:8" s="110" customFormat="1" x14ac:dyDescent="0.25">
      <c r="C53" s="122"/>
      <c r="D53" s="122"/>
      <c r="E53" s="122"/>
      <c r="F53" s="122"/>
      <c r="H53" s="122"/>
    </row>
    <row r="54" spans="3:8" s="110" customFormat="1" x14ac:dyDescent="0.25">
      <c r="C54" s="122"/>
      <c r="D54" s="122"/>
      <c r="E54" s="122"/>
      <c r="F54" s="122"/>
      <c r="H54" s="122"/>
    </row>
    <row r="55" spans="3:8" s="110" customFormat="1" x14ac:dyDescent="0.25">
      <c r="C55" s="122"/>
      <c r="D55" s="122"/>
      <c r="E55" s="122"/>
      <c r="F55" s="122"/>
      <c r="H55" s="122"/>
    </row>
    <row r="56" spans="3:8" s="110" customFormat="1" x14ac:dyDescent="0.25">
      <c r="C56" s="122"/>
      <c r="D56" s="122"/>
      <c r="E56" s="122"/>
      <c r="F56" s="122"/>
      <c r="H56" s="122"/>
    </row>
    <row r="57" spans="3:8" s="110" customFormat="1" x14ac:dyDescent="0.25">
      <c r="C57" s="122"/>
      <c r="D57" s="122"/>
      <c r="E57" s="122"/>
      <c r="F57" s="122"/>
      <c r="H57" s="122"/>
    </row>
    <row r="58" spans="3:8" s="110" customFormat="1" x14ac:dyDescent="0.25">
      <c r="C58" s="122"/>
      <c r="D58" s="122"/>
      <c r="E58" s="122"/>
      <c r="F58" s="122"/>
      <c r="H58" s="122"/>
    </row>
    <row r="59" spans="3:8" s="110" customFormat="1" x14ac:dyDescent="0.25">
      <c r="C59" s="122"/>
      <c r="D59" s="122"/>
      <c r="E59" s="122"/>
      <c r="F59" s="122"/>
      <c r="H59" s="122"/>
    </row>
    <row r="60" spans="3:8" s="110" customFormat="1" x14ac:dyDescent="0.25">
      <c r="C60" s="122"/>
      <c r="D60" s="122"/>
      <c r="E60" s="122"/>
      <c r="F60" s="122"/>
      <c r="H60" s="122"/>
    </row>
    <row r="61" spans="3:8" s="110" customFormat="1" x14ac:dyDescent="0.25">
      <c r="C61" s="122"/>
      <c r="D61" s="122"/>
      <c r="E61" s="122"/>
      <c r="F61" s="122"/>
      <c r="H61" s="122"/>
    </row>
    <row r="62" spans="3:8" s="110" customFormat="1" x14ac:dyDescent="0.25">
      <c r="C62" s="122"/>
      <c r="D62" s="122"/>
      <c r="E62" s="122"/>
      <c r="F62" s="122"/>
      <c r="H62" s="122"/>
    </row>
    <row r="63" spans="3:8" s="110" customFormat="1" x14ac:dyDescent="0.25">
      <c r="C63" s="122"/>
      <c r="D63" s="122"/>
      <c r="E63" s="122"/>
      <c r="F63" s="122"/>
      <c r="H63" s="122"/>
    </row>
    <row r="64" spans="3:8" s="110" customFormat="1" x14ac:dyDescent="0.25">
      <c r="C64" s="122"/>
      <c r="D64" s="122"/>
      <c r="E64" s="122"/>
      <c r="F64" s="122"/>
      <c r="H64" s="122"/>
    </row>
    <row r="65" spans="3:8" s="110" customFormat="1" x14ac:dyDescent="0.25">
      <c r="C65" s="122"/>
      <c r="D65" s="122"/>
      <c r="E65" s="122"/>
      <c r="F65" s="122"/>
      <c r="H65" s="122"/>
    </row>
    <row r="66" spans="3:8" s="110" customFormat="1" x14ac:dyDescent="0.25">
      <c r="C66" s="122"/>
      <c r="D66" s="122"/>
      <c r="E66" s="122"/>
      <c r="F66" s="122"/>
      <c r="H66" s="122"/>
    </row>
    <row r="67" spans="3:8" s="110" customFormat="1" x14ac:dyDescent="0.25">
      <c r="C67" s="122"/>
      <c r="D67" s="122"/>
      <c r="E67" s="122"/>
      <c r="F67" s="122"/>
      <c r="H67" s="122"/>
    </row>
    <row r="68" spans="3:8" s="110" customFormat="1" x14ac:dyDescent="0.25">
      <c r="C68" s="122"/>
      <c r="D68" s="122"/>
      <c r="E68" s="122"/>
      <c r="F68" s="122"/>
      <c r="H68" s="122"/>
    </row>
    <row r="69" spans="3:8" s="110" customFormat="1" x14ac:dyDescent="0.25">
      <c r="C69" s="122"/>
      <c r="D69" s="122"/>
      <c r="E69" s="122"/>
      <c r="F69" s="122"/>
      <c r="H69" s="122"/>
    </row>
    <row r="70" spans="3:8" s="110" customFormat="1" x14ac:dyDescent="0.25">
      <c r="C70" s="122"/>
      <c r="D70" s="122"/>
      <c r="E70" s="122"/>
      <c r="F70" s="122"/>
      <c r="H70" s="122"/>
    </row>
    <row r="71" spans="3:8" s="110" customFormat="1" x14ac:dyDescent="0.25">
      <c r="C71" s="122"/>
      <c r="D71" s="122"/>
      <c r="E71" s="122"/>
      <c r="F71" s="122"/>
      <c r="H71" s="122"/>
    </row>
    <row r="72" spans="3:8" s="110" customFormat="1" x14ac:dyDescent="0.25">
      <c r="C72" s="122"/>
      <c r="D72" s="122"/>
      <c r="E72" s="122"/>
      <c r="F72" s="122"/>
      <c r="H72" s="122"/>
    </row>
    <row r="73" spans="3:8" s="110" customFormat="1" x14ac:dyDescent="0.25">
      <c r="C73" s="122"/>
      <c r="D73" s="122"/>
      <c r="E73" s="122"/>
      <c r="F73" s="122"/>
      <c r="H73" s="12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&amp;R11</oddHead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77" t="s">
        <v>138</v>
      </c>
      <c r="C3" s="278"/>
      <c r="D3" s="278"/>
      <c r="E3" s="278"/>
      <c r="F3" s="279"/>
      <c r="G3" s="99"/>
    </row>
    <row r="4" spans="2:7" x14ac:dyDescent="0.25">
      <c r="B4" s="292" t="s">
        <v>197</v>
      </c>
      <c r="C4" s="247"/>
      <c r="D4" s="247"/>
      <c r="E4" s="247"/>
      <c r="F4" s="248"/>
    </row>
    <row r="5" spans="2:7" x14ac:dyDescent="0.25">
      <c r="B5" s="223"/>
      <c r="C5" s="197" t="s">
        <v>95</v>
      </c>
      <c r="D5" s="234" t="s">
        <v>96</v>
      </c>
      <c r="E5" s="249" t="s">
        <v>3</v>
      </c>
      <c r="F5" s="248"/>
    </row>
    <row r="6" spans="2:7" x14ac:dyDescent="0.25">
      <c r="B6" s="224" t="s">
        <v>75</v>
      </c>
      <c r="C6" s="199" t="s">
        <v>4</v>
      </c>
      <c r="D6" s="199" t="s">
        <v>4</v>
      </c>
      <c r="E6" s="199" t="s">
        <v>4</v>
      </c>
      <c r="F6" s="226" t="s">
        <v>5</v>
      </c>
    </row>
    <row r="7" spans="2:7" x14ac:dyDescent="0.25">
      <c r="B7" s="218" t="s">
        <v>84</v>
      </c>
      <c r="C7" s="227"/>
      <c r="D7" s="227"/>
      <c r="E7" s="227"/>
      <c r="F7" s="91"/>
    </row>
    <row r="8" spans="2:7" x14ac:dyDescent="0.25">
      <c r="B8" s="218" t="s">
        <v>85</v>
      </c>
      <c r="C8" s="227">
        <v>5.2199074074074075E-3</v>
      </c>
      <c r="D8" s="227"/>
      <c r="E8" s="227">
        <f>C8+D8</f>
        <v>5.2199074074074075E-3</v>
      </c>
      <c r="F8" s="91">
        <f>E8/E10</f>
        <v>1</v>
      </c>
    </row>
    <row r="9" spans="2:7" x14ac:dyDescent="0.25">
      <c r="B9" s="218"/>
      <c r="C9" s="92"/>
      <c r="D9" s="93"/>
      <c r="E9" s="93"/>
      <c r="F9" s="91"/>
    </row>
    <row r="10" spans="2:7" x14ac:dyDescent="0.25">
      <c r="B10" s="219" t="s">
        <v>6</v>
      </c>
      <c r="C10" s="220">
        <f>SUM(C7:C8)</f>
        <v>5.2199074074074075E-3</v>
      </c>
      <c r="D10" s="220"/>
      <c r="E10" s="220">
        <f t="shared" ref="E10" si="0">SUM(E7:E8)</f>
        <v>5.2199074074074075E-3</v>
      </c>
      <c r="F10" s="222">
        <f>SUM(F7:F8)</f>
        <v>1</v>
      </c>
    </row>
    <row r="11" spans="2:7" ht="66" customHeight="1" thickBot="1" x14ac:dyDescent="0.3">
      <c r="B11" s="289" t="s">
        <v>86</v>
      </c>
      <c r="C11" s="290"/>
      <c r="D11" s="290"/>
      <c r="E11" s="290"/>
      <c r="F11" s="29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&amp;R73</oddHeader>
  </headerFooter>
  <colBreaks count="1" manualBreakCount="1">
    <brk id="6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view="pageBreakPreview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77" t="s">
        <v>139</v>
      </c>
      <c r="C3" s="278"/>
      <c r="D3" s="278"/>
      <c r="E3" s="278"/>
      <c r="F3" s="279"/>
      <c r="G3" s="99"/>
    </row>
    <row r="4" spans="2:7" x14ac:dyDescent="0.25">
      <c r="B4" s="292" t="s">
        <v>197</v>
      </c>
      <c r="C4" s="247"/>
      <c r="D4" s="247"/>
      <c r="E4" s="247"/>
      <c r="F4" s="248"/>
    </row>
    <row r="5" spans="2:7" x14ac:dyDescent="0.25">
      <c r="B5" s="223"/>
      <c r="C5" s="197" t="s">
        <v>95</v>
      </c>
      <c r="D5" s="234" t="s">
        <v>96</v>
      </c>
      <c r="E5" s="249" t="s">
        <v>3</v>
      </c>
      <c r="F5" s="248"/>
    </row>
    <row r="6" spans="2:7" x14ac:dyDescent="0.25">
      <c r="B6" s="224" t="s">
        <v>75</v>
      </c>
      <c r="C6" s="199" t="s">
        <v>4</v>
      </c>
      <c r="D6" s="199" t="s">
        <v>4</v>
      </c>
      <c r="E6" s="199" t="s">
        <v>4</v>
      </c>
      <c r="F6" s="226" t="s">
        <v>5</v>
      </c>
    </row>
    <row r="7" spans="2:7" x14ac:dyDescent="0.25">
      <c r="B7" s="218" t="s">
        <v>84</v>
      </c>
      <c r="C7" s="227"/>
      <c r="D7" s="227"/>
      <c r="E7" s="227"/>
      <c r="F7" s="91"/>
    </row>
    <row r="8" spans="2:7" x14ac:dyDescent="0.25">
      <c r="B8" s="218" t="s">
        <v>85</v>
      </c>
      <c r="C8" s="227"/>
      <c r="D8" s="227"/>
      <c r="E8" s="227"/>
      <c r="F8" s="91"/>
    </row>
    <row r="9" spans="2:7" x14ac:dyDescent="0.25">
      <c r="B9" s="218"/>
      <c r="C9" s="92"/>
      <c r="D9" s="93"/>
      <c r="E9" s="93"/>
      <c r="F9" s="91"/>
    </row>
    <row r="10" spans="2:7" x14ac:dyDescent="0.25">
      <c r="B10" s="219" t="s">
        <v>6</v>
      </c>
      <c r="C10" s="220"/>
      <c r="D10" s="220"/>
      <c r="E10" s="220"/>
      <c r="F10" s="222"/>
    </row>
    <row r="11" spans="2:7" ht="66" customHeight="1" thickBot="1" x14ac:dyDescent="0.3">
      <c r="B11" s="289" t="s">
        <v>86</v>
      </c>
      <c r="C11" s="290"/>
      <c r="D11" s="290"/>
      <c r="E11" s="290"/>
      <c r="F11" s="29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&amp;R74</oddHeader>
  </headerFooter>
  <colBreaks count="1" manualBreakCount="1">
    <brk id="6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77" t="s">
        <v>186</v>
      </c>
      <c r="C3" s="278"/>
      <c r="D3" s="278"/>
      <c r="E3" s="278"/>
      <c r="F3" s="279"/>
      <c r="G3" s="99"/>
    </row>
    <row r="4" spans="2:7" x14ac:dyDescent="0.25">
      <c r="B4" s="292" t="s">
        <v>197</v>
      </c>
      <c r="C4" s="247"/>
      <c r="D4" s="247"/>
      <c r="E4" s="247"/>
      <c r="F4" s="248"/>
    </row>
    <row r="5" spans="2:7" x14ac:dyDescent="0.25">
      <c r="B5" s="223"/>
      <c r="C5" s="197" t="s">
        <v>95</v>
      </c>
      <c r="D5" s="234" t="s">
        <v>96</v>
      </c>
      <c r="E5" s="249" t="s">
        <v>3</v>
      </c>
      <c r="F5" s="248"/>
    </row>
    <row r="6" spans="2:7" x14ac:dyDescent="0.25">
      <c r="B6" s="224" t="s">
        <v>75</v>
      </c>
      <c r="C6" s="199" t="s">
        <v>4</v>
      </c>
      <c r="D6" s="199" t="s">
        <v>4</v>
      </c>
      <c r="E6" s="199" t="s">
        <v>4</v>
      </c>
      <c r="F6" s="226" t="s">
        <v>5</v>
      </c>
    </row>
    <row r="7" spans="2:7" x14ac:dyDescent="0.25">
      <c r="B7" s="218" t="s">
        <v>84</v>
      </c>
      <c r="C7" s="227"/>
      <c r="D7" s="227"/>
      <c r="E7" s="227"/>
      <c r="F7" s="91"/>
    </row>
    <row r="8" spans="2:7" x14ac:dyDescent="0.25">
      <c r="B8" s="218" t="s">
        <v>85</v>
      </c>
      <c r="C8" s="227"/>
      <c r="D8" s="227"/>
      <c r="E8" s="227"/>
      <c r="F8" s="91"/>
    </row>
    <row r="9" spans="2:7" x14ac:dyDescent="0.25">
      <c r="B9" s="218"/>
      <c r="C9" s="93"/>
      <c r="D9" s="93"/>
      <c r="E9" s="93"/>
      <c r="F9" s="91"/>
    </row>
    <row r="10" spans="2:7" x14ac:dyDescent="0.25">
      <c r="B10" s="219" t="s">
        <v>6</v>
      </c>
      <c r="C10" s="220"/>
      <c r="D10" s="220"/>
      <c r="E10" s="220"/>
      <c r="F10" s="222"/>
    </row>
    <row r="11" spans="2:7" ht="66" customHeight="1" thickBot="1" x14ac:dyDescent="0.3">
      <c r="B11" s="289" t="s">
        <v>86</v>
      </c>
      <c r="C11" s="290"/>
      <c r="D11" s="290"/>
      <c r="E11" s="290"/>
      <c r="F11" s="29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&amp;R76</oddHeader>
  </headerFooter>
  <colBreaks count="1" manualBreakCount="1">
    <brk id="6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s="100" customFormat="1" ht="29.25" customHeight="1" x14ac:dyDescent="0.25">
      <c r="B3" s="277" t="s">
        <v>185</v>
      </c>
      <c r="C3" s="278"/>
      <c r="D3" s="278"/>
      <c r="E3" s="278"/>
      <c r="F3" s="279"/>
      <c r="G3" s="101"/>
    </row>
    <row r="4" spans="2:7" x14ac:dyDescent="0.25">
      <c r="B4" s="292" t="s">
        <v>197</v>
      </c>
      <c r="C4" s="247"/>
      <c r="D4" s="247"/>
      <c r="E4" s="247"/>
      <c r="F4" s="248"/>
    </row>
    <row r="5" spans="2:7" x14ac:dyDescent="0.25">
      <c r="B5" s="223"/>
      <c r="C5" s="197" t="s">
        <v>95</v>
      </c>
      <c r="D5" s="234" t="s">
        <v>96</v>
      </c>
      <c r="E5" s="249" t="s">
        <v>3</v>
      </c>
      <c r="F5" s="248"/>
    </row>
    <row r="6" spans="2:7" x14ac:dyDescent="0.25">
      <c r="B6" s="224" t="s">
        <v>75</v>
      </c>
      <c r="C6" s="199" t="s">
        <v>4</v>
      </c>
      <c r="D6" s="199" t="s">
        <v>4</v>
      </c>
      <c r="E6" s="199" t="s">
        <v>4</v>
      </c>
      <c r="F6" s="226" t="s">
        <v>5</v>
      </c>
    </row>
    <row r="7" spans="2:7" x14ac:dyDescent="0.25">
      <c r="B7" s="218" t="s">
        <v>84</v>
      </c>
      <c r="C7" s="227"/>
      <c r="D7" s="227">
        <v>7.9398148148148162E-3</v>
      </c>
      <c r="E7" s="227">
        <f>C7+D7</f>
        <v>7.9398148148148162E-3</v>
      </c>
      <c r="F7" s="91">
        <f>E7/E10</f>
        <v>0.85217391304347834</v>
      </c>
    </row>
    <row r="8" spans="2:7" x14ac:dyDescent="0.25">
      <c r="B8" s="218" t="s">
        <v>85</v>
      </c>
      <c r="C8" s="227"/>
      <c r="D8" s="227">
        <v>1.3773148148148147E-3</v>
      </c>
      <c r="E8" s="227">
        <f>C8+D8</f>
        <v>1.3773148148148147E-3</v>
      </c>
      <c r="F8" s="91">
        <f>E8/E10</f>
        <v>0.14782608695652172</v>
      </c>
    </row>
    <row r="9" spans="2:7" x14ac:dyDescent="0.25">
      <c r="B9" s="218"/>
      <c r="C9" s="92"/>
      <c r="D9" s="93"/>
      <c r="E9" s="93"/>
      <c r="F9" s="91"/>
    </row>
    <row r="10" spans="2:7" x14ac:dyDescent="0.25">
      <c r="B10" s="219" t="s">
        <v>6</v>
      </c>
      <c r="C10" s="220"/>
      <c r="D10" s="220">
        <f t="shared" ref="D10:E10" si="0">SUM(D7:D8)</f>
        <v>9.3171296296296301E-3</v>
      </c>
      <c r="E10" s="220">
        <f t="shared" si="0"/>
        <v>9.3171296296296301E-3</v>
      </c>
      <c r="F10" s="222">
        <f>SUM(F7:F8)</f>
        <v>1</v>
      </c>
    </row>
    <row r="11" spans="2:7" ht="66" customHeight="1" thickBot="1" x14ac:dyDescent="0.3">
      <c r="B11" s="289" t="s">
        <v>86</v>
      </c>
      <c r="C11" s="290"/>
      <c r="D11" s="290"/>
      <c r="E11" s="290"/>
      <c r="F11" s="29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&amp;R75</oddHeader>
  </headerFooter>
  <colBreaks count="1" manualBreakCount="1">
    <brk id="6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77" t="s">
        <v>140</v>
      </c>
      <c r="C3" s="278"/>
      <c r="D3" s="278"/>
      <c r="E3" s="278"/>
      <c r="F3" s="279"/>
      <c r="G3" s="99"/>
    </row>
    <row r="4" spans="2:7" x14ac:dyDescent="0.25">
      <c r="B4" s="292" t="s">
        <v>197</v>
      </c>
      <c r="C4" s="247"/>
      <c r="D4" s="247"/>
      <c r="E4" s="247"/>
      <c r="F4" s="248"/>
    </row>
    <row r="5" spans="2:7" x14ac:dyDescent="0.25">
      <c r="B5" s="223"/>
      <c r="C5" s="197" t="s">
        <v>95</v>
      </c>
      <c r="D5" s="234" t="s">
        <v>96</v>
      </c>
      <c r="E5" s="249" t="s">
        <v>3</v>
      </c>
      <c r="F5" s="248"/>
    </row>
    <row r="6" spans="2:7" x14ac:dyDescent="0.25">
      <c r="B6" s="224" t="s">
        <v>75</v>
      </c>
      <c r="C6" s="199" t="s">
        <v>4</v>
      </c>
      <c r="D6" s="199" t="s">
        <v>4</v>
      </c>
      <c r="E6" s="199" t="s">
        <v>4</v>
      </c>
      <c r="F6" s="226" t="s">
        <v>5</v>
      </c>
    </row>
    <row r="7" spans="2:7" x14ac:dyDescent="0.25">
      <c r="B7" s="218" t="s">
        <v>84</v>
      </c>
      <c r="C7" s="227"/>
      <c r="D7" s="227"/>
      <c r="E7" s="227"/>
      <c r="F7" s="91"/>
    </row>
    <row r="8" spans="2:7" x14ac:dyDescent="0.25">
      <c r="B8" s="218" t="s">
        <v>85</v>
      </c>
      <c r="C8" s="227"/>
      <c r="D8" s="227"/>
      <c r="E8" s="227"/>
      <c r="F8" s="91"/>
    </row>
    <row r="9" spans="2:7" x14ac:dyDescent="0.25">
      <c r="B9" s="218"/>
      <c r="C9" s="93"/>
      <c r="D9" s="93"/>
      <c r="E9" s="93"/>
      <c r="F9" s="91"/>
    </row>
    <row r="10" spans="2:7" x14ac:dyDescent="0.25">
      <c r="B10" s="219" t="s">
        <v>6</v>
      </c>
      <c r="C10" s="220"/>
      <c r="D10" s="220"/>
      <c r="E10" s="220"/>
      <c r="F10" s="222"/>
    </row>
    <row r="11" spans="2:7" ht="66" customHeight="1" thickBot="1" x14ac:dyDescent="0.3">
      <c r="B11" s="289" t="s">
        <v>86</v>
      </c>
      <c r="C11" s="290"/>
      <c r="D11" s="290"/>
      <c r="E11" s="290"/>
      <c r="F11" s="291"/>
    </row>
    <row r="15" spans="2:7" x14ac:dyDescent="0.25">
      <c r="E15" s="100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&amp;R77</oddHeader>
  </headerFooter>
  <colBreaks count="1" manualBreakCount="1">
    <brk id="6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77" t="s">
        <v>141</v>
      </c>
      <c r="C3" s="278"/>
      <c r="D3" s="278"/>
      <c r="E3" s="278"/>
      <c r="F3" s="279"/>
      <c r="G3" s="99"/>
    </row>
    <row r="4" spans="2:7" x14ac:dyDescent="0.25">
      <c r="B4" s="292" t="s">
        <v>197</v>
      </c>
      <c r="C4" s="247"/>
      <c r="D4" s="247"/>
      <c r="E4" s="247"/>
      <c r="F4" s="248"/>
    </row>
    <row r="5" spans="2:7" x14ac:dyDescent="0.25">
      <c r="B5" s="223"/>
      <c r="C5" s="197" t="s">
        <v>95</v>
      </c>
      <c r="D5" s="234" t="s">
        <v>96</v>
      </c>
      <c r="E5" s="249" t="s">
        <v>3</v>
      </c>
      <c r="F5" s="248"/>
    </row>
    <row r="6" spans="2:7" x14ac:dyDescent="0.25">
      <c r="B6" s="224" t="s">
        <v>75</v>
      </c>
      <c r="C6" s="199" t="s">
        <v>4</v>
      </c>
      <c r="D6" s="199" t="s">
        <v>4</v>
      </c>
      <c r="E6" s="199" t="s">
        <v>4</v>
      </c>
      <c r="F6" s="226" t="s">
        <v>5</v>
      </c>
    </row>
    <row r="7" spans="2:7" x14ac:dyDescent="0.25">
      <c r="B7" s="218" t="s">
        <v>84</v>
      </c>
      <c r="C7" s="227"/>
      <c r="D7" s="227"/>
      <c r="E7" s="227"/>
      <c r="F7" s="91"/>
    </row>
    <row r="8" spans="2:7" x14ac:dyDescent="0.25">
      <c r="B8" s="218" t="s">
        <v>85</v>
      </c>
      <c r="C8" s="227"/>
      <c r="D8" s="227"/>
      <c r="E8" s="227"/>
      <c r="F8" s="91"/>
    </row>
    <row r="9" spans="2:7" x14ac:dyDescent="0.25">
      <c r="B9" s="218"/>
      <c r="C9" s="92"/>
      <c r="D9" s="93"/>
      <c r="E9" s="93"/>
      <c r="F9" s="91"/>
    </row>
    <row r="10" spans="2:7" x14ac:dyDescent="0.25">
      <c r="B10" s="219" t="s">
        <v>6</v>
      </c>
      <c r="C10" s="220"/>
      <c r="D10" s="220"/>
      <c r="E10" s="220"/>
      <c r="F10" s="222"/>
    </row>
    <row r="11" spans="2:7" ht="66" customHeight="1" thickBot="1" x14ac:dyDescent="0.3">
      <c r="B11" s="289" t="s">
        <v>86</v>
      </c>
      <c r="C11" s="290"/>
      <c r="D11" s="290"/>
      <c r="E11" s="290"/>
      <c r="F11" s="29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&amp;R78</oddHeader>
  </headerFooter>
  <colBreaks count="1" manualBreakCount="1">
    <brk id="6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77" t="s">
        <v>142</v>
      </c>
      <c r="C3" s="278"/>
      <c r="D3" s="278"/>
      <c r="E3" s="278"/>
      <c r="F3" s="279"/>
      <c r="G3" s="99"/>
    </row>
    <row r="4" spans="2:7" x14ac:dyDescent="0.25">
      <c r="B4" s="292" t="s">
        <v>197</v>
      </c>
      <c r="C4" s="247"/>
      <c r="D4" s="247"/>
      <c r="E4" s="247"/>
      <c r="F4" s="248"/>
    </row>
    <row r="5" spans="2:7" x14ac:dyDescent="0.25">
      <c r="B5" s="223"/>
      <c r="C5" s="197" t="s">
        <v>95</v>
      </c>
      <c r="D5" s="234" t="s">
        <v>96</v>
      </c>
      <c r="E5" s="249" t="s">
        <v>3</v>
      </c>
      <c r="F5" s="248"/>
    </row>
    <row r="6" spans="2:7" x14ac:dyDescent="0.25">
      <c r="B6" s="224" t="s">
        <v>75</v>
      </c>
      <c r="C6" s="199" t="s">
        <v>4</v>
      </c>
      <c r="D6" s="199" t="s">
        <v>4</v>
      </c>
      <c r="E6" s="199" t="s">
        <v>4</v>
      </c>
      <c r="F6" s="226" t="s">
        <v>5</v>
      </c>
    </row>
    <row r="7" spans="2:7" x14ac:dyDescent="0.25">
      <c r="B7" s="218" t="s">
        <v>84</v>
      </c>
      <c r="C7" s="227">
        <v>5.5555555555555566E-4</v>
      </c>
      <c r="D7" s="227">
        <v>8.8888888888888878E-2</v>
      </c>
      <c r="E7" s="227">
        <f>C7+D7</f>
        <v>8.9444444444444438E-2</v>
      </c>
      <c r="F7" s="91">
        <f>E7/E10</f>
        <v>0.87848130044333295</v>
      </c>
    </row>
    <row r="8" spans="2:7" x14ac:dyDescent="0.25">
      <c r="B8" s="218" t="s">
        <v>85</v>
      </c>
      <c r="C8" s="227"/>
      <c r="D8" s="227">
        <v>1.2372685185185186E-2</v>
      </c>
      <c r="E8" s="227">
        <f>C8+D8</f>
        <v>1.2372685185185186E-2</v>
      </c>
      <c r="F8" s="91">
        <f>E8/E10</f>
        <v>0.12151869955666707</v>
      </c>
    </row>
    <row r="9" spans="2:7" x14ac:dyDescent="0.25">
      <c r="B9" s="218"/>
      <c r="C9" s="92"/>
      <c r="D9" s="93"/>
      <c r="E9" s="93"/>
      <c r="F9" s="91"/>
    </row>
    <row r="10" spans="2:7" x14ac:dyDescent="0.25">
      <c r="B10" s="219" t="s">
        <v>6</v>
      </c>
      <c r="C10" s="220">
        <f>SUM(C7:C8)</f>
        <v>5.5555555555555566E-4</v>
      </c>
      <c r="D10" s="220">
        <f t="shared" ref="D10:E10" si="0">SUM(D7:D8)</f>
        <v>0.10126157407407406</v>
      </c>
      <c r="E10" s="220">
        <f t="shared" si="0"/>
        <v>0.10181712962962962</v>
      </c>
      <c r="F10" s="222">
        <f>SUM(F7:F8)</f>
        <v>1</v>
      </c>
    </row>
    <row r="11" spans="2:7" ht="66" customHeight="1" thickBot="1" x14ac:dyDescent="0.3">
      <c r="B11" s="289" t="s">
        <v>86</v>
      </c>
      <c r="C11" s="290"/>
      <c r="D11" s="290"/>
      <c r="E11" s="290"/>
      <c r="F11" s="29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&amp;R79</oddHeader>
  </headerFooter>
  <colBreaks count="1" manualBreakCount="1">
    <brk id="6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1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77" t="s">
        <v>143</v>
      </c>
      <c r="C3" s="278"/>
      <c r="D3" s="278"/>
      <c r="E3" s="278"/>
      <c r="F3" s="279"/>
      <c r="G3" s="99"/>
    </row>
    <row r="4" spans="2:7" x14ac:dyDescent="0.25">
      <c r="B4" s="292" t="s">
        <v>197</v>
      </c>
      <c r="C4" s="247"/>
      <c r="D4" s="247"/>
      <c r="E4" s="247"/>
      <c r="F4" s="248"/>
    </row>
    <row r="5" spans="2:7" x14ac:dyDescent="0.25">
      <c r="B5" s="223"/>
      <c r="C5" s="197" t="s">
        <v>95</v>
      </c>
      <c r="D5" s="234" t="s">
        <v>96</v>
      </c>
      <c r="E5" s="249" t="s">
        <v>3</v>
      </c>
      <c r="F5" s="248"/>
    </row>
    <row r="6" spans="2:7" x14ac:dyDescent="0.25">
      <c r="B6" s="224" t="s">
        <v>75</v>
      </c>
      <c r="C6" s="199" t="s">
        <v>4</v>
      </c>
      <c r="D6" s="199" t="s">
        <v>4</v>
      </c>
      <c r="E6" s="199" t="s">
        <v>4</v>
      </c>
      <c r="F6" s="226" t="s">
        <v>5</v>
      </c>
    </row>
    <row r="7" spans="2:7" x14ac:dyDescent="0.25">
      <c r="B7" s="218" t="s">
        <v>84</v>
      </c>
      <c r="C7" s="227"/>
      <c r="D7" s="227"/>
      <c r="E7" s="227"/>
      <c r="F7" s="91"/>
    </row>
    <row r="8" spans="2:7" x14ac:dyDescent="0.25">
      <c r="B8" s="218" t="s">
        <v>85</v>
      </c>
      <c r="C8" s="227"/>
      <c r="D8" s="227"/>
      <c r="E8" s="227"/>
      <c r="F8" s="91"/>
    </row>
    <row r="9" spans="2:7" x14ac:dyDescent="0.25">
      <c r="B9" s="218"/>
      <c r="C9" s="92"/>
      <c r="D9" s="93"/>
      <c r="E9" s="93"/>
      <c r="F9" s="91"/>
    </row>
    <row r="10" spans="2:7" x14ac:dyDescent="0.25">
      <c r="B10" s="219" t="s">
        <v>6</v>
      </c>
      <c r="C10" s="220"/>
      <c r="D10" s="220"/>
      <c r="E10" s="220"/>
      <c r="F10" s="222"/>
    </row>
    <row r="11" spans="2:7" ht="66" customHeight="1" thickBot="1" x14ac:dyDescent="0.3">
      <c r="B11" s="289" t="s">
        <v>86</v>
      </c>
      <c r="C11" s="290"/>
      <c r="D11" s="290"/>
      <c r="E11" s="290"/>
      <c r="F11" s="291"/>
    </row>
    <row r="15" spans="2:7" x14ac:dyDescent="0.25">
      <c r="E15" s="100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&amp;R80</oddHeader>
  </headerFooter>
  <colBreaks count="1" manualBreakCount="1">
    <brk id="6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77" t="s">
        <v>144</v>
      </c>
      <c r="C3" s="278"/>
      <c r="D3" s="278"/>
      <c r="E3" s="278"/>
      <c r="F3" s="279"/>
      <c r="G3" s="99"/>
    </row>
    <row r="4" spans="2:7" x14ac:dyDescent="0.25">
      <c r="B4" s="292" t="s">
        <v>197</v>
      </c>
      <c r="C4" s="247"/>
      <c r="D4" s="247"/>
      <c r="E4" s="247"/>
      <c r="F4" s="248"/>
    </row>
    <row r="5" spans="2:7" x14ac:dyDescent="0.25">
      <c r="B5" s="223"/>
      <c r="C5" s="197" t="s">
        <v>95</v>
      </c>
      <c r="D5" s="234" t="s">
        <v>96</v>
      </c>
      <c r="E5" s="249" t="s">
        <v>3</v>
      </c>
      <c r="F5" s="248"/>
    </row>
    <row r="6" spans="2:7" x14ac:dyDescent="0.25">
      <c r="B6" s="224" t="s">
        <v>75</v>
      </c>
      <c r="C6" s="199" t="s">
        <v>4</v>
      </c>
      <c r="D6" s="199" t="s">
        <v>4</v>
      </c>
      <c r="E6" s="199" t="s">
        <v>4</v>
      </c>
      <c r="F6" s="226" t="s">
        <v>5</v>
      </c>
    </row>
    <row r="7" spans="2:7" x14ac:dyDescent="0.25">
      <c r="B7" s="218" t="s">
        <v>84</v>
      </c>
      <c r="C7" s="227">
        <v>5.1041666666666666E-3</v>
      </c>
      <c r="D7" s="227">
        <v>3.6134259259259255E-2</v>
      </c>
      <c r="E7" s="227">
        <f>C7+D7</f>
        <v>4.1238425925925921E-2</v>
      </c>
      <c r="F7" s="91">
        <f>E7/E10</f>
        <v>0.94785847299813786</v>
      </c>
    </row>
    <row r="8" spans="2:7" x14ac:dyDescent="0.25">
      <c r="B8" s="218" t="s">
        <v>85</v>
      </c>
      <c r="C8" s="227"/>
      <c r="D8" s="227">
        <v>2.2685185185185187E-3</v>
      </c>
      <c r="E8" s="227">
        <f>C8+D8</f>
        <v>2.2685185185185187E-3</v>
      </c>
      <c r="F8" s="91">
        <f>E8/E10</f>
        <v>5.2141527001862205E-2</v>
      </c>
    </row>
    <row r="9" spans="2:7" x14ac:dyDescent="0.25">
      <c r="B9" s="218"/>
      <c r="C9" s="93"/>
      <c r="D9" s="93"/>
      <c r="E9" s="93"/>
      <c r="F9" s="91"/>
    </row>
    <row r="10" spans="2:7" x14ac:dyDescent="0.25">
      <c r="B10" s="219" t="s">
        <v>6</v>
      </c>
      <c r="C10" s="220">
        <f>SUM(C7:C8)</f>
        <v>5.1041666666666666E-3</v>
      </c>
      <c r="D10" s="220">
        <f t="shared" ref="D10:E10" si="0">SUM(D7:D8)</f>
        <v>3.8402777777777772E-2</v>
      </c>
      <c r="E10" s="220">
        <f t="shared" si="0"/>
        <v>4.3506944444444438E-2</v>
      </c>
      <c r="F10" s="222">
        <f>SUM(F7:F8)</f>
        <v>1</v>
      </c>
    </row>
    <row r="11" spans="2:7" ht="66" customHeight="1" thickBot="1" x14ac:dyDescent="0.3">
      <c r="B11" s="289" t="s">
        <v>86</v>
      </c>
      <c r="C11" s="290"/>
      <c r="D11" s="290"/>
      <c r="E11" s="290"/>
      <c r="F11" s="29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&amp;R81</oddHeader>
  </headerFooter>
  <colBreaks count="1" manualBreakCount="1">
    <brk id="6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4.5" customHeight="1" x14ac:dyDescent="0.25">
      <c r="B3" s="277" t="s">
        <v>145</v>
      </c>
      <c r="C3" s="278"/>
      <c r="D3" s="278"/>
      <c r="E3" s="278"/>
      <c r="F3" s="279"/>
      <c r="G3" s="99"/>
    </row>
    <row r="4" spans="2:7" x14ac:dyDescent="0.25">
      <c r="B4" s="292" t="s">
        <v>197</v>
      </c>
      <c r="C4" s="247"/>
      <c r="D4" s="247"/>
      <c r="E4" s="247"/>
      <c r="F4" s="248"/>
    </row>
    <row r="5" spans="2:7" x14ac:dyDescent="0.25">
      <c r="B5" s="223"/>
      <c r="C5" s="197" t="s">
        <v>95</v>
      </c>
      <c r="D5" s="234" t="s">
        <v>96</v>
      </c>
      <c r="E5" s="249" t="s">
        <v>3</v>
      </c>
      <c r="F5" s="248"/>
    </row>
    <row r="6" spans="2:7" x14ac:dyDescent="0.25">
      <c r="B6" s="224" t="s">
        <v>75</v>
      </c>
      <c r="C6" s="199" t="s">
        <v>4</v>
      </c>
      <c r="D6" s="199" t="s">
        <v>4</v>
      </c>
      <c r="E6" s="199" t="s">
        <v>4</v>
      </c>
      <c r="F6" s="226" t="s">
        <v>5</v>
      </c>
    </row>
    <row r="7" spans="2:7" x14ac:dyDescent="0.25">
      <c r="B7" s="218" t="s">
        <v>84</v>
      </c>
      <c r="C7" s="227"/>
      <c r="D7" s="227"/>
      <c r="E7" s="227"/>
      <c r="F7" s="91"/>
    </row>
    <row r="8" spans="2:7" x14ac:dyDescent="0.25">
      <c r="B8" s="218" t="s">
        <v>85</v>
      </c>
      <c r="C8" s="227"/>
      <c r="D8" s="227"/>
      <c r="E8" s="227"/>
      <c r="F8" s="91"/>
    </row>
    <row r="9" spans="2:7" x14ac:dyDescent="0.25">
      <c r="B9" s="218"/>
      <c r="C9" s="92"/>
      <c r="D9" s="93"/>
      <c r="E9" s="93"/>
      <c r="F9" s="91"/>
    </row>
    <row r="10" spans="2:7" x14ac:dyDescent="0.25">
      <c r="B10" s="219" t="s">
        <v>6</v>
      </c>
      <c r="C10" s="220"/>
      <c r="D10" s="220"/>
      <c r="E10" s="220"/>
      <c r="F10" s="222"/>
    </row>
    <row r="11" spans="2:7" ht="66" customHeight="1" thickBot="1" x14ac:dyDescent="0.3">
      <c r="B11" s="289" t="s">
        <v>86</v>
      </c>
      <c r="C11" s="290"/>
      <c r="D11" s="290"/>
      <c r="E11" s="290"/>
      <c r="F11" s="29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&amp;R82</oddHeader>
  </headerFooter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0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243" t="s">
        <v>172</v>
      </c>
      <c r="C3" s="244"/>
      <c r="D3" s="244"/>
      <c r="E3" s="244"/>
      <c r="F3" s="244"/>
      <c r="G3" s="244"/>
      <c r="H3" s="245"/>
      <c r="I3" s="244"/>
      <c r="J3" s="244"/>
      <c r="K3" s="245"/>
    </row>
    <row r="4" spans="2:11" x14ac:dyDescent="0.25">
      <c r="B4" s="246" t="s">
        <v>197</v>
      </c>
      <c r="C4" s="247"/>
      <c r="D4" s="247"/>
      <c r="E4" s="247"/>
      <c r="F4" s="247"/>
      <c r="G4" s="247"/>
      <c r="H4" s="247"/>
      <c r="I4" s="247"/>
      <c r="J4" s="247"/>
      <c r="K4" s="248"/>
    </row>
    <row r="5" spans="2:11" x14ac:dyDescent="0.25">
      <c r="B5" s="111"/>
      <c r="C5" s="249" t="s">
        <v>56</v>
      </c>
      <c r="D5" s="247"/>
      <c r="E5" s="250"/>
      <c r="F5" s="249" t="s">
        <v>57</v>
      </c>
      <c r="G5" s="247"/>
      <c r="H5" s="250"/>
      <c r="I5" s="247" t="s">
        <v>58</v>
      </c>
      <c r="J5" s="247"/>
      <c r="K5" s="248"/>
    </row>
    <row r="6" spans="2:1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x14ac:dyDescent="0.25">
      <c r="B7" s="176" t="s">
        <v>11</v>
      </c>
      <c r="C7" s="112">
        <v>2.0381944444444428E-2</v>
      </c>
      <c r="D7" s="53">
        <v>0.25569914331348909</v>
      </c>
      <c r="E7" s="54">
        <v>0.1331065759637188</v>
      </c>
      <c r="F7" s="112">
        <v>9.8032407407407426E-3</v>
      </c>
      <c r="G7" s="53">
        <v>0.3155737704918033</v>
      </c>
      <c r="H7" s="54">
        <v>0.17481940144478844</v>
      </c>
      <c r="I7" s="112">
        <v>3.0185185185185169E-2</v>
      </c>
      <c r="J7" s="53">
        <v>0.27248981297670044</v>
      </c>
      <c r="K7" s="91">
        <v>0.14428769017980636</v>
      </c>
    </row>
    <row r="8" spans="2:11" x14ac:dyDescent="0.25">
      <c r="B8" s="176" t="s">
        <v>193</v>
      </c>
      <c r="C8" s="112">
        <v>4.6296296296296294E-5</v>
      </c>
      <c r="D8" s="53">
        <v>5.8080441411354747E-4</v>
      </c>
      <c r="E8" s="54">
        <v>3.0234315948601679E-4</v>
      </c>
      <c r="F8" s="112">
        <v>4.2824074074074075E-4</v>
      </c>
      <c r="G8" s="53">
        <v>1.3785394932935915E-2</v>
      </c>
      <c r="H8" s="54">
        <v>7.6367389060887506E-3</v>
      </c>
      <c r="I8" s="112">
        <v>4.7453703703703704E-4</v>
      </c>
      <c r="J8" s="53">
        <v>4.2837739003238973E-3</v>
      </c>
      <c r="K8" s="91">
        <v>2.2683264177040122E-3</v>
      </c>
    </row>
    <row r="9" spans="2:11" x14ac:dyDescent="0.25">
      <c r="B9" s="176" t="s">
        <v>191</v>
      </c>
      <c r="C9" s="179">
        <v>2.2916666666666662E-3</v>
      </c>
      <c r="D9" s="177">
        <v>2.8749818498620596E-2</v>
      </c>
      <c r="E9" s="54">
        <v>1.496598639455783E-2</v>
      </c>
      <c r="F9" s="179">
        <v>1.4120370370370369E-3</v>
      </c>
      <c r="G9" s="177">
        <v>4.5454545454545442E-2</v>
      </c>
      <c r="H9" s="54">
        <v>2.5180598555211552E-2</v>
      </c>
      <c r="I9" s="179">
        <v>3.703703703703703E-3</v>
      </c>
      <c r="J9" s="177">
        <v>3.3434332880576755E-2</v>
      </c>
      <c r="K9" s="91">
        <v>1.7704011065006922E-2</v>
      </c>
    </row>
    <row r="10" spans="2:11" x14ac:dyDescent="0.25">
      <c r="B10" s="176" t="s">
        <v>12</v>
      </c>
      <c r="C10" s="112">
        <v>5.115740740740741E-3</v>
      </c>
      <c r="D10" s="53">
        <v>6.4178887759546999E-2</v>
      </c>
      <c r="E10" s="54">
        <v>3.3408919123204858E-2</v>
      </c>
      <c r="F10" s="112">
        <v>3.8078703703703707E-3</v>
      </c>
      <c r="G10" s="53">
        <v>0.12257824143070044</v>
      </c>
      <c r="H10" s="54">
        <v>6.7905056759545918E-2</v>
      </c>
      <c r="I10" s="112">
        <v>8.9236111111111113E-3</v>
      </c>
      <c r="J10" s="53">
        <v>8.0555845784139629E-2</v>
      </c>
      <c r="K10" s="91">
        <v>4.2655601659751061E-2</v>
      </c>
    </row>
    <row r="11" spans="2:11" x14ac:dyDescent="0.25">
      <c r="B11" s="176" t="s">
        <v>194</v>
      </c>
      <c r="C11" s="112">
        <v>8.4490740740740739E-4</v>
      </c>
      <c r="D11" s="53">
        <v>1.0599680557572242E-2</v>
      </c>
      <c r="E11" s="54">
        <v>5.517762660619807E-3</v>
      </c>
      <c r="F11" s="112">
        <v>4.5138888888888887E-4</v>
      </c>
      <c r="G11" s="53">
        <v>1.4530551415797314E-2</v>
      </c>
      <c r="H11" s="54">
        <v>8.0495356037151682E-3</v>
      </c>
      <c r="I11" s="112">
        <v>1.2962962962962963E-3</v>
      </c>
      <c r="J11" s="53">
        <v>1.1702016508201865E-2</v>
      </c>
      <c r="K11" s="91">
        <v>6.1964038727524238E-3</v>
      </c>
    </row>
    <row r="12" spans="2:11" x14ac:dyDescent="0.25">
      <c r="B12" s="176" t="s">
        <v>13</v>
      </c>
      <c r="C12" s="112">
        <v>5.5208333333333325E-3</v>
      </c>
      <c r="D12" s="53">
        <v>6.926092638304053E-2</v>
      </c>
      <c r="E12" s="54">
        <v>3.6054421768707504E-2</v>
      </c>
      <c r="F12" s="112">
        <v>3.1597222222222218E-3</v>
      </c>
      <c r="G12" s="53">
        <v>0.1017138599105812</v>
      </c>
      <c r="H12" s="54">
        <v>5.6346749226006174E-2</v>
      </c>
      <c r="I12" s="112">
        <v>8.6805555555555542E-3</v>
      </c>
      <c r="J12" s="53">
        <v>7.8361717688851765E-2</v>
      </c>
      <c r="K12" s="91">
        <v>4.1493775933609971E-2</v>
      </c>
    </row>
    <row r="13" spans="2:11" x14ac:dyDescent="0.25">
      <c r="B13" s="176" t="s">
        <v>103</v>
      </c>
      <c r="C13" s="112">
        <v>1.6909722222222222E-2</v>
      </c>
      <c r="D13" s="53">
        <v>0.21213881225497322</v>
      </c>
      <c r="E13" s="54">
        <v>0.11043083900226765</v>
      </c>
      <c r="F13" s="112">
        <v>6.8402777777777767E-3</v>
      </c>
      <c r="G13" s="53">
        <v>0.2201937406855439</v>
      </c>
      <c r="H13" s="54">
        <v>0.12198142414860677</v>
      </c>
      <c r="I13" s="112">
        <v>2.375E-2</v>
      </c>
      <c r="J13" s="53">
        <v>0.21439765959669846</v>
      </c>
      <c r="K13" s="91">
        <v>0.1135269709543569</v>
      </c>
    </row>
    <row r="14" spans="2:11" x14ac:dyDescent="0.25">
      <c r="B14" s="176" t="s">
        <v>170</v>
      </c>
      <c r="C14" s="112">
        <v>1.5046296296296297E-4</v>
      </c>
      <c r="D14" s="53">
        <v>1.8876143458690295E-3</v>
      </c>
      <c r="E14" s="54">
        <v>9.8261526832955481E-4</v>
      </c>
      <c r="F14" s="112"/>
      <c r="G14" s="53"/>
      <c r="H14" s="54"/>
      <c r="I14" s="112">
        <v>1.5046296296296297E-4</v>
      </c>
      <c r="J14" s="53">
        <v>1.358269773273431E-3</v>
      </c>
      <c r="K14" s="91">
        <v>7.1922544951590636E-4</v>
      </c>
    </row>
    <row r="15" spans="2:11" x14ac:dyDescent="0.25">
      <c r="B15" s="176" t="s">
        <v>97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x14ac:dyDescent="0.25">
      <c r="B16" s="176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x14ac:dyDescent="0.25">
      <c r="B17" s="176" t="s">
        <v>15</v>
      </c>
      <c r="C17" s="112">
        <v>3.1249999999999995E-4</v>
      </c>
      <c r="D17" s="53">
        <v>3.9204297952664452E-3</v>
      </c>
      <c r="E17" s="54">
        <v>2.0408163265306133E-3</v>
      </c>
      <c r="F17" s="112">
        <v>9.4907407407407397E-4</v>
      </c>
      <c r="G17" s="53">
        <v>3.0551415797317429E-2</v>
      </c>
      <c r="H17" s="54">
        <v>1.6924664602683173E-2</v>
      </c>
      <c r="I17" s="112">
        <v>1.2615740740740738E-3</v>
      </c>
      <c r="J17" s="53">
        <v>1.1388569637446456E-2</v>
      </c>
      <c r="K17" s="91">
        <v>6.0304287690179821E-3</v>
      </c>
    </row>
    <row r="18" spans="2:14" x14ac:dyDescent="0.25">
      <c r="B18" s="176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x14ac:dyDescent="0.25">
      <c r="B19" s="176" t="s">
        <v>17</v>
      </c>
      <c r="C19" s="112">
        <v>1.0416666666666667E-4</v>
      </c>
      <c r="D19" s="53">
        <v>1.3068099317554819E-3</v>
      </c>
      <c r="E19" s="54">
        <v>6.8027210884353791E-4</v>
      </c>
      <c r="F19" s="112"/>
      <c r="G19" s="53"/>
      <c r="H19" s="54"/>
      <c r="I19" s="112">
        <v>1.0416666666666667E-4</v>
      </c>
      <c r="J19" s="53">
        <v>9.4034061226622135E-4</v>
      </c>
      <c r="K19" s="91">
        <v>4.9792531120331981E-4</v>
      </c>
    </row>
    <row r="20" spans="2:14" x14ac:dyDescent="0.25">
      <c r="B20" s="176" t="s">
        <v>189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x14ac:dyDescent="0.25">
      <c r="B21" s="176" t="s">
        <v>74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x14ac:dyDescent="0.25">
      <c r="B22" s="176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x14ac:dyDescent="0.25">
      <c r="B23" s="176" t="s">
        <v>171</v>
      </c>
      <c r="C23" s="164"/>
      <c r="D23" s="167"/>
      <c r="E23" s="54"/>
      <c r="F23" s="164"/>
      <c r="G23" s="167"/>
      <c r="H23" s="54"/>
      <c r="I23" s="164"/>
      <c r="J23" s="167"/>
      <c r="K23" s="91"/>
    </row>
    <row r="24" spans="2:14" x14ac:dyDescent="0.25">
      <c r="B24" s="176" t="s">
        <v>198</v>
      </c>
      <c r="C24" s="112">
        <v>2.3148148148148146E-4</v>
      </c>
      <c r="D24" s="53">
        <v>2.9040220705677374E-3</v>
      </c>
      <c r="E24" s="54">
        <v>1.5117157974300841E-3</v>
      </c>
      <c r="F24" s="112">
        <v>2.3148148148148146E-4</v>
      </c>
      <c r="G24" s="53">
        <v>7.4515648286140072E-3</v>
      </c>
      <c r="H24" s="54">
        <v>4.1279669762641887E-3</v>
      </c>
      <c r="I24" s="112">
        <v>4.6296296296296293E-4</v>
      </c>
      <c r="J24" s="53">
        <v>4.1792916100720943E-3</v>
      </c>
      <c r="K24" s="91">
        <v>2.2130013831258653E-3</v>
      </c>
    </row>
    <row r="25" spans="2:14" x14ac:dyDescent="0.25">
      <c r="B25" s="176" t="s">
        <v>19</v>
      </c>
      <c r="C25" s="112">
        <v>2.7800925925925906E-2</v>
      </c>
      <c r="D25" s="53">
        <v>0.34877305067518505</v>
      </c>
      <c r="E25" s="54">
        <v>0.18155706727135298</v>
      </c>
      <c r="F25" s="112">
        <v>3.9814814814814817E-3</v>
      </c>
      <c r="G25" s="53">
        <v>0.12816691505216093</v>
      </c>
      <c r="H25" s="54">
        <v>7.1001031991744054E-2</v>
      </c>
      <c r="I25" s="112">
        <v>3.1782407407407384E-2</v>
      </c>
      <c r="J25" s="53">
        <v>0.28690836903144912</v>
      </c>
      <c r="K25" s="91">
        <v>0.15192254495159055</v>
      </c>
    </row>
    <row r="26" spans="2:14" x14ac:dyDescent="0.25">
      <c r="B26" s="94" t="s">
        <v>3</v>
      </c>
      <c r="C26" s="55">
        <v>7.9710648148148114E-2</v>
      </c>
      <c r="D26" s="56">
        <v>1</v>
      </c>
      <c r="E26" s="57">
        <v>0.52055933484504924</v>
      </c>
      <c r="F26" s="55">
        <v>3.1064814814814819E-2</v>
      </c>
      <c r="G26" s="56">
        <v>0.99999999999999989</v>
      </c>
      <c r="H26" s="57">
        <v>0.55397316821465414</v>
      </c>
      <c r="I26" s="55">
        <v>0.11077546296296291</v>
      </c>
      <c r="J26" s="56">
        <v>1.0000000000000002</v>
      </c>
      <c r="K26" s="124">
        <v>0.52951590594744125</v>
      </c>
    </row>
    <row r="27" spans="2:14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x14ac:dyDescent="0.25">
      <c r="B28" s="1" t="s">
        <v>20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x14ac:dyDescent="0.25">
      <c r="B29" s="132" t="s">
        <v>21</v>
      </c>
      <c r="C29" s="112">
        <v>6.3888888888888901E-3</v>
      </c>
      <c r="D29" s="53"/>
      <c r="E29" s="54">
        <v>4.1723356009070331E-2</v>
      </c>
      <c r="F29" s="112">
        <v>1.8287037037037037E-3</v>
      </c>
      <c r="G29" s="53"/>
      <c r="H29" s="54">
        <v>3.2610939112487095E-2</v>
      </c>
      <c r="I29" s="112">
        <v>8.217592592592594E-3</v>
      </c>
      <c r="J29" s="53"/>
      <c r="K29" s="91">
        <v>3.9280774550484121E-2</v>
      </c>
    </row>
    <row r="30" spans="2:14" x14ac:dyDescent="0.25">
      <c r="B30" s="132" t="s">
        <v>22</v>
      </c>
      <c r="C30" s="112">
        <v>1.8402777777777779E-3</v>
      </c>
      <c r="D30" s="53"/>
      <c r="E30" s="54">
        <v>1.201814058956917E-2</v>
      </c>
      <c r="F30" s="112"/>
      <c r="G30" s="53"/>
      <c r="H30" s="54"/>
      <c r="I30" s="112">
        <v>1.8402777777777779E-3</v>
      </c>
      <c r="J30" s="53"/>
      <c r="K30" s="91">
        <v>8.7966804979253167E-3</v>
      </c>
    </row>
    <row r="31" spans="2:14" x14ac:dyDescent="0.25">
      <c r="B31" s="132" t="s">
        <v>23</v>
      </c>
      <c r="C31" s="112">
        <v>4.5138888888888887E-4</v>
      </c>
      <c r="D31" s="53"/>
      <c r="E31" s="54">
        <v>2.947845804988664E-3</v>
      </c>
      <c r="F31" s="112">
        <v>6.4814814814814813E-4</v>
      </c>
      <c r="G31" s="53"/>
      <c r="H31" s="54">
        <v>1.155830753353973E-2</v>
      </c>
      <c r="I31" s="112">
        <v>1.0995370370370369E-3</v>
      </c>
      <c r="J31" s="53"/>
      <c r="K31" s="91">
        <v>5.2558782849239302E-3</v>
      </c>
    </row>
    <row r="32" spans="2:14" x14ac:dyDescent="0.25">
      <c r="B32" s="132" t="s">
        <v>24</v>
      </c>
      <c r="C32" s="112">
        <v>1.0497685185185183E-2</v>
      </c>
      <c r="D32" s="53"/>
      <c r="E32" s="54">
        <v>6.8556311413454293E-2</v>
      </c>
      <c r="F32" s="112">
        <v>7.9629629629629634E-3</v>
      </c>
      <c r="G32" s="53"/>
      <c r="H32" s="54">
        <v>0.14200206398348811</v>
      </c>
      <c r="I32" s="112">
        <v>1.8460648148148146E-2</v>
      </c>
      <c r="J32" s="53"/>
      <c r="K32" s="91">
        <v>8.8243430152143879E-2</v>
      </c>
    </row>
    <row r="33" spans="2:14" x14ac:dyDescent="0.25">
      <c r="B33" s="132" t="s">
        <v>25</v>
      </c>
      <c r="C33" s="112">
        <v>3.825231481481476E-2</v>
      </c>
      <c r="D33" s="53"/>
      <c r="E33" s="54">
        <v>0.24981103552532105</v>
      </c>
      <c r="F33" s="112">
        <v>1.2500000000000002E-2</v>
      </c>
      <c r="G33" s="53"/>
      <c r="H33" s="54">
        <v>0.22291021671826627</v>
      </c>
      <c r="I33" s="112">
        <v>5.0752314814814764E-2</v>
      </c>
      <c r="J33" s="53"/>
      <c r="K33" s="91">
        <v>0.24260027662517278</v>
      </c>
    </row>
    <row r="34" spans="2:14" x14ac:dyDescent="0.25">
      <c r="B34" s="132" t="s">
        <v>26</v>
      </c>
      <c r="C34" s="112">
        <v>1.5983796296296295E-2</v>
      </c>
      <c r="D34" s="53"/>
      <c r="E34" s="54">
        <v>0.1043839758125473</v>
      </c>
      <c r="F34" s="112">
        <v>2.0717592592592593E-3</v>
      </c>
      <c r="G34" s="53"/>
      <c r="H34" s="54">
        <v>3.6945304437564497E-2</v>
      </c>
      <c r="I34" s="112">
        <v>1.8055555555555554E-2</v>
      </c>
      <c r="J34" s="53"/>
      <c r="K34" s="91">
        <v>8.6307053941908754E-2</v>
      </c>
    </row>
    <row r="35" spans="2:14" x14ac:dyDescent="0.25">
      <c r="B35" s="133" t="s">
        <v>3</v>
      </c>
      <c r="C35" s="17">
        <v>7.34143518518518E-2</v>
      </c>
      <c r="D35" s="56"/>
      <c r="E35" s="56">
        <v>0.47944066515495087</v>
      </c>
      <c r="F35" s="17">
        <v>2.5011574074074075E-2</v>
      </c>
      <c r="G35" s="56"/>
      <c r="H35" s="56">
        <v>0.44602683178534569</v>
      </c>
      <c r="I35" s="17">
        <v>9.8425925925925861E-2</v>
      </c>
      <c r="J35" s="56"/>
      <c r="K35" s="95">
        <v>0.47048409405255875</v>
      </c>
    </row>
    <row r="36" spans="2:14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x14ac:dyDescent="0.25">
      <c r="B37" s="94" t="s">
        <v>6</v>
      </c>
      <c r="C37" s="17">
        <v>0.1531249999999999</v>
      </c>
      <c r="D37" s="129"/>
      <c r="E37" s="56">
        <v>1</v>
      </c>
      <c r="F37" s="17">
        <v>5.6076388888888898E-2</v>
      </c>
      <c r="G37" s="129"/>
      <c r="H37" s="56">
        <v>0.99999999999999978</v>
      </c>
      <c r="I37" s="17">
        <v>0.20920138888888878</v>
      </c>
      <c r="J37" s="129"/>
      <c r="K37" s="95">
        <v>1</v>
      </c>
    </row>
    <row r="38" spans="2:14" ht="66" customHeight="1" thickBot="1" x14ac:dyDescent="0.3">
      <c r="B38" s="240" t="s">
        <v>59</v>
      </c>
      <c r="C38" s="241"/>
      <c r="D38" s="241"/>
      <c r="E38" s="241"/>
      <c r="F38" s="241"/>
      <c r="G38" s="241"/>
      <c r="H38" s="242"/>
      <c r="I38" s="241"/>
      <c r="J38" s="241"/>
      <c r="K38" s="24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&amp;R10</oddHeader>
  </headerFooter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77" t="s">
        <v>106</v>
      </c>
      <c r="C3" s="278"/>
      <c r="D3" s="278"/>
      <c r="E3" s="278"/>
      <c r="F3" s="279"/>
      <c r="G3" s="99"/>
    </row>
    <row r="4" spans="2:7" x14ac:dyDescent="0.25">
      <c r="B4" s="292" t="s">
        <v>197</v>
      </c>
      <c r="C4" s="247"/>
      <c r="D4" s="247"/>
      <c r="E4" s="247"/>
      <c r="F4" s="248"/>
    </row>
    <row r="5" spans="2:7" x14ac:dyDescent="0.25">
      <c r="B5" s="223"/>
      <c r="C5" s="197" t="s">
        <v>95</v>
      </c>
      <c r="D5" s="234" t="s">
        <v>96</v>
      </c>
      <c r="E5" s="249" t="s">
        <v>3</v>
      </c>
      <c r="F5" s="248"/>
    </row>
    <row r="6" spans="2:7" x14ac:dyDescent="0.25">
      <c r="B6" s="224" t="s">
        <v>75</v>
      </c>
      <c r="C6" s="199" t="s">
        <v>4</v>
      </c>
      <c r="D6" s="199" t="s">
        <v>4</v>
      </c>
      <c r="E6" s="199" t="s">
        <v>4</v>
      </c>
      <c r="F6" s="226" t="s">
        <v>5</v>
      </c>
    </row>
    <row r="7" spans="2:7" x14ac:dyDescent="0.25">
      <c r="B7" s="218" t="s">
        <v>84</v>
      </c>
      <c r="C7" s="227"/>
      <c r="D7" s="227"/>
      <c r="E7" s="227"/>
      <c r="F7" s="91"/>
    </row>
    <row r="8" spans="2:7" x14ac:dyDescent="0.25">
      <c r="B8" s="218" t="s">
        <v>85</v>
      </c>
      <c r="C8" s="227"/>
      <c r="D8" s="227"/>
      <c r="E8" s="227"/>
      <c r="F8" s="91"/>
    </row>
    <row r="9" spans="2:7" x14ac:dyDescent="0.25">
      <c r="B9" s="218"/>
      <c r="C9" s="93"/>
      <c r="D9" s="93"/>
      <c r="E9" s="93"/>
      <c r="F9" s="91"/>
    </row>
    <row r="10" spans="2:7" x14ac:dyDescent="0.25">
      <c r="B10" s="219" t="s">
        <v>6</v>
      </c>
      <c r="C10" s="220"/>
      <c r="D10" s="220"/>
      <c r="E10" s="220"/>
      <c r="F10" s="222"/>
    </row>
    <row r="11" spans="2:7" ht="66" customHeight="1" thickBot="1" x14ac:dyDescent="0.3">
      <c r="B11" s="289" t="s">
        <v>86</v>
      </c>
      <c r="C11" s="290"/>
      <c r="D11" s="290"/>
      <c r="E11" s="290"/>
      <c r="F11" s="29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&amp;R83</oddHeader>
  </headerFooter>
  <colBreaks count="1" manualBreakCount="1">
    <brk id="6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6" customHeight="1" x14ac:dyDescent="0.25">
      <c r="B3" s="277" t="s">
        <v>107</v>
      </c>
      <c r="C3" s="278"/>
      <c r="D3" s="278"/>
      <c r="E3" s="278"/>
      <c r="F3" s="279"/>
      <c r="G3" s="99"/>
    </row>
    <row r="4" spans="2:7" x14ac:dyDescent="0.25">
      <c r="B4" s="292" t="s">
        <v>197</v>
      </c>
      <c r="C4" s="247"/>
      <c r="D4" s="247"/>
      <c r="E4" s="247"/>
      <c r="F4" s="248"/>
    </row>
    <row r="5" spans="2:7" x14ac:dyDescent="0.25">
      <c r="B5" s="223"/>
      <c r="C5" s="197" t="s">
        <v>95</v>
      </c>
      <c r="D5" s="234" t="s">
        <v>96</v>
      </c>
      <c r="E5" s="249" t="s">
        <v>3</v>
      </c>
      <c r="F5" s="248"/>
    </row>
    <row r="6" spans="2:7" x14ac:dyDescent="0.25">
      <c r="B6" s="224" t="s">
        <v>75</v>
      </c>
      <c r="C6" s="199" t="s">
        <v>4</v>
      </c>
      <c r="D6" s="199" t="s">
        <v>4</v>
      </c>
      <c r="E6" s="199" t="s">
        <v>4</v>
      </c>
      <c r="F6" s="226" t="s">
        <v>5</v>
      </c>
    </row>
    <row r="7" spans="2:7" x14ac:dyDescent="0.25">
      <c r="B7" s="218" t="s">
        <v>84</v>
      </c>
      <c r="C7" s="227"/>
      <c r="D7" s="227">
        <v>9.6550925925925957E-2</v>
      </c>
      <c r="E7" s="227">
        <f>C7+D7</f>
        <v>9.6550925925925957E-2</v>
      </c>
      <c r="F7" s="91">
        <f>E7/E10</f>
        <v>0.81179447255741544</v>
      </c>
    </row>
    <row r="8" spans="2:7" x14ac:dyDescent="0.25">
      <c r="B8" s="218" t="s">
        <v>85</v>
      </c>
      <c r="C8" s="227"/>
      <c r="D8" s="227">
        <v>2.2384259259259257E-2</v>
      </c>
      <c r="E8" s="227">
        <f>C8+D8</f>
        <v>2.2384259259259257E-2</v>
      </c>
      <c r="F8" s="91">
        <f>E8/E10</f>
        <v>0.18820552744258459</v>
      </c>
    </row>
    <row r="9" spans="2:7" x14ac:dyDescent="0.25">
      <c r="B9" s="218"/>
      <c r="C9" s="92"/>
      <c r="D9" s="93"/>
      <c r="E9" s="93"/>
      <c r="F9" s="91"/>
    </row>
    <row r="10" spans="2:7" x14ac:dyDescent="0.25">
      <c r="B10" s="219" t="s">
        <v>6</v>
      </c>
      <c r="C10" s="220"/>
      <c r="D10" s="220">
        <f t="shared" ref="D10:E10" si="0">SUM(D7:D8)</f>
        <v>0.11893518518518521</v>
      </c>
      <c r="E10" s="220">
        <f t="shared" si="0"/>
        <v>0.11893518518518521</v>
      </c>
      <c r="F10" s="222">
        <f>SUM(F7:F8)</f>
        <v>1</v>
      </c>
    </row>
    <row r="11" spans="2:7" ht="66" customHeight="1" thickBot="1" x14ac:dyDescent="0.3">
      <c r="B11" s="289"/>
      <c r="C11" s="290"/>
      <c r="D11" s="290"/>
      <c r="E11" s="290"/>
      <c r="F11" s="29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&amp;R84</oddHeader>
  </headerFooter>
  <colBreaks count="1" manualBreakCount="1">
    <brk id="6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85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1.5" customHeight="1" x14ac:dyDescent="0.25">
      <c r="B3" s="277" t="s">
        <v>108</v>
      </c>
      <c r="C3" s="278"/>
      <c r="D3" s="278"/>
      <c r="E3" s="278"/>
      <c r="F3" s="279"/>
      <c r="G3" s="99"/>
    </row>
    <row r="4" spans="2:7" x14ac:dyDescent="0.25">
      <c r="B4" s="292" t="s">
        <v>197</v>
      </c>
      <c r="C4" s="247"/>
      <c r="D4" s="247"/>
      <c r="E4" s="247"/>
      <c r="F4" s="248"/>
    </row>
    <row r="5" spans="2:7" x14ac:dyDescent="0.25">
      <c r="B5" s="223"/>
      <c r="C5" s="197" t="s">
        <v>95</v>
      </c>
      <c r="D5" s="234" t="s">
        <v>96</v>
      </c>
      <c r="E5" s="249" t="s">
        <v>3</v>
      </c>
      <c r="F5" s="248"/>
    </row>
    <row r="6" spans="2:7" x14ac:dyDescent="0.25">
      <c r="B6" s="224" t="s">
        <v>75</v>
      </c>
      <c r="C6" s="199" t="s">
        <v>4</v>
      </c>
      <c r="D6" s="199" t="s">
        <v>4</v>
      </c>
      <c r="E6" s="199" t="s">
        <v>4</v>
      </c>
      <c r="F6" s="226" t="s">
        <v>5</v>
      </c>
    </row>
    <row r="7" spans="2:7" x14ac:dyDescent="0.25">
      <c r="B7" s="218" t="s">
        <v>84</v>
      </c>
      <c r="C7" s="227">
        <v>1.9675925925925924E-3</v>
      </c>
      <c r="D7" s="227">
        <v>4.1574074074074083E-2</v>
      </c>
      <c r="E7" s="227">
        <f>C7+D7</f>
        <v>4.3541666666666673E-2</v>
      </c>
      <c r="F7" s="91">
        <f>E7/E10</f>
        <v>0.92980721700444879</v>
      </c>
    </row>
    <row r="8" spans="2:7" x14ac:dyDescent="0.25">
      <c r="B8" s="218" t="s">
        <v>85</v>
      </c>
      <c r="C8" s="227"/>
      <c r="D8" s="227">
        <v>3.2870370370370375E-3</v>
      </c>
      <c r="E8" s="227">
        <f>C8+D8</f>
        <v>3.2870370370370375E-3</v>
      </c>
      <c r="F8" s="91">
        <f>E8/E10</f>
        <v>7.0192782995551165E-2</v>
      </c>
    </row>
    <row r="9" spans="2:7" x14ac:dyDescent="0.25">
      <c r="B9" s="218"/>
      <c r="C9" s="93"/>
      <c r="D9" s="93"/>
      <c r="E9" s="93"/>
      <c r="F9" s="91"/>
    </row>
    <row r="10" spans="2:7" x14ac:dyDescent="0.25">
      <c r="B10" s="219" t="s">
        <v>6</v>
      </c>
      <c r="C10" s="220">
        <f t="shared" ref="C10:E10" si="0">SUM(C7:C8)</f>
        <v>1.9675925925925924E-3</v>
      </c>
      <c r="D10" s="220">
        <f t="shared" si="0"/>
        <v>4.4861111111111122E-2</v>
      </c>
      <c r="E10" s="220">
        <f t="shared" si="0"/>
        <v>4.6828703703703713E-2</v>
      </c>
      <c r="F10" s="222">
        <f>SUM(F7:F8)</f>
        <v>1</v>
      </c>
    </row>
    <row r="11" spans="2:7" ht="66" customHeight="1" thickBot="1" x14ac:dyDescent="0.3">
      <c r="B11" s="289"/>
      <c r="C11" s="290"/>
      <c r="D11" s="290"/>
      <c r="E11" s="290"/>
      <c r="F11" s="29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&amp;R85</oddHeader>
  </headerFooter>
  <colBreaks count="1" manualBreakCount="1">
    <brk id="6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77" t="s">
        <v>146</v>
      </c>
      <c r="C3" s="278"/>
      <c r="D3" s="278"/>
      <c r="E3" s="278"/>
      <c r="F3" s="278"/>
      <c r="G3" s="278"/>
      <c r="H3" s="279"/>
    </row>
    <row r="4" spans="2:8" x14ac:dyDescent="0.25">
      <c r="B4" s="292" t="s">
        <v>197</v>
      </c>
      <c r="C4" s="247"/>
      <c r="D4" s="247"/>
      <c r="E4" s="247"/>
      <c r="F4" s="247"/>
      <c r="G4" s="247"/>
      <c r="H4" s="248"/>
    </row>
    <row r="5" spans="2:8" x14ac:dyDescent="0.25">
      <c r="B5" s="223"/>
      <c r="C5" s="249" t="s">
        <v>95</v>
      </c>
      <c r="D5" s="250"/>
      <c r="E5" s="249" t="s">
        <v>96</v>
      </c>
      <c r="F5" s="250"/>
      <c r="G5" s="249" t="s">
        <v>3</v>
      </c>
      <c r="H5" s="248"/>
    </row>
    <row r="6" spans="2:8" x14ac:dyDescent="0.25">
      <c r="B6" s="224" t="s">
        <v>75</v>
      </c>
      <c r="C6" s="199" t="s">
        <v>4</v>
      </c>
      <c r="D6" s="236" t="s">
        <v>5</v>
      </c>
      <c r="E6" s="199" t="s">
        <v>4</v>
      </c>
      <c r="F6" s="236" t="s">
        <v>5</v>
      </c>
      <c r="G6" s="199" t="s">
        <v>4</v>
      </c>
      <c r="H6" s="226" t="s">
        <v>5</v>
      </c>
    </row>
    <row r="7" spans="2:8" x14ac:dyDescent="0.25">
      <c r="B7" s="218" t="s">
        <v>84</v>
      </c>
      <c r="C7" s="227"/>
      <c r="D7" s="228"/>
      <c r="E7" s="237"/>
      <c r="F7" s="238"/>
      <c r="G7" s="227"/>
      <c r="H7" s="91"/>
    </row>
    <row r="8" spans="2:8" x14ac:dyDescent="0.25">
      <c r="B8" s="218" t="s">
        <v>85</v>
      </c>
      <c r="C8" s="227"/>
      <c r="D8" s="238"/>
      <c r="E8" s="237"/>
      <c r="F8" s="238"/>
      <c r="G8" s="227"/>
      <c r="H8" s="91"/>
    </row>
    <row r="9" spans="2:8" x14ac:dyDescent="0.25">
      <c r="B9" s="218"/>
      <c r="C9" s="92"/>
      <c r="D9" s="102"/>
      <c r="E9" s="103"/>
      <c r="F9" s="102"/>
      <c r="G9" s="93"/>
      <c r="H9" s="91"/>
    </row>
    <row r="10" spans="2:8" x14ac:dyDescent="0.25">
      <c r="B10" s="219" t="s">
        <v>6</v>
      </c>
      <c r="C10" s="220"/>
      <c r="D10" s="221"/>
      <c r="E10" s="220"/>
      <c r="F10" s="220"/>
      <c r="G10" s="220"/>
      <c r="H10" s="222"/>
    </row>
    <row r="11" spans="2:8" ht="66" customHeight="1" thickBot="1" x14ac:dyDescent="0.3">
      <c r="B11" s="289"/>
      <c r="C11" s="290"/>
      <c r="D11" s="290"/>
      <c r="E11" s="290"/>
      <c r="F11" s="290"/>
      <c r="G11" s="290"/>
      <c r="H11" s="2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&amp;R86</oddHeader>
  </headerFooter>
  <colBreaks count="1" manualBreakCount="1">
    <brk id="8" max="1048575" man="1"/>
  </colBreak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77" t="s">
        <v>147</v>
      </c>
      <c r="C3" s="278"/>
      <c r="D3" s="278"/>
      <c r="E3" s="278"/>
      <c r="F3" s="278"/>
      <c r="G3" s="278"/>
      <c r="H3" s="279"/>
    </row>
    <row r="4" spans="2:8" x14ac:dyDescent="0.25">
      <c r="B4" s="292" t="s">
        <v>197</v>
      </c>
      <c r="C4" s="247"/>
      <c r="D4" s="247"/>
      <c r="E4" s="247"/>
      <c r="F4" s="247"/>
      <c r="G4" s="247"/>
      <c r="H4" s="248"/>
    </row>
    <row r="5" spans="2:8" x14ac:dyDescent="0.25">
      <c r="B5" s="223"/>
      <c r="C5" s="249" t="s">
        <v>95</v>
      </c>
      <c r="D5" s="250"/>
      <c r="E5" s="249" t="s">
        <v>96</v>
      </c>
      <c r="F5" s="250"/>
      <c r="G5" s="249" t="s">
        <v>3</v>
      </c>
      <c r="H5" s="248"/>
    </row>
    <row r="6" spans="2:8" x14ac:dyDescent="0.25">
      <c r="B6" s="224" t="s">
        <v>75</v>
      </c>
      <c r="C6" s="199" t="s">
        <v>4</v>
      </c>
      <c r="D6" s="236" t="s">
        <v>5</v>
      </c>
      <c r="E6" s="199" t="s">
        <v>4</v>
      </c>
      <c r="F6" s="236" t="s">
        <v>5</v>
      </c>
      <c r="G6" s="199" t="s">
        <v>4</v>
      </c>
      <c r="H6" s="226" t="s">
        <v>5</v>
      </c>
    </row>
    <row r="7" spans="2:8" x14ac:dyDescent="0.25">
      <c r="B7" s="218" t="s">
        <v>84</v>
      </c>
      <c r="C7" s="227"/>
      <c r="D7" s="238"/>
      <c r="E7" s="237"/>
      <c r="F7" s="238"/>
      <c r="G7" s="227"/>
      <c r="H7" s="91"/>
    </row>
    <row r="8" spans="2:8" x14ac:dyDescent="0.25">
      <c r="B8" s="218" t="s">
        <v>85</v>
      </c>
      <c r="C8" s="227"/>
      <c r="D8" s="238"/>
      <c r="E8" s="237"/>
      <c r="F8" s="238"/>
      <c r="G8" s="227"/>
      <c r="H8" s="91"/>
    </row>
    <row r="9" spans="2:8" x14ac:dyDescent="0.25">
      <c r="B9" s="218"/>
      <c r="C9" s="92"/>
      <c r="D9" s="102"/>
      <c r="E9" s="103"/>
      <c r="F9" s="102"/>
      <c r="G9" s="93"/>
      <c r="H9" s="91"/>
    </row>
    <row r="10" spans="2:8" x14ac:dyDescent="0.25">
      <c r="B10" s="219" t="s">
        <v>6</v>
      </c>
      <c r="C10" s="220"/>
      <c r="D10" s="221"/>
      <c r="E10" s="104"/>
      <c r="F10" s="221"/>
      <c r="G10" s="220"/>
      <c r="H10" s="222"/>
    </row>
    <row r="11" spans="2:8" ht="66" customHeight="1" thickBot="1" x14ac:dyDescent="0.3">
      <c r="B11" s="289"/>
      <c r="C11" s="290"/>
      <c r="D11" s="290"/>
      <c r="E11" s="290"/>
      <c r="F11" s="290"/>
      <c r="G11" s="290"/>
      <c r="H11" s="2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&amp;R87</oddHeader>
  </headerFooter>
  <colBreaks count="1" manualBreakCount="1">
    <brk id="8" max="1048575" man="1"/>
  </colBreak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77" t="s">
        <v>187</v>
      </c>
      <c r="C3" s="278"/>
      <c r="D3" s="278"/>
      <c r="E3" s="278"/>
      <c r="F3" s="278"/>
      <c r="G3" s="278"/>
      <c r="H3" s="279"/>
    </row>
    <row r="4" spans="2:8" x14ac:dyDescent="0.25">
      <c r="B4" s="292" t="s">
        <v>197</v>
      </c>
      <c r="C4" s="247"/>
      <c r="D4" s="247"/>
      <c r="E4" s="247"/>
      <c r="F4" s="247"/>
      <c r="G4" s="247"/>
      <c r="H4" s="248"/>
    </row>
    <row r="5" spans="2:8" x14ac:dyDescent="0.25">
      <c r="B5" s="223"/>
      <c r="C5" s="249" t="s">
        <v>95</v>
      </c>
      <c r="D5" s="250"/>
      <c r="E5" s="249" t="s">
        <v>96</v>
      </c>
      <c r="F5" s="250"/>
      <c r="G5" s="249" t="s">
        <v>3</v>
      </c>
      <c r="H5" s="248"/>
    </row>
    <row r="6" spans="2:8" x14ac:dyDescent="0.25">
      <c r="B6" s="224" t="s">
        <v>75</v>
      </c>
      <c r="C6" s="199" t="s">
        <v>4</v>
      </c>
      <c r="D6" s="236" t="s">
        <v>5</v>
      </c>
      <c r="E6" s="199" t="s">
        <v>4</v>
      </c>
      <c r="F6" s="236" t="s">
        <v>5</v>
      </c>
      <c r="G6" s="199" t="s">
        <v>4</v>
      </c>
      <c r="H6" s="226" t="s">
        <v>5</v>
      </c>
    </row>
    <row r="7" spans="2:8" x14ac:dyDescent="0.25">
      <c r="B7" s="218" t="s">
        <v>84</v>
      </c>
      <c r="C7" s="227"/>
      <c r="D7" s="238"/>
      <c r="E7" s="237"/>
      <c r="F7" s="238"/>
      <c r="G7" s="227"/>
      <c r="H7" s="91"/>
    </row>
    <row r="8" spans="2:8" x14ac:dyDescent="0.25">
      <c r="B8" s="218" t="s">
        <v>85</v>
      </c>
      <c r="C8" s="227"/>
      <c r="D8" s="238"/>
      <c r="E8" s="237"/>
      <c r="F8" s="228"/>
      <c r="G8" s="227"/>
      <c r="H8" s="91"/>
    </row>
    <row r="9" spans="2:8" x14ac:dyDescent="0.25">
      <c r="B9" s="218"/>
      <c r="C9" s="103"/>
      <c r="D9" s="102"/>
      <c r="E9" s="103"/>
      <c r="F9" s="102"/>
      <c r="G9" s="93"/>
      <c r="H9" s="91"/>
    </row>
    <row r="10" spans="2:8" x14ac:dyDescent="0.25">
      <c r="B10" s="219" t="s">
        <v>6</v>
      </c>
      <c r="C10" s="220"/>
      <c r="D10" s="221"/>
      <c r="E10" s="220"/>
      <c r="F10" s="221"/>
      <c r="G10" s="220"/>
      <c r="H10" s="222"/>
    </row>
    <row r="11" spans="2:8" ht="66" customHeight="1" thickBot="1" x14ac:dyDescent="0.3">
      <c r="B11" s="289"/>
      <c r="C11" s="290"/>
      <c r="D11" s="290"/>
      <c r="E11" s="290"/>
      <c r="F11" s="290"/>
      <c r="G11" s="290"/>
      <c r="H11" s="2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&amp;R89</oddHeader>
  </headerFooter>
  <colBreaks count="1" manualBreakCount="1">
    <brk id="8" max="1048575" man="1"/>
  </colBreak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ht="29.25" customHeight="1" x14ac:dyDescent="0.25">
      <c r="B3" s="277" t="s">
        <v>188</v>
      </c>
      <c r="C3" s="278"/>
      <c r="D3" s="278"/>
      <c r="E3" s="278"/>
      <c r="F3" s="278"/>
      <c r="G3" s="278"/>
      <c r="H3" s="279"/>
    </row>
    <row r="4" spans="2:8" x14ac:dyDescent="0.25">
      <c r="B4" s="292" t="s">
        <v>197</v>
      </c>
      <c r="C4" s="247"/>
      <c r="D4" s="247"/>
      <c r="E4" s="247"/>
      <c r="F4" s="247"/>
      <c r="G4" s="247"/>
      <c r="H4" s="248"/>
    </row>
    <row r="5" spans="2:8" x14ac:dyDescent="0.25">
      <c r="B5" s="223"/>
      <c r="C5" s="249" t="s">
        <v>95</v>
      </c>
      <c r="D5" s="250"/>
      <c r="E5" s="249" t="s">
        <v>96</v>
      </c>
      <c r="F5" s="250"/>
      <c r="G5" s="249" t="s">
        <v>3</v>
      </c>
      <c r="H5" s="248"/>
    </row>
    <row r="6" spans="2:8" x14ac:dyDescent="0.25">
      <c r="B6" s="224" t="s">
        <v>75</v>
      </c>
      <c r="C6" s="199" t="s">
        <v>4</v>
      </c>
      <c r="D6" s="236" t="s">
        <v>5</v>
      </c>
      <c r="E6" s="199" t="s">
        <v>4</v>
      </c>
      <c r="F6" s="236" t="s">
        <v>5</v>
      </c>
      <c r="G6" s="199" t="s">
        <v>4</v>
      </c>
      <c r="H6" s="226" t="s">
        <v>5</v>
      </c>
    </row>
    <row r="7" spans="2:8" x14ac:dyDescent="0.25">
      <c r="B7" s="218" t="s">
        <v>84</v>
      </c>
      <c r="C7" s="227"/>
      <c r="D7" s="238"/>
      <c r="E7" s="237">
        <v>3.3217592592592591E-3</v>
      </c>
      <c r="F7" s="238">
        <f>E7/E10</f>
        <v>1</v>
      </c>
      <c r="G7" s="227">
        <f>C7+E7</f>
        <v>3.3217592592592591E-3</v>
      </c>
      <c r="H7" s="91">
        <f>G7/G10</f>
        <v>1</v>
      </c>
    </row>
    <row r="8" spans="2:8" x14ac:dyDescent="0.25">
      <c r="B8" s="218" t="s">
        <v>85</v>
      </c>
      <c r="C8" s="227"/>
      <c r="D8" s="238"/>
      <c r="E8" s="237"/>
      <c r="F8" s="238"/>
      <c r="G8" s="227"/>
      <c r="H8" s="239"/>
    </row>
    <row r="9" spans="2:8" x14ac:dyDescent="0.25">
      <c r="B9" s="218"/>
      <c r="C9" s="92"/>
      <c r="D9" s="102"/>
      <c r="E9" s="103"/>
      <c r="F9" s="102"/>
      <c r="G9" s="93"/>
      <c r="H9" s="91"/>
    </row>
    <row r="10" spans="2:8" x14ac:dyDescent="0.25">
      <c r="B10" s="219" t="s">
        <v>6</v>
      </c>
      <c r="C10" s="220"/>
      <c r="D10" s="221"/>
      <c r="E10" s="220">
        <f t="shared" ref="E10:G10" si="0">SUM(E7:E8)</f>
        <v>3.3217592592592591E-3</v>
      </c>
      <c r="F10" s="221">
        <f>SUM(F7:F8)</f>
        <v>1</v>
      </c>
      <c r="G10" s="220">
        <f t="shared" si="0"/>
        <v>3.3217592592592591E-3</v>
      </c>
      <c r="H10" s="222">
        <f>SUM(H7:H8)</f>
        <v>1</v>
      </c>
    </row>
    <row r="11" spans="2:8" ht="66" customHeight="1" thickBot="1" x14ac:dyDescent="0.3">
      <c r="B11" s="289"/>
      <c r="C11" s="290"/>
      <c r="D11" s="290"/>
      <c r="E11" s="290"/>
      <c r="F11" s="290"/>
      <c r="G11" s="290"/>
      <c r="H11" s="2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&amp;R88</oddHeader>
  </headerFooter>
  <colBreaks count="1" manualBreakCount="1">
    <brk id="8" max="1048575" man="1"/>
  </colBreak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77" t="s">
        <v>148</v>
      </c>
      <c r="C3" s="278"/>
      <c r="D3" s="278"/>
      <c r="E3" s="278"/>
      <c r="F3" s="278"/>
      <c r="G3" s="278"/>
      <c r="H3" s="279"/>
    </row>
    <row r="4" spans="2:8" x14ac:dyDescent="0.25">
      <c r="B4" s="292" t="s">
        <v>197</v>
      </c>
      <c r="C4" s="247"/>
      <c r="D4" s="247"/>
      <c r="E4" s="247"/>
      <c r="F4" s="247"/>
      <c r="G4" s="247"/>
      <c r="H4" s="248"/>
    </row>
    <row r="5" spans="2:8" x14ac:dyDescent="0.25">
      <c r="B5" s="223"/>
      <c r="C5" s="249" t="s">
        <v>95</v>
      </c>
      <c r="D5" s="250"/>
      <c r="E5" s="249" t="s">
        <v>96</v>
      </c>
      <c r="F5" s="250"/>
      <c r="G5" s="249" t="s">
        <v>3</v>
      </c>
      <c r="H5" s="248"/>
    </row>
    <row r="6" spans="2:8" x14ac:dyDescent="0.25">
      <c r="B6" s="224" t="s">
        <v>75</v>
      </c>
      <c r="C6" s="199" t="s">
        <v>4</v>
      </c>
      <c r="D6" s="236" t="s">
        <v>5</v>
      </c>
      <c r="E6" s="199" t="s">
        <v>4</v>
      </c>
      <c r="F6" s="236" t="s">
        <v>5</v>
      </c>
      <c r="G6" s="199" t="s">
        <v>4</v>
      </c>
      <c r="H6" s="226" t="s">
        <v>5</v>
      </c>
    </row>
    <row r="7" spans="2:8" x14ac:dyDescent="0.25">
      <c r="B7" s="218" t="s">
        <v>84</v>
      </c>
      <c r="C7" s="227"/>
      <c r="D7" s="228"/>
      <c r="E7" s="237"/>
      <c r="F7" s="238"/>
      <c r="G7" s="227"/>
      <c r="H7" s="91"/>
    </row>
    <row r="8" spans="2:8" x14ac:dyDescent="0.25">
      <c r="B8" s="218" t="s">
        <v>85</v>
      </c>
      <c r="C8" s="227"/>
      <c r="D8" s="238"/>
      <c r="E8" s="237"/>
      <c r="F8" s="238"/>
      <c r="G8" s="227"/>
      <c r="H8" s="91"/>
    </row>
    <row r="9" spans="2:8" x14ac:dyDescent="0.25">
      <c r="B9" s="218"/>
      <c r="C9" s="92"/>
      <c r="D9" s="102"/>
      <c r="E9" s="103"/>
      <c r="F9" s="102"/>
      <c r="G9" s="93"/>
      <c r="H9" s="91"/>
    </row>
    <row r="10" spans="2:8" x14ac:dyDescent="0.25">
      <c r="B10" s="219" t="s">
        <v>6</v>
      </c>
      <c r="C10" s="220"/>
      <c r="D10" s="221"/>
      <c r="E10" s="104"/>
      <c r="F10" s="221"/>
      <c r="G10" s="220"/>
      <c r="H10" s="222"/>
    </row>
    <row r="11" spans="2:8" ht="66" customHeight="1" thickBot="1" x14ac:dyDescent="0.3">
      <c r="B11" s="289"/>
      <c r="C11" s="290"/>
      <c r="D11" s="290"/>
      <c r="E11" s="290"/>
      <c r="F11" s="290"/>
      <c r="G11" s="290"/>
      <c r="H11" s="2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&amp;R90</oddHeader>
  </headerFooter>
  <colBreaks count="1" manualBreakCount="1">
    <brk id="8" max="1048575" man="1"/>
  </colBreak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77" t="s">
        <v>149</v>
      </c>
      <c r="C3" s="278"/>
      <c r="D3" s="278"/>
      <c r="E3" s="278"/>
      <c r="F3" s="278"/>
      <c r="G3" s="278"/>
      <c r="H3" s="279"/>
    </row>
    <row r="4" spans="2:8" x14ac:dyDescent="0.25">
      <c r="B4" s="292" t="s">
        <v>197</v>
      </c>
      <c r="C4" s="247"/>
      <c r="D4" s="247"/>
      <c r="E4" s="247"/>
      <c r="F4" s="247"/>
      <c r="G4" s="247"/>
      <c r="H4" s="248"/>
    </row>
    <row r="5" spans="2:8" x14ac:dyDescent="0.25">
      <c r="B5" s="223"/>
      <c r="C5" s="249" t="s">
        <v>95</v>
      </c>
      <c r="D5" s="250"/>
      <c r="E5" s="249" t="s">
        <v>96</v>
      </c>
      <c r="F5" s="250"/>
      <c r="G5" s="249" t="s">
        <v>3</v>
      </c>
      <c r="H5" s="248"/>
    </row>
    <row r="6" spans="2:8" x14ac:dyDescent="0.25">
      <c r="B6" s="224" t="s">
        <v>75</v>
      </c>
      <c r="C6" s="199" t="s">
        <v>4</v>
      </c>
      <c r="D6" s="236" t="s">
        <v>5</v>
      </c>
      <c r="E6" s="199" t="s">
        <v>4</v>
      </c>
      <c r="F6" s="236" t="s">
        <v>5</v>
      </c>
      <c r="G6" s="199" t="s">
        <v>4</v>
      </c>
      <c r="H6" s="226" t="s">
        <v>5</v>
      </c>
    </row>
    <row r="7" spans="2:8" x14ac:dyDescent="0.25">
      <c r="B7" s="218" t="s">
        <v>84</v>
      </c>
      <c r="C7" s="227"/>
      <c r="D7" s="228"/>
      <c r="E7" s="237"/>
      <c r="F7" s="238"/>
      <c r="G7" s="227"/>
      <c r="H7" s="91"/>
    </row>
    <row r="8" spans="2:8" x14ac:dyDescent="0.25">
      <c r="B8" s="218" t="s">
        <v>85</v>
      </c>
      <c r="C8" s="227"/>
      <c r="D8" s="238"/>
      <c r="E8" s="237"/>
      <c r="F8" s="238"/>
      <c r="G8" s="227"/>
      <c r="H8" s="91"/>
    </row>
    <row r="9" spans="2:8" x14ac:dyDescent="0.25">
      <c r="B9" s="218"/>
      <c r="C9" s="92"/>
      <c r="D9" s="102"/>
      <c r="E9" s="103"/>
      <c r="F9" s="102"/>
      <c r="G9" s="93"/>
      <c r="H9" s="91"/>
    </row>
    <row r="10" spans="2:8" x14ac:dyDescent="0.25">
      <c r="B10" s="219" t="s">
        <v>6</v>
      </c>
      <c r="C10" s="220"/>
      <c r="D10" s="221"/>
      <c r="E10" s="104"/>
      <c r="F10" s="221"/>
      <c r="G10" s="220"/>
      <c r="H10" s="222"/>
    </row>
    <row r="11" spans="2:8" ht="66" customHeight="1" thickBot="1" x14ac:dyDescent="0.3">
      <c r="B11" s="289"/>
      <c r="C11" s="290"/>
      <c r="D11" s="290"/>
      <c r="E11" s="290"/>
      <c r="F11" s="290"/>
      <c r="G11" s="290"/>
      <c r="H11" s="2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&amp;R91</oddHeader>
  </headerFooter>
  <colBreaks count="1" manualBreakCount="1">
    <brk id="8" max="1048575" man="1"/>
  </colBreak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77" t="s">
        <v>150</v>
      </c>
      <c r="C3" s="278"/>
      <c r="D3" s="278"/>
      <c r="E3" s="278"/>
      <c r="F3" s="278"/>
      <c r="G3" s="278"/>
      <c r="H3" s="279"/>
    </row>
    <row r="4" spans="2:8" x14ac:dyDescent="0.25">
      <c r="B4" s="292" t="s">
        <v>197</v>
      </c>
      <c r="C4" s="247"/>
      <c r="D4" s="247"/>
      <c r="E4" s="247"/>
      <c r="F4" s="247"/>
      <c r="G4" s="247"/>
      <c r="H4" s="248"/>
    </row>
    <row r="5" spans="2:8" x14ac:dyDescent="0.25">
      <c r="B5" s="223"/>
      <c r="C5" s="249" t="s">
        <v>95</v>
      </c>
      <c r="D5" s="250"/>
      <c r="E5" s="249" t="s">
        <v>96</v>
      </c>
      <c r="F5" s="250"/>
      <c r="G5" s="249" t="s">
        <v>3</v>
      </c>
      <c r="H5" s="248"/>
    </row>
    <row r="6" spans="2:8" x14ac:dyDescent="0.25">
      <c r="B6" s="224" t="s">
        <v>75</v>
      </c>
      <c r="C6" s="199" t="s">
        <v>4</v>
      </c>
      <c r="D6" s="236" t="s">
        <v>5</v>
      </c>
      <c r="E6" s="199" t="s">
        <v>4</v>
      </c>
      <c r="F6" s="236" t="s">
        <v>5</v>
      </c>
      <c r="G6" s="199" t="s">
        <v>4</v>
      </c>
      <c r="H6" s="226" t="s">
        <v>5</v>
      </c>
    </row>
    <row r="7" spans="2:8" x14ac:dyDescent="0.25">
      <c r="B7" s="218" t="s">
        <v>84</v>
      </c>
      <c r="C7" s="227"/>
      <c r="D7" s="228"/>
      <c r="E7" s="237">
        <v>4.861111111111111E-4</v>
      </c>
      <c r="F7" s="238">
        <f>E7/E10</f>
        <v>1</v>
      </c>
      <c r="G7" s="227">
        <f>C7+E7</f>
        <v>4.861111111111111E-4</v>
      </c>
      <c r="H7" s="91">
        <f>G7/G10</f>
        <v>1</v>
      </c>
    </row>
    <row r="8" spans="2:8" x14ac:dyDescent="0.25">
      <c r="B8" s="218" t="s">
        <v>85</v>
      </c>
      <c r="C8" s="227"/>
      <c r="D8" s="238"/>
      <c r="E8" s="237"/>
      <c r="F8" s="238"/>
      <c r="G8" s="227"/>
      <c r="H8" s="238"/>
    </row>
    <row r="9" spans="2:8" x14ac:dyDescent="0.25">
      <c r="B9" s="218"/>
      <c r="C9" s="92"/>
      <c r="D9" s="102"/>
      <c r="E9" s="103"/>
      <c r="F9" s="102"/>
      <c r="G9" s="93"/>
      <c r="H9" s="91"/>
    </row>
    <row r="10" spans="2:8" x14ac:dyDescent="0.25">
      <c r="B10" s="219" t="s">
        <v>6</v>
      </c>
      <c r="C10" s="220"/>
      <c r="D10" s="221"/>
      <c r="E10" s="220">
        <f t="shared" ref="E10" si="0">SUM(E7:E8)</f>
        <v>4.861111111111111E-4</v>
      </c>
      <c r="F10" s="221">
        <f>SUM(F7:F8)</f>
        <v>1</v>
      </c>
      <c r="G10" s="220">
        <f t="shared" ref="G10" si="1">SUM(G7:G8)</f>
        <v>4.861111111111111E-4</v>
      </c>
      <c r="H10" s="222">
        <f>SUM(H7:H8)</f>
        <v>1</v>
      </c>
    </row>
    <row r="11" spans="2:8" ht="66" customHeight="1" thickBot="1" x14ac:dyDescent="0.3">
      <c r="B11" s="289"/>
      <c r="C11" s="290"/>
      <c r="D11" s="290"/>
      <c r="E11" s="290"/>
      <c r="F11" s="290"/>
      <c r="G11" s="290"/>
      <c r="H11" s="2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&amp;R92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opLeftCell="B13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85" customWidth="1"/>
    <col min="7" max="7" width="10.85546875" style="2" customWidth="1"/>
    <col min="8" max="8" width="10.85546875" style="85" customWidth="1"/>
    <col min="9" max="11" width="10.85546875" style="2" customWidth="1"/>
    <col min="12" max="16384" width="8.85546875" style="2"/>
  </cols>
  <sheetData>
    <row r="1" spans="2:11" s="110" customFormat="1" x14ac:dyDescent="0.25">
      <c r="C1" s="122"/>
      <c r="D1" s="122"/>
      <c r="E1" s="122"/>
      <c r="F1" s="122"/>
      <c r="H1" s="122"/>
    </row>
    <row r="2" spans="2:11" s="110" customFormat="1" ht="15.75" thickBot="1" x14ac:dyDescent="0.3">
      <c r="C2" s="122"/>
      <c r="D2" s="122"/>
      <c r="E2" s="122"/>
      <c r="F2" s="122"/>
      <c r="H2" s="122"/>
    </row>
    <row r="3" spans="2:11" s="110" customFormat="1" x14ac:dyDescent="0.25">
      <c r="B3" s="243" t="s">
        <v>110</v>
      </c>
      <c r="C3" s="244"/>
      <c r="D3" s="244"/>
      <c r="E3" s="244"/>
      <c r="F3" s="244"/>
      <c r="G3" s="244"/>
      <c r="H3" s="245"/>
      <c r="I3" s="244"/>
      <c r="J3" s="244"/>
      <c r="K3" s="245"/>
    </row>
    <row r="4" spans="2:11" s="110" customFormat="1" x14ac:dyDescent="0.25">
      <c r="B4" s="246" t="s">
        <v>197</v>
      </c>
      <c r="C4" s="247"/>
      <c r="D4" s="247"/>
      <c r="E4" s="247"/>
      <c r="F4" s="247"/>
      <c r="G4" s="247"/>
      <c r="H4" s="247"/>
      <c r="I4" s="247"/>
      <c r="J4" s="247"/>
      <c r="K4" s="248"/>
    </row>
    <row r="5" spans="2:11" s="110" customFormat="1" x14ac:dyDescent="0.25">
      <c r="B5" s="111"/>
      <c r="C5" s="249" t="s">
        <v>56</v>
      </c>
      <c r="D5" s="247"/>
      <c r="E5" s="250"/>
      <c r="F5" s="249" t="s">
        <v>57</v>
      </c>
      <c r="G5" s="247"/>
      <c r="H5" s="250"/>
      <c r="I5" s="247" t="s">
        <v>58</v>
      </c>
      <c r="J5" s="247"/>
      <c r="K5" s="248"/>
    </row>
    <row r="6" spans="2:11" s="110" customFormat="1" x14ac:dyDescent="0.25">
      <c r="B6" s="1" t="s">
        <v>10</v>
      </c>
      <c r="C6" s="88" t="s">
        <v>4</v>
      </c>
      <c r="D6" s="9" t="s">
        <v>5</v>
      </c>
      <c r="E6" s="96" t="s">
        <v>5</v>
      </c>
      <c r="F6" s="88" t="s">
        <v>4</v>
      </c>
      <c r="G6" s="9" t="s">
        <v>5</v>
      </c>
      <c r="H6" s="96" t="s">
        <v>5</v>
      </c>
      <c r="I6" s="86" t="s">
        <v>4</v>
      </c>
      <c r="J6" s="9" t="s">
        <v>5</v>
      </c>
      <c r="K6" s="87" t="s">
        <v>5</v>
      </c>
    </row>
    <row r="7" spans="2:11" s="110" customFormat="1" x14ac:dyDescent="0.25">
      <c r="B7" s="176" t="s">
        <v>11</v>
      </c>
      <c r="C7" s="112">
        <v>1.435185185185185E-3</v>
      </c>
      <c r="D7" s="53">
        <v>0.33972602739726027</v>
      </c>
      <c r="E7" s="54">
        <v>0.22382671480144403</v>
      </c>
      <c r="F7" s="112"/>
      <c r="G7" s="53"/>
      <c r="H7" s="54"/>
      <c r="I7" s="112">
        <v>1.435185185185185E-3</v>
      </c>
      <c r="J7" s="53">
        <v>0.33972602739726027</v>
      </c>
      <c r="K7" s="91">
        <v>0.22382671480144403</v>
      </c>
    </row>
    <row r="8" spans="2:11" s="110" customFormat="1" x14ac:dyDescent="0.25">
      <c r="B8" s="176" t="s">
        <v>193</v>
      </c>
      <c r="C8" s="112"/>
      <c r="D8" s="53"/>
      <c r="E8" s="54"/>
      <c r="F8" s="112"/>
      <c r="G8" s="53"/>
      <c r="H8" s="54"/>
      <c r="I8" s="112"/>
      <c r="J8" s="53"/>
      <c r="K8" s="91"/>
    </row>
    <row r="9" spans="2:11" s="110" customFormat="1" x14ac:dyDescent="0.25">
      <c r="B9" s="176" t="s">
        <v>191</v>
      </c>
      <c r="C9" s="179">
        <v>9.2592592592592588E-5</v>
      </c>
      <c r="D9" s="177">
        <v>2.1917808219178086E-2</v>
      </c>
      <c r="E9" s="54">
        <v>1.444043321299639E-2</v>
      </c>
      <c r="F9" s="179"/>
      <c r="G9" s="177"/>
      <c r="H9" s="54"/>
      <c r="I9" s="179">
        <v>9.2592592592592588E-5</v>
      </c>
      <c r="J9" s="177">
        <v>2.1917808219178086E-2</v>
      </c>
      <c r="K9" s="91">
        <v>1.444043321299639E-2</v>
      </c>
    </row>
    <row r="10" spans="2:11" s="110" customFormat="1" x14ac:dyDescent="0.25">
      <c r="B10" s="176" t="s">
        <v>12</v>
      </c>
      <c r="C10" s="112">
        <v>5.7870370370370373E-5</v>
      </c>
      <c r="D10" s="53">
        <v>1.3698630136986304E-2</v>
      </c>
      <c r="E10" s="54">
        <v>9.0252707581227453E-3</v>
      </c>
      <c r="F10" s="112"/>
      <c r="G10" s="53"/>
      <c r="H10" s="54"/>
      <c r="I10" s="112">
        <v>5.7870370370370373E-5</v>
      </c>
      <c r="J10" s="53">
        <v>1.3698630136986304E-2</v>
      </c>
      <c r="K10" s="91">
        <v>9.0252707581227453E-3</v>
      </c>
    </row>
    <row r="11" spans="2:11" s="110" customFormat="1" x14ac:dyDescent="0.25">
      <c r="B11" s="176" t="s">
        <v>194</v>
      </c>
      <c r="C11" s="112"/>
      <c r="D11" s="53"/>
      <c r="E11" s="54"/>
      <c r="F11" s="112"/>
      <c r="G11" s="53"/>
      <c r="H11" s="54"/>
      <c r="I11" s="112"/>
      <c r="J11" s="53"/>
      <c r="K11" s="91"/>
    </row>
    <row r="12" spans="2:11" s="110" customFormat="1" x14ac:dyDescent="0.25">
      <c r="B12" s="176" t="s">
        <v>13</v>
      </c>
      <c r="C12" s="112">
        <v>3.0092592592592589E-4</v>
      </c>
      <c r="D12" s="53">
        <v>7.123287671232878E-2</v>
      </c>
      <c r="E12" s="54">
        <v>4.6931407942238268E-2</v>
      </c>
      <c r="F12" s="112"/>
      <c r="G12" s="53"/>
      <c r="H12" s="54"/>
      <c r="I12" s="112">
        <v>3.0092592592592589E-4</v>
      </c>
      <c r="J12" s="53">
        <v>7.123287671232878E-2</v>
      </c>
      <c r="K12" s="91">
        <v>4.6931407942238268E-2</v>
      </c>
    </row>
    <row r="13" spans="2:11" s="110" customFormat="1" x14ac:dyDescent="0.25">
      <c r="B13" s="176" t="s">
        <v>103</v>
      </c>
      <c r="C13" s="112">
        <v>1.6782407407407403E-3</v>
      </c>
      <c r="D13" s="53">
        <v>0.39726027397260272</v>
      </c>
      <c r="E13" s="54">
        <v>0.26173285198555951</v>
      </c>
      <c r="F13" s="112"/>
      <c r="G13" s="53"/>
      <c r="H13" s="54"/>
      <c r="I13" s="112">
        <v>1.6782407407407403E-3</v>
      </c>
      <c r="J13" s="53">
        <v>0.39726027397260272</v>
      </c>
      <c r="K13" s="91">
        <v>0.26173285198555951</v>
      </c>
    </row>
    <row r="14" spans="2:11" s="110" customFormat="1" x14ac:dyDescent="0.25">
      <c r="B14" s="176" t="s">
        <v>170</v>
      </c>
      <c r="C14" s="112"/>
      <c r="D14" s="53"/>
      <c r="E14" s="54"/>
      <c r="F14" s="112"/>
      <c r="G14" s="53"/>
      <c r="H14" s="54"/>
      <c r="I14" s="112"/>
      <c r="J14" s="53"/>
      <c r="K14" s="91"/>
    </row>
    <row r="15" spans="2:11" s="110" customFormat="1" x14ac:dyDescent="0.25">
      <c r="B15" s="176" t="s">
        <v>97</v>
      </c>
      <c r="C15" s="112"/>
      <c r="D15" s="53"/>
      <c r="E15" s="54"/>
      <c r="F15" s="112"/>
      <c r="G15" s="53"/>
      <c r="H15" s="54"/>
      <c r="I15" s="112"/>
      <c r="J15" s="53"/>
      <c r="K15" s="91"/>
    </row>
    <row r="16" spans="2:11" s="110" customFormat="1" x14ac:dyDescent="0.25">
      <c r="B16" s="176" t="s">
        <v>14</v>
      </c>
      <c r="C16" s="112"/>
      <c r="D16" s="53"/>
      <c r="E16" s="54"/>
      <c r="F16" s="112"/>
      <c r="G16" s="53"/>
      <c r="H16" s="54"/>
      <c r="I16" s="112"/>
      <c r="J16" s="53"/>
      <c r="K16" s="91"/>
    </row>
    <row r="17" spans="2:14" s="110" customFormat="1" x14ac:dyDescent="0.25">
      <c r="B17" s="176" t="s">
        <v>15</v>
      </c>
      <c r="C17" s="112">
        <v>3.4722222222222222E-5</v>
      </c>
      <c r="D17" s="53">
        <v>8.2191780821917818E-3</v>
      </c>
      <c r="E17" s="54">
        <v>5.4151624548736468E-3</v>
      </c>
      <c r="F17" s="112"/>
      <c r="G17" s="53"/>
      <c r="H17" s="54"/>
      <c r="I17" s="112">
        <v>3.4722222222222222E-5</v>
      </c>
      <c r="J17" s="53">
        <v>8.2191780821917818E-3</v>
      </c>
      <c r="K17" s="91">
        <v>5.4151624548736468E-3</v>
      </c>
    </row>
    <row r="18" spans="2:14" s="110" customFormat="1" x14ac:dyDescent="0.25">
      <c r="B18" s="176" t="s">
        <v>16</v>
      </c>
      <c r="C18" s="112"/>
      <c r="D18" s="53"/>
      <c r="E18" s="54"/>
      <c r="F18" s="112"/>
      <c r="G18" s="53"/>
      <c r="H18" s="54"/>
      <c r="I18" s="112"/>
      <c r="J18" s="53"/>
      <c r="K18" s="91"/>
    </row>
    <row r="19" spans="2:14" s="110" customFormat="1" x14ac:dyDescent="0.25">
      <c r="B19" s="176" t="s">
        <v>17</v>
      </c>
      <c r="C19" s="112"/>
      <c r="D19" s="53"/>
      <c r="E19" s="54"/>
      <c r="F19" s="112"/>
      <c r="G19" s="53"/>
      <c r="H19" s="54"/>
      <c r="I19" s="112"/>
      <c r="J19" s="53"/>
      <c r="K19" s="91"/>
    </row>
    <row r="20" spans="2:14" s="110" customFormat="1" x14ac:dyDescent="0.25">
      <c r="B20" s="176" t="s">
        <v>189</v>
      </c>
      <c r="C20" s="112"/>
      <c r="D20" s="53"/>
      <c r="E20" s="54"/>
      <c r="F20" s="112"/>
      <c r="G20" s="53"/>
      <c r="H20" s="54"/>
      <c r="I20" s="112"/>
      <c r="J20" s="53"/>
      <c r="K20" s="91"/>
    </row>
    <row r="21" spans="2:14" s="110" customFormat="1" x14ac:dyDescent="0.25">
      <c r="B21" s="176" t="s">
        <v>74</v>
      </c>
      <c r="C21" s="112"/>
      <c r="D21" s="53"/>
      <c r="E21" s="54"/>
      <c r="F21" s="112"/>
      <c r="G21" s="53"/>
      <c r="H21" s="54"/>
      <c r="I21" s="112"/>
      <c r="J21" s="53"/>
      <c r="K21" s="91"/>
    </row>
    <row r="22" spans="2:14" s="110" customFormat="1" x14ac:dyDescent="0.25">
      <c r="B22" s="176" t="s">
        <v>18</v>
      </c>
      <c r="C22" s="112"/>
      <c r="D22" s="53"/>
      <c r="E22" s="54"/>
      <c r="F22" s="112"/>
      <c r="G22" s="53"/>
      <c r="H22" s="54"/>
      <c r="I22" s="112"/>
      <c r="J22" s="53"/>
      <c r="K22" s="91"/>
    </row>
    <row r="23" spans="2:14" s="110" customFormat="1" x14ac:dyDescent="0.25">
      <c r="B23" s="176" t="s">
        <v>171</v>
      </c>
      <c r="C23" s="164"/>
      <c r="D23" s="167"/>
      <c r="E23" s="54"/>
      <c r="F23" s="164"/>
      <c r="G23" s="167"/>
      <c r="H23" s="54"/>
      <c r="I23" s="164"/>
      <c r="J23" s="167"/>
      <c r="K23" s="91"/>
    </row>
    <row r="24" spans="2:14" s="110" customFormat="1" x14ac:dyDescent="0.25">
      <c r="B24" s="176" t="s">
        <v>198</v>
      </c>
      <c r="C24" s="112"/>
      <c r="D24" s="53"/>
      <c r="E24" s="54"/>
      <c r="F24" s="112"/>
      <c r="G24" s="53"/>
      <c r="H24" s="54"/>
      <c r="I24" s="112"/>
      <c r="J24" s="53"/>
      <c r="K24" s="91"/>
    </row>
    <row r="25" spans="2:14" s="110" customFormat="1" x14ac:dyDescent="0.25">
      <c r="B25" s="176" t="s">
        <v>19</v>
      </c>
      <c r="C25" s="112">
        <v>6.2500000000000001E-4</v>
      </c>
      <c r="D25" s="53">
        <v>0.14794520547945209</v>
      </c>
      <c r="E25" s="54">
        <v>9.7472924187725643E-2</v>
      </c>
      <c r="F25" s="112"/>
      <c r="G25" s="53"/>
      <c r="H25" s="54"/>
      <c r="I25" s="112">
        <v>6.2500000000000001E-4</v>
      </c>
      <c r="J25" s="53">
        <v>0.14794520547945209</v>
      </c>
      <c r="K25" s="91">
        <v>9.7472924187725643E-2</v>
      </c>
    </row>
    <row r="26" spans="2:14" s="110" customFormat="1" x14ac:dyDescent="0.25">
      <c r="B26" s="94" t="s">
        <v>3</v>
      </c>
      <c r="C26" s="55">
        <v>4.2245370370370362E-3</v>
      </c>
      <c r="D26" s="56">
        <v>1</v>
      </c>
      <c r="E26" s="57">
        <v>0.65884476534296021</v>
      </c>
      <c r="F26" s="55"/>
      <c r="G26" s="56"/>
      <c r="H26" s="57"/>
      <c r="I26" s="55">
        <v>4.2245370370370362E-3</v>
      </c>
      <c r="J26" s="56">
        <v>1</v>
      </c>
      <c r="K26" s="124">
        <v>0.65884476534296021</v>
      </c>
    </row>
    <row r="27" spans="2:14" s="110" customFormat="1" x14ac:dyDescent="0.25">
      <c r="B27" s="125"/>
      <c r="C27" s="16"/>
      <c r="D27" s="16"/>
      <c r="E27" s="16"/>
      <c r="F27" s="16"/>
      <c r="G27" s="16"/>
      <c r="H27" s="16"/>
      <c r="I27" s="16"/>
      <c r="J27" s="16"/>
      <c r="K27" s="130"/>
      <c r="L27" s="16"/>
      <c r="M27" s="16"/>
      <c r="N27" s="16"/>
    </row>
    <row r="28" spans="2:14" s="110" customFormat="1" x14ac:dyDescent="0.25">
      <c r="B28" s="1" t="s">
        <v>20</v>
      </c>
      <c r="C28" s="9" t="s">
        <v>4</v>
      </c>
      <c r="D28" s="9" t="s">
        <v>5</v>
      </c>
      <c r="E28" s="9" t="s">
        <v>5</v>
      </c>
      <c r="F28" s="9" t="s">
        <v>4</v>
      </c>
      <c r="G28" s="9" t="s">
        <v>5</v>
      </c>
      <c r="H28" s="9" t="s">
        <v>5</v>
      </c>
      <c r="I28" s="9" t="s">
        <v>4</v>
      </c>
      <c r="J28" s="9" t="s">
        <v>5</v>
      </c>
      <c r="K28" s="126" t="s">
        <v>5</v>
      </c>
    </row>
    <row r="29" spans="2:14" s="110" customFormat="1" x14ac:dyDescent="0.25">
      <c r="B29" s="90" t="s">
        <v>21</v>
      </c>
      <c r="C29" s="112"/>
      <c r="D29" s="53"/>
      <c r="E29" s="54"/>
      <c r="F29" s="112"/>
      <c r="G29" s="53"/>
      <c r="H29" s="54"/>
      <c r="I29" s="112"/>
      <c r="J29" s="53"/>
      <c r="K29" s="91"/>
    </row>
    <row r="30" spans="2:14" s="110" customFormat="1" x14ac:dyDescent="0.25">
      <c r="B30" s="90" t="s">
        <v>22</v>
      </c>
      <c r="C30" s="112"/>
      <c r="D30" s="53"/>
      <c r="E30" s="54"/>
      <c r="F30" s="112"/>
      <c r="G30" s="53"/>
      <c r="H30" s="54"/>
      <c r="I30" s="112"/>
      <c r="J30" s="53"/>
      <c r="K30" s="91"/>
    </row>
    <row r="31" spans="2:14" s="110" customFormat="1" x14ac:dyDescent="0.25">
      <c r="B31" s="90" t="s">
        <v>23</v>
      </c>
      <c r="C31" s="112"/>
      <c r="D31" s="53"/>
      <c r="E31" s="54"/>
      <c r="F31" s="112"/>
      <c r="G31" s="53"/>
      <c r="H31" s="54"/>
      <c r="I31" s="112"/>
      <c r="J31" s="53"/>
      <c r="K31" s="91"/>
    </row>
    <row r="32" spans="2:14" s="110" customFormat="1" x14ac:dyDescent="0.25">
      <c r="B32" s="90" t="s">
        <v>24</v>
      </c>
      <c r="C32" s="112">
        <v>4.861111111111111E-4</v>
      </c>
      <c r="D32" s="53"/>
      <c r="E32" s="54">
        <v>7.5812274368231056E-2</v>
      </c>
      <c r="F32" s="112"/>
      <c r="G32" s="53"/>
      <c r="H32" s="54"/>
      <c r="I32" s="112">
        <v>4.861111111111111E-4</v>
      </c>
      <c r="J32" s="53"/>
      <c r="K32" s="91">
        <v>7.5812274368231056E-2</v>
      </c>
    </row>
    <row r="33" spans="2:14" s="110" customFormat="1" x14ac:dyDescent="0.25">
      <c r="B33" s="90" t="s">
        <v>25</v>
      </c>
      <c r="C33" s="112">
        <v>6.9444444444444458E-4</v>
      </c>
      <c r="D33" s="53"/>
      <c r="E33" s="54">
        <v>0.10830324909747295</v>
      </c>
      <c r="F33" s="112"/>
      <c r="G33" s="53"/>
      <c r="H33" s="54"/>
      <c r="I33" s="112">
        <v>6.9444444444444458E-4</v>
      </c>
      <c r="J33" s="53"/>
      <c r="K33" s="91">
        <v>0.10830324909747295</v>
      </c>
    </row>
    <row r="34" spans="2:14" s="110" customFormat="1" x14ac:dyDescent="0.25">
      <c r="B34" s="90" t="s">
        <v>26</v>
      </c>
      <c r="C34" s="112">
        <v>1.0069444444444444E-3</v>
      </c>
      <c r="D34" s="53"/>
      <c r="E34" s="54">
        <v>0.15703971119133575</v>
      </c>
      <c r="F34" s="112"/>
      <c r="G34" s="53"/>
      <c r="H34" s="54"/>
      <c r="I34" s="112">
        <v>1.0069444444444444E-3</v>
      </c>
      <c r="J34" s="53"/>
      <c r="K34" s="91">
        <v>0.15703971119133575</v>
      </c>
    </row>
    <row r="35" spans="2:14" s="110" customFormat="1" x14ac:dyDescent="0.25">
      <c r="B35" s="94" t="s">
        <v>3</v>
      </c>
      <c r="C35" s="17">
        <v>2.1875000000000002E-3</v>
      </c>
      <c r="D35" s="56"/>
      <c r="E35" s="56">
        <v>0.34115523465703979</v>
      </c>
      <c r="F35" s="17"/>
      <c r="G35" s="56"/>
      <c r="H35" s="56"/>
      <c r="I35" s="17">
        <v>2.1875000000000002E-3</v>
      </c>
      <c r="J35" s="56"/>
      <c r="K35" s="95">
        <v>0.34115523465703979</v>
      </c>
    </row>
    <row r="36" spans="2:14" s="110" customFormat="1" x14ac:dyDescent="0.25">
      <c r="B36" s="127"/>
      <c r="C36" s="128"/>
      <c r="D36" s="128"/>
      <c r="E36" s="128"/>
      <c r="F36" s="128"/>
      <c r="G36" s="128"/>
      <c r="H36" s="128"/>
      <c r="I36" s="128"/>
      <c r="J36" s="128"/>
      <c r="K36" s="131"/>
      <c r="L36" s="128"/>
      <c r="M36" s="128"/>
      <c r="N36" s="128"/>
    </row>
    <row r="37" spans="2:14" s="110" customFormat="1" x14ac:dyDescent="0.25">
      <c r="B37" s="94" t="s">
        <v>6</v>
      </c>
      <c r="C37" s="17">
        <v>6.4120370370370364E-3</v>
      </c>
      <c r="D37" s="129"/>
      <c r="E37" s="56">
        <v>1</v>
      </c>
      <c r="F37" s="17"/>
      <c r="G37" s="129"/>
      <c r="H37" s="56"/>
      <c r="I37" s="17">
        <v>6.4120370370370364E-3</v>
      </c>
      <c r="J37" s="129"/>
      <c r="K37" s="95">
        <v>1</v>
      </c>
    </row>
    <row r="38" spans="2:14" s="110" customFormat="1" ht="66" customHeight="1" thickBot="1" x14ac:dyDescent="0.3">
      <c r="B38" s="240" t="s">
        <v>59</v>
      </c>
      <c r="C38" s="241"/>
      <c r="D38" s="241"/>
      <c r="E38" s="241"/>
      <c r="F38" s="241"/>
      <c r="G38" s="241"/>
      <c r="H38" s="242"/>
      <c r="I38" s="241"/>
      <c r="J38" s="241"/>
      <c r="K38" s="242"/>
    </row>
    <row r="39" spans="2:14" s="110" customFormat="1" x14ac:dyDescent="0.25">
      <c r="C39" s="122"/>
      <c r="D39" s="122"/>
      <c r="E39" s="122"/>
      <c r="F39" s="122"/>
      <c r="H39" s="122"/>
    </row>
    <row r="40" spans="2:14" s="110" customFormat="1" x14ac:dyDescent="0.25">
      <c r="C40" s="122"/>
      <c r="D40" s="122"/>
      <c r="E40" s="122"/>
      <c r="F40" s="122"/>
      <c r="H40" s="122"/>
    </row>
    <row r="41" spans="2:14" s="110" customFormat="1" x14ac:dyDescent="0.25">
      <c r="C41" s="122"/>
      <c r="D41" s="122"/>
      <c r="E41" s="122"/>
      <c r="F41" s="122"/>
      <c r="H41" s="122"/>
    </row>
    <row r="42" spans="2:14" s="110" customFormat="1" x14ac:dyDescent="0.25">
      <c r="C42" s="122"/>
      <c r="D42" s="122"/>
      <c r="E42" s="122"/>
      <c r="F42" s="122"/>
      <c r="H42" s="122"/>
    </row>
    <row r="43" spans="2:14" s="110" customFormat="1" x14ac:dyDescent="0.25">
      <c r="C43" s="122"/>
      <c r="D43" s="122"/>
      <c r="E43" s="122"/>
      <c r="F43" s="122"/>
      <c r="H43" s="122"/>
    </row>
    <row r="44" spans="2:14" s="110" customFormat="1" x14ac:dyDescent="0.25">
      <c r="C44" s="122"/>
      <c r="D44" s="122"/>
      <c r="E44" s="122"/>
      <c r="F44" s="122"/>
      <c r="H44" s="122"/>
    </row>
    <row r="45" spans="2:14" s="110" customFormat="1" x14ac:dyDescent="0.25">
      <c r="C45" s="122"/>
      <c r="D45" s="122"/>
      <c r="E45" s="122"/>
      <c r="F45" s="122"/>
      <c r="H45" s="122"/>
    </row>
    <row r="46" spans="2:14" s="110" customFormat="1" x14ac:dyDescent="0.25">
      <c r="C46" s="122"/>
      <c r="D46" s="122"/>
      <c r="E46" s="122"/>
      <c r="F46" s="122"/>
      <c r="H46" s="122"/>
    </row>
    <row r="47" spans="2:14" s="110" customFormat="1" x14ac:dyDescent="0.25">
      <c r="C47" s="122"/>
      <c r="D47" s="122"/>
      <c r="E47" s="122"/>
      <c r="F47" s="122"/>
      <c r="H47" s="122"/>
    </row>
    <row r="48" spans="2:14" s="110" customFormat="1" x14ac:dyDescent="0.25">
      <c r="C48" s="122"/>
      <c r="D48" s="122"/>
      <c r="E48" s="122"/>
      <c r="F48" s="122"/>
      <c r="H48" s="122"/>
    </row>
    <row r="49" spans="3:8" s="110" customFormat="1" x14ac:dyDescent="0.25">
      <c r="C49" s="122"/>
      <c r="D49" s="122"/>
      <c r="E49" s="122"/>
      <c r="F49" s="122"/>
      <c r="H49" s="122"/>
    </row>
    <row r="50" spans="3:8" s="110" customFormat="1" x14ac:dyDescent="0.25">
      <c r="C50" s="122"/>
      <c r="D50" s="122"/>
      <c r="E50" s="122"/>
      <c r="F50" s="122"/>
      <c r="H50" s="122"/>
    </row>
    <row r="51" spans="3:8" s="110" customFormat="1" x14ac:dyDescent="0.25">
      <c r="C51" s="122"/>
      <c r="D51" s="122"/>
      <c r="E51" s="122"/>
      <c r="F51" s="122"/>
      <c r="H51" s="122"/>
    </row>
    <row r="52" spans="3:8" s="110" customFormat="1" x14ac:dyDescent="0.25">
      <c r="C52" s="122"/>
      <c r="D52" s="122"/>
      <c r="E52" s="122"/>
      <c r="F52" s="122"/>
      <c r="H52" s="122"/>
    </row>
    <row r="53" spans="3:8" s="110" customFormat="1" x14ac:dyDescent="0.25">
      <c r="C53" s="122"/>
      <c r="D53" s="122"/>
      <c r="E53" s="122"/>
      <c r="F53" s="122"/>
      <c r="H53" s="122"/>
    </row>
    <row r="54" spans="3:8" s="110" customFormat="1" x14ac:dyDescent="0.25">
      <c r="C54" s="122"/>
      <c r="D54" s="122"/>
      <c r="E54" s="122"/>
      <c r="F54" s="122"/>
      <c r="H54" s="122"/>
    </row>
    <row r="55" spans="3:8" s="110" customFormat="1" x14ac:dyDescent="0.25">
      <c r="C55" s="122"/>
      <c r="D55" s="122"/>
      <c r="E55" s="122"/>
      <c r="F55" s="122"/>
      <c r="H55" s="122"/>
    </row>
    <row r="56" spans="3:8" s="110" customFormat="1" x14ac:dyDescent="0.25">
      <c r="C56" s="122"/>
      <c r="D56" s="122"/>
      <c r="E56" s="122"/>
      <c r="F56" s="122"/>
      <c r="H56" s="122"/>
    </row>
    <row r="57" spans="3:8" s="110" customFormat="1" x14ac:dyDescent="0.25">
      <c r="C57" s="122"/>
      <c r="D57" s="122"/>
      <c r="E57" s="122"/>
      <c r="F57" s="122"/>
      <c r="H57" s="122"/>
    </row>
    <row r="58" spans="3:8" s="110" customFormat="1" x14ac:dyDescent="0.25">
      <c r="C58" s="122"/>
      <c r="D58" s="122"/>
      <c r="E58" s="122"/>
      <c r="F58" s="122"/>
      <c r="H58" s="122"/>
    </row>
    <row r="59" spans="3:8" s="110" customFormat="1" x14ac:dyDescent="0.25">
      <c r="C59" s="122"/>
      <c r="D59" s="122"/>
      <c r="E59" s="122"/>
      <c r="F59" s="122"/>
      <c r="H59" s="122"/>
    </row>
    <row r="60" spans="3:8" s="110" customFormat="1" x14ac:dyDescent="0.25">
      <c r="C60" s="122"/>
      <c r="D60" s="122"/>
      <c r="E60" s="122"/>
      <c r="F60" s="122"/>
      <c r="H60" s="122"/>
    </row>
    <row r="61" spans="3:8" s="110" customFormat="1" x14ac:dyDescent="0.25">
      <c r="C61" s="122"/>
      <c r="D61" s="122"/>
      <c r="E61" s="122"/>
      <c r="F61" s="122"/>
      <c r="H61" s="122"/>
    </row>
    <row r="62" spans="3:8" s="110" customFormat="1" x14ac:dyDescent="0.25">
      <c r="C62" s="122"/>
      <c r="D62" s="122"/>
      <c r="E62" s="122"/>
      <c r="F62" s="122"/>
      <c r="H62" s="122"/>
    </row>
    <row r="63" spans="3:8" s="110" customFormat="1" x14ac:dyDescent="0.25">
      <c r="C63" s="122"/>
      <c r="D63" s="122"/>
      <c r="E63" s="122"/>
      <c r="F63" s="122"/>
      <c r="H63" s="122"/>
    </row>
    <row r="64" spans="3:8" s="110" customFormat="1" x14ac:dyDescent="0.25">
      <c r="C64" s="122"/>
      <c r="D64" s="122"/>
      <c r="E64" s="122"/>
      <c r="F64" s="122"/>
      <c r="H64" s="122"/>
    </row>
    <row r="65" spans="3:8" s="110" customFormat="1" x14ac:dyDescent="0.25">
      <c r="C65" s="122"/>
      <c r="D65" s="122"/>
      <c r="E65" s="122"/>
      <c r="F65" s="122"/>
      <c r="H65" s="122"/>
    </row>
    <row r="66" spans="3:8" s="110" customFormat="1" x14ac:dyDescent="0.25">
      <c r="C66" s="122"/>
      <c r="D66" s="122"/>
      <c r="E66" s="122"/>
      <c r="F66" s="122"/>
      <c r="H66" s="122"/>
    </row>
    <row r="67" spans="3:8" s="110" customFormat="1" x14ac:dyDescent="0.25">
      <c r="C67" s="122"/>
      <c r="D67" s="122"/>
      <c r="E67" s="122"/>
      <c r="F67" s="122"/>
      <c r="H67" s="122"/>
    </row>
    <row r="68" spans="3:8" s="110" customFormat="1" x14ac:dyDescent="0.25">
      <c r="C68" s="122"/>
      <c r="D68" s="122"/>
      <c r="E68" s="122"/>
      <c r="F68" s="122"/>
      <c r="H68" s="122"/>
    </row>
    <row r="69" spans="3:8" s="110" customFormat="1" x14ac:dyDescent="0.25">
      <c r="C69" s="122"/>
      <c r="D69" s="122"/>
      <c r="E69" s="122"/>
      <c r="F69" s="122"/>
      <c r="H69" s="122"/>
    </row>
    <row r="70" spans="3:8" s="110" customFormat="1" x14ac:dyDescent="0.25">
      <c r="C70" s="122"/>
      <c r="D70" s="122"/>
      <c r="E70" s="122"/>
      <c r="F70" s="122"/>
      <c r="H70" s="122"/>
    </row>
    <row r="71" spans="3:8" s="110" customFormat="1" x14ac:dyDescent="0.25">
      <c r="C71" s="122"/>
      <c r="D71" s="122"/>
      <c r="E71" s="122"/>
      <c r="F71" s="122"/>
      <c r="H71" s="122"/>
    </row>
    <row r="72" spans="3:8" s="110" customFormat="1" x14ac:dyDescent="0.25">
      <c r="C72" s="122"/>
      <c r="D72" s="122"/>
      <c r="E72" s="122"/>
      <c r="F72" s="122"/>
      <c r="H72" s="122"/>
    </row>
    <row r="73" spans="3:8" s="110" customFormat="1" x14ac:dyDescent="0.25">
      <c r="C73" s="122"/>
      <c r="D73" s="122"/>
      <c r="E73" s="122"/>
      <c r="F73" s="122"/>
      <c r="H73" s="12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&amp;R12</oddHeader>
  </headerFooter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77" t="s">
        <v>151</v>
      </c>
      <c r="C3" s="278"/>
      <c r="D3" s="278"/>
      <c r="E3" s="278"/>
      <c r="F3" s="278"/>
      <c r="G3" s="278"/>
      <c r="H3" s="279"/>
    </row>
    <row r="4" spans="2:8" x14ac:dyDescent="0.25">
      <c r="B4" s="292" t="s">
        <v>197</v>
      </c>
      <c r="C4" s="247"/>
      <c r="D4" s="247"/>
      <c r="E4" s="247"/>
      <c r="F4" s="247"/>
      <c r="G4" s="247"/>
      <c r="H4" s="248"/>
    </row>
    <row r="5" spans="2:8" x14ac:dyDescent="0.25">
      <c r="B5" s="223"/>
      <c r="C5" s="249" t="s">
        <v>95</v>
      </c>
      <c r="D5" s="250"/>
      <c r="E5" s="249" t="s">
        <v>96</v>
      </c>
      <c r="F5" s="250"/>
      <c r="G5" s="249" t="s">
        <v>3</v>
      </c>
      <c r="H5" s="248"/>
    </row>
    <row r="6" spans="2:8" x14ac:dyDescent="0.25">
      <c r="B6" s="224" t="s">
        <v>75</v>
      </c>
      <c r="C6" s="199" t="s">
        <v>4</v>
      </c>
      <c r="D6" s="236" t="s">
        <v>5</v>
      </c>
      <c r="E6" s="199" t="s">
        <v>4</v>
      </c>
      <c r="F6" s="236" t="s">
        <v>5</v>
      </c>
      <c r="G6" s="199" t="s">
        <v>4</v>
      </c>
      <c r="H6" s="226" t="s">
        <v>5</v>
      </c>
    </row>
    <row r="7" spans="2:8" x14ac:dyDescent="0.25">
      <c r="B7" s="218" t="s">
        <v>84</v>
      </c>
      <c r="C7" s="227"/>
      <c r="D7" s="238"/>
      <c r="E7" s="237"/>
      <c r="F7" s="238"/>
      <c r="G7" s="227"/>
      <c r="H7" s="91"/>
    </row>
    <row r="8" spans="2:8" x14ac:dyDescent="0.25">
      <c r="B8" s="218" t="s">
        <v>85</v>
      </c>
      <c r="C8" s="227"/>
      <c r="D8" s="238"/>
      <c r="E8" s="237"/>
      <c r="F8" s="238"/>
      <c r="G8" s="227"/>
      <c r="H8" s="91"/>
    </row>
    <row r="9" spans="2:8" x14ac:dyDescent="0.25">
      <c r="B9" s="218"/>
      <c r="C9" s="92"/>
      <c r="D9" s="102"/>
      <c r="E9" s="103"/>
      <c r="F9" s="102"/>
      <c r="G9" s="93"/>
      <c r="H9" s="91"/>
    </row>
    <row r="10" spans="2:8" x14ac:dyDescent="0.25">
      <c r="B10" s="219" t="s">
        <v>6</v>
      </c>
      <c r="C10" s="220"/>
      <c r="D10" s="221"/>
      <c r="E10" s="104"/>
      <c r="F10" s="221"/>
      <c r="G10" s="220"/>
      <c r="H10" s="222"/>
    </row>
    <row r="11" spans="2:8" ht="66" customHeight="1" thickBot="1" x14ac:dyDescent="0.3">
      <c r="B11" s="289"/>
      <c r="C11" s="290"/>
      <c r="D11" s="290"/>
      <c r="E11" s="290"/>
      <c r="F11" s="290"/>
      <c r="G11" s="290"/>
      <c r="H11" s="2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&amp;R93</oddHeader>
  </headerFooter>
  <colBreaks count="1" manualBreakCount="1">
    <brk id="8" max="1048575" man="1"/>
  </colBreak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0" zoomScaleNormal="12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77" t="s">
        <v>153</v>
      </c>
      <c r="C3" s="278"/>
      <c r="D3" s="278"/>
      <c r="E3" s="278"/>
      <c r="F3" s="278"/>
      <c r="G3" s="278"/>
      <c r="H3" s="279"/>
    </row>
    <row r="4" spans="2:8" x14ac:dyDescent="0.25">
      <c r="B4" s="292" t="s">
        <v>197</v>
      </c>
      <c r="C4" s="247"/>
      <c r="D4" s="247"/>
      <c r="E4" s="247"/>
      <c r="F4" s="247"/>
      <c r="G4" s="247"/>
      <c r="H4" s="248"/>
    </row>
    <row r="5" spans="2:8" x14ac:dyDescent="0.25">
      <c r="B5" s="223"/>
      <c r="C5" s="249" t="s">
        <v>95</v>
      </c>
      <c r="D5" s="250"/>
      <c r="E5" s="249" t="s">
        <v>96</v>
      </c>
      <c r="F5" s="250"/>
      <c r="G5" s="249" t="s">
        <v>3</v>
      </c>
      <c r="H5" s="248"/>
    </row>
    <row r="6" spans="2:8" x14ac:dyDescent="0.25">
      <c r="B6" s="224" t="s">
        <v>75</v>
      </c>
      <c r="C6" s="199" t="s">
        <v>4</v>
      </c>
      <c r="D6" s="236" t="s">
        <v>5</v>
      </c>
      <c r="E6" s="199" t="s">
        <v>4</v>
      </c>
      <c r="F6" s="236" t="s">
        <v>5</v>
      </c>
      <c r="G6" s="199" t="s">
        <v>4</v>
      </c>
      <c r="H6" s="226" t="s">
        <v>5</v>
      </c>
    </row>
    <row r="7" spans="2:8" x14ac:dyDescent="0.25">
      <c r="B7" s="218" t="s">
        <v>84</v>
      </c>
      <c r="C7" s="227"/>
      <c r="D7" s="238"/>
      <c r="E7" s="237">
        <v>1.0439814814814815E-2</v>
      </c>
      <c r="F7" s="238">
        <f>E7/E10</f>
        <v>1</v>
      </c>
      <c r="G7" s="227">
        <f>C7+E7</f>
        <v>1.0439814814814815E-2</v>
      </c>
      <c r="H7" s="91">
        <f>G7/G10</f>
        <v>1</v>
      </c>
    </row>
    <row r="8" spans="2:8" x14ac:dyDescent="0.25">
      <c r="B8" s="218" t="s">
        <v>85</v>
      </c>
      <c r="C8" s="227"/>
      <c r="D8" s="238"/>
      <c r="E8" s="237"/>
      <c r="F8" s="238"/>
      <c r="G8" s="227"/>
      <c r="H8" s="238"/>
    </row>
    <row r="9" spans="2:8" x14ac:dyDescent="0.25">
      <c r="B9" s="218"/>
      <c r="C9" s="92"/>
      <c r="D9" s="102"/>
      <c r="E9" s="103"/>
      <c r="F9" s="102"/>
      <c r="G9" s="93"/>
      <c r="H9" s="91"/>
    </row>
    <row r="10" spans="2:8" x14ac:dyDescent="0.25">
      <c r="B10" s="219" t="s">
        <v>6</v>
      </c>
      <c r="C10" s="220"/>
      <c r="D10" s="221"/>
      <c r="E10" s="220">
        <f t="shared" ref="E10:G10" si="0">SUM(E7:E8)</f>
        <v>1.0439814814814815E-2</v>
      </c>
      <c r="F10" s="221">
        <f>SUM(F7:F8)</f>
        <v>1</v>
      </c>
      <c r="G10" s="220">
        <f t="shared" si="0"/>
        <v>1.0439814814814815E-2</v>
      </c>
      <c r="H10" s="222">
        <f>SUM(H7:H8)</f>
        <v>1</v>
      </c>
    </row>
    <row r="11" spans="2:8" ht="66" customHeight="1" thickBot="1" x14ac:dyDescent="0.3">
      <c r="B11" s="289"/>
      <c r="C11" s="290"/>
      <c r="D11" s="290"/>
      <c r="E11" s="290"/>
      <c r="F11" s="290"/>
      <c r="G11" s="290"/>
      <c r="H11" s="2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&amp;R94</oddHeader>
  </headerFooter>
  <colBreaks count="1" manualBreakCount="1">
    <brk id="8" max="1048575" man="1"/>
  </colBreak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ht="36.75" customHeight="1" x14ac:dyDescent="0.25">
      <c r="B3" s="277" t="s">
        <v>152</v>
      </c>
      <c r="C3" s="278"/>
      <c r="D3" s="278"/>
      <c r="E3" s="278"/>
      <c r="F3" s="278"/>
      <c r="G3" s="278"/>
      <c r="H3" s="279"/>
    </row>
    <row r="4" spans="2:8" x14ac:dyDescent="0.25">
      <c r="B4" s="292" t="s">
        <v>197</v>
      </c>
      <c r="C4" s="247"/>
      <c r="D4" s="247"/>
      <c r="E4" s="247"/>
      <c r="F4" s="247"/>
      <c r="G4" s="247"/>
      <c r="H4" s="248"/>
    </row>
    <row r="5" spans="2:8" x14ac:dyDescent="0.25">
      <c r="B5" s="223"/>
      <c r="C5" s="249" t="s">
        <v>95</v>
      </c>
      <c r="D5" s="250"/>
      <c r="E5" s="249" t="s">
        <v>96</v>
      </c>
      <c r="F5" s="250"/>
      <c r="G5" s="249" t="s">
        <v>3</v>
      </c>
      <c r="H5" s="248"/>
    </row>
    <row r="6" spans="2:8" x14ac:dyDescent="0.25">
      <c r="B6" s="224" t="s">
        <v>75</v>
      </c>
      <c r="C6" s="199" t="s">
        <v>4</v>
      </c>
      <c r="D6" s="236" t="s">
        <v>5</v>
      </c>
      <c r="E6" s="199" t="s">
        <v>4</v>
      </c>
      <c r="F6" s="236" t="s">
        <v>5</v>
      </c>
      <c r="G6" s="199" t="s">
        <v>4</v>
      </c>
      <c r="H6" s="226" t="s">
        <v>5</v>
      </c>
    </row>
    <row r="7" spans="2:8" x14ac:dyDescent="0.25">
      <c r="B7" s="218" t="s">
        <v>84</v>
      </c>
      <c r="C7" s="227"/>
      <c r="D7" s="238"/>
      <c r="E7" s="237"/>
      <c r="F7" s="238"/>
      <c r="G7" s="227"/>
      <c r="H7" s="91"/>
    </row>
    <row r="8" spans="2:8" x14ac:dyDescent="0.25">
      <c r="B8" s="218" t="s">
        <v>85</v>
      </c>
      <c r="C8" s="227"/>
      <c r="D8" s="238"/>
      <c r="E8" s="237"/>
      <c r="F8" s="238"/>
      <c r="G8" s="227"/>
      <c r="H8" s="91"/>
    </row>
    <row r="9" spans="2:8" x14ac:dyDescent="0.25">
      <c r="B9" s="218"/>
      <c r="C9" s="92"/>
      <c r="D9" s="102"/>
      <c r="E9" s="103"/>
      <c r="F9" s="102"/>
      <c r="G9" s="93"/>
      <c r="H9" s="91"/>
    </row>
    <row r="10" spans="2:8" x14ac:dyDescent="0.25">
      <c r="B10" s="219" t="s">
        <v>6</v>
      </c>
      <c r="C10" s="220"/>
      <c r="D10" s="221"/>
      <c r="E10" s="104"/>
      <c r="F10" s="221"/>
      <c r="G10" s="220"/>
      <c r="H10" s="222"/>
    </row>
    <row r="11" spans="2:8" ht="66" customHeight="1" thickBot="1" x14ac:dyDescent="0.3">
      <c r="B11" s="289"/>
      <c r="C11" s="290"/>
      <c r="D11" s="290"/>
      <c r="E11" s="290"/>
      <c r="F11" s="290"/>
      <c r="G11" s="290"/>
      <c r="H11" s="2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&amp;R95</oddHeader>
  </headerFooter>
  <colBreaks count="1" manualBreakCount="1">
    <brk id="8" max="1048575" man="1"/>
  </colBreak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85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77" t="s">
        <v>109</v>
      </c>
      <c r="C3" s="278"/>
      <c r="D3" s="278"/>
      <c r="E3" s="278"/>
      <c r="F3" s="278"/>
      <c r="G3" s="278"/>
      <c r="H3" s="279"/>
    </row>
    <row r="4" spans="2:8" x14ac:dyDescent="0.25">
      <c r="B4" s="292" t="s">
        <v>197</v>
      </c>
      <c r="C4" s="247"/>
      <c r="D4" s="247"/>
      <c r="E4" s="247"/>
      <c r="F4" s="247"/>
      <c r="G4" s="247"/>
      <c r="H4" s="248"/>
    </row>
    <row r="5" spans="2:8" x14ac:dyDescent="0.25">
      <c r="B5" s="223"/>
      <c r="C5" s="249" t="s">
        <v>95</v>
      </c>
      <c r="D5" s="250"/>
      <c r="E5" s="249" t="s">
        <v>96</v>
      </c>
      <c r="F5" s="250"/>
      <c r="G5" s="249" t="s">
        <v>3</v>
      </c>
      <c r="H5" s="248"/>
    </row>
    <row r="6" spans="2:8" x14ac:dyDescent="0.25">
      <c r="B6" s="224" t="s">
        <v>75</v>
      </c>
      <c r="C6" s="199" t="s">
        <v>4</v>
      </c>
      <c r="D6" s="236" t="s">
        <v>5</v>
      </c>
      <c r="E6" s="199" t="s">
        <v>4</v>
      </c>
      <c r="F6" s="236" t="s">
        <v>5</v>
      </c>
      <c r="G6" s="199" t="s">
        <v>4</v>
      </c>
      <c r="H6" s="226" t="s">
        <v>5</v>
      </c>
    </row>
    <row r="7" spans="2:8" x14ac:dyDescent="0.25">
      <c r="B7" s="218" t="s">
        <v>84</v>
      </c>
      <c r="C7" s="227"/>
      <c r="D7" s="238"/>
      <c r="E7" s="237"/>
      <c r="F7" s="238"/>
      <c r="G7" s="227"/>
      <c r="H7" s="91"/>
    </row>
    <row r="8" spans="2:8" x14ac:dyDescent="0.25">
      <c r="B8" s="218" t="s">
        <v>85</v>
      </c>
      <c r="C8" s="227"/>
      <c r="D8" s="238"/>
      <c r="E8" s="237"/>
      <c r="F8" s="238"/>
      <c r="G8" s="227"/>
      <c r="H8" s="91"/>
    </row>
    <row r="9" spans="2:8" x14ac:dyDescent="0.25">
      <c r="B9" s="218"/>
      <c r="C9" s="92"/>
      <c r="D9" s="102"/>
      <c r="E9" s="103"/>
      <c r="F9" s="102"/>
      <c r="G9" s="93"/>
      <c r="H9" s="91"/>
    </row>
    <row r="10" spans="2:8" x14ac:dyDescent="0.25">
      <c r="B10" s="219" t="s">
        <v>6</v>
      </c>
      <c r="C10" s="220"/>
      <c r="D10" s="221"/>
      <c r="E10" s="104"/>
      <c r="F10" s="221"/>
      <c r="G10" s="220"/>
      <c r="H10" s="222"/>
    </row>
    <row r="11" spans="2:8" ht="66" customHeight="1" thickBot="1" x14ac:dyDescent="0.3">
      <c r="B11" s="289"/>
      <c r="C11" s="290"/>
      <c r="D11" s="290"/>
      <c r="E11" s="290"/>
      <c r="F11" s="290"/>
      <c r="G11" s="290"/>
      <c r="H11" s="29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&amp;R96</oddHeader>
  </headerFooter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46F4A4DE4D1646925BD813C59F86C7" ma:contentTypeVersion="0" ma:contentTypeDescription="Creare un nuovo documento." ma:contentTypeScope="" ma:versionID="360ccf8dbe96576d9e99ce1ddb1e124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E8FE65-DA3A-40AD-AC3A-CC7C3112BED7}"/>
</file>

<file path=customXml/itemProps2.xml><?xml version="1.0" encoding="utf-8"?>
<ds:datastoreItem xmlns:ds="http://schemas.openxmlformats.org/officeDocument/2006/customXml" ds:itemID="{F07968F8-DAA3-4DAD-AAD7-A206507733C6}"/>
</file>

<file path=customXml/itemProps3.xml><?xml version="1.0" encoding="utf-8"?>
<ds:datastoreItem xmlns:ds="http://schemas.openxmlformats.org/officeDocument/2006/customXml" ds:itemID="{45A504E5-6619-45F3-8179-0E7698BEBA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93</vt:i4>
      </vt:variant>
      <vt:variant>
        <vt:lpstr>Intervalli denominati</vt:lpstr>
      </vt:variant>
      <vt:variant>
        <vt:i4>30</vt:i4>
      </vt:variant>
    </vt:vector>
  </HeadingPairs>
  <TitlesOfParts>
    <vt:vector size="123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D12</vt:lpstr>
      <vt:lpstr>D13</vt:lpstr>
      <vt:lpstr>D14</vt:lpstr>
      <vt:lpstr>D15</vt:lpstr>
      <vt:lpstr>D16</vt:lpstr>
      <vt:lpstr>D17</vt:lpstr>
      <vt:lpstr>D18</vt:lpstr>
      <vt:lpstr>D19</vt:lpstr>
      <vt:lpstr>D20</vt:lpstr>
      <vt:lpstr>D21</vt:lpstr>
      <vt:lpstr>D22</vt:lpstr>
      <vt:lpstr>D23</vt:lpstr>
      <vt:lpstr>D24</vt:lpstr>
      <vt:lpstr>D25</vt:lpstr>
      <vt:lpstr>D26</vt:lpstr>
      <vt:lpstr>D27</vt:lpstr>
      <vt:lpstr>D28</vt:lpstr>
      <vt:lpstr>D29</vt:lpstr>
      <vt:lpstr>D30</vt:lpstr>
      <vt:lpstr>D31</vt:lpstr>
      <vt:lpstr>D32</vt:lpstr>
      <vt:lpstr>D33</vt:lpstr>
      <vt:lpstr>D34</vt:lpstr>
      <vt:lpstr>D35</vt:lpstr>
      <vt:lpstr>D36</vt:lpstr>
      <vt:lpstr>D37</vt:lpstr>
      <vt:lpstr>D38</vt:lpstr>
      <vt:lpstr>D39</vt:lpstr>
      <vt:lpstr>D40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'A24'!Area_stampa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'B14'!Area_stampa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  <vt:lpstr>'D3'!Area_stampa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2017-07-18T10:52:59Z</cp:lastPrinted>
  <dcterms:created xsi:type="dcterms:W3CDTF">2015-07-28T09:23:17Z</dcterms:created>
  <dcterms:modified xsi:type="dcterms:W3CDTF">2017-07-18T10:53:17Z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0x010100A146F4A4DE4D1646925BD813C59F86C7</vt:lpwstr>
  </property>
</Properties>
</file>