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-15" yWindow="6930" windowWidth="19230" windowHeight="5055"/>
  </bookViews>
  <sheets>
    <sheet name="A1" sheetId="237" r:id="rId1"/>
    <sheet name="A2" sheetId="238" r:id="rId2"/>
    <sheet name="A3" sheetId="239" r:id="rId3"/>
    <sheet name="A4" sheetId="240" r:id="rId4"/>
    <sheet name="A5" sheetId="243" r:id="rId5"/>
    <sheet name="A6" sheetId="247" r:id="rId6"/>
    <sheet name="A7" sheetId="250" r:id="rId7"/>
    <sheet name="A8" sheetId="248" r:id="rId8"/>
    <sheet name="A9" sheetId="241" r:id="rId9"/>
    <sheet name="A10" sheetId="245" r:id="rId10"/>
    <sheet name="A11" sheetId="249" r:id="rId11"/>
    <sheet name="A12" sheetId="242" r:id="rId12"/>
    <sheet name="A13" sheetId="244" r:id="rId13"/>
    <sheet name="A14" sheetId="246" r:id="rId14"/>
    <sheet name="A15" sheetId="251" r:id="rId15"/>
    <sheet name="A16" sheetId="252" r:id="rId16"/>
    <sheet name="A17" sheetId="253" r:id="rId17"/>
    <sheet name="A18" sheetId="254" r:id="rId18"/>
    <sheet name="A19" sheetId="255" r:id="rId19"/>
    <sheet name="A20" sheetId="258" r:id="rId20"/>
    <sheet name="A21" sheetId="259" r:id="rId21"/>
    <sheet name="A22" sheetId="256" r:id="rId22"/>
    <sheet name="A23" sheetId="257" r:id="rId23"/>
    <sheet name="A24" sheetId="260" r:id="rId24"/>
    <sheet name="B1" sheetId="170" r:id="rId25"/>
    <sheet name="B2" sheetId="171" r:id="rId26"/>
    <sheet name="B3" sheetId="172" r:id="rId27"/>
    <sheet name="B4" sheetId="175" r:id="rId28"/>
    <sheet name="B5" sheetId="179" r:id="rId29"/>
    <sheet name="B6" sheetId="182" r:id="rId30"/>
    <sheet name="B7" sheetId="180" r:id="rId31"/>
    <sheet name="B8" sheetId="173" r:id="rId32"/>
    <sheet name="B9" sheetId="177" r:id="rId33"/>
    <sheet name="B10" sheetId="181" r:id="rId34"/>
    <sheet name="B11" sheetId="174" r:id="rId35"/>
    <sheet name="B12" sheetId="176" r:id="rId36"/>
    <sheet name="B13" sheetId="178" r:id="rId37"/>
    <sheet name="B14" sheetId="183" r:id="rId38"/>
    <sheet name="C1" sheetId="185" r:id="rId39"/>
    <sheet name="C2" sheetId="186" r:id="rId40"/>
    <sheet name="C3" sheetId="187" r:id="rId41"/>
    <sheet name="C4" sheetId="188" r:id="rId42"/>
    <sheet name="C5" sheetId="191" r:id="rId43"/>
    <sheet name="C6" sheetId="195" r:id="rId44"/>
    <sheet name="C7" sheetId="198" r:id="rId45"/>
    <sheet name="C8" sheetId="196" r:id="rId46"/>
    <sheet name="C9" sheetId="189" r:id="rId47"/>
    <sheet name="C10" sheetId="193" r:id="rId48"/>
    <sheet name="C11" sheetId="197" r:id="rId49"/>
    <sheet name="C12" sheetId="190" r:id="rId50"/>
    <sheet name="C13" sheetId="192" r:id="rId51"/>
    <sheet name="C14" sheetId="194" r:id="rId52"/>
    <sheet name="C15" sheetId="199" r:id="rId53"/>
    <sheet name="D1" sheetId="498" r:id="rId54"/>
    <sheet name="D2" sheetId="499" r:id="rId55"/>
    <sheet name="D3" sheetId="500" r:id="rId56"/>
    <sheet name="D4" sheetId="501" r:id="rId57"/>
    <sheet name="D5" sheetId="502" r:id="rId58"/>
    <sheet name="D6" sheetId="503" r:id="rId59"/>
    <sheet name="D7" sheetId="504" r:id="rId60"/>
    <sheet name="D8" sheetId="505" r:id="rId61"/>
    <sheet name="D9" sheetId="506" r:id="rId62"/>
    <sheet name="D10" sheetId="507" r:id="rId63"/>
    <sheet name="D11" sheetId="508" r:id="rId64"/>
    <sheet name="D12" sheetId="509" r:id="rId65"/>
    <sheet name="D13" sheetId="510" r:id="rId66"/>
    <sheet name="D14" sheetId="511" r:id="rId67"/>
    <sheet name="D15" sheetId="512" r:id="rId68"/>
    <sheet name="D16" sheetId="513" r:id="rId69"/>
    <sheet name="D17" sheetId="514" r:id="rId70"/>
    <sheet name="D18" sheetId="515" r:id="rId71"/>
    <sheet name="D19" sheetId="516" r:id="rId72"/>
    <sheet name="D20" sheetId="517" r:id="rId73"/>
    <sheet name="D21" sheetId="518" r:id="rId74"/>
    <sheet name="D22" sheetId="519" r:id="rId75"/>
    <sheet name="D23" sheetId="520" r:id="rId76"/>
    <sheet name="D24" sheetId="521" r:id="rId77"/>
    <sheet name="D25" sheetId="522" r:id="rId78"/>
    <sheet name="D26" sheetId="523" r:id="rId79"/>
    <sheet name="D27" sheetId="524" r:id="rId80"/>
    <sheet name="D28" sheetId="525" r:id="rId81"/>
    <sheet name="D29" sheetId="526" r:id="rId82"/>
    <sheet name="D30" sheetId="527" r:id="rId83"/>
    <sheet name="D31" sheetId="528" r:id="rId84"/>
    <sheet name="D32" sheetId="529" r:id="rId85"/>
    <sheet name="D33" sheetId="530" r:id="rId86"/>
    <sheet name="D34" sheetId="531" r:id="rId87"/>
    <sheet name="D35" sheetId="532" r:id="rId88"/>
    <sheet name="D36" sheetId="533" r:id="rId89"/>
    <sheet name="D37" sheetId="534" r:id="rId90"/>
    <sheet name="D38" sheetId="535" r:id="rId91"/>
    <sheet name="D39" sheetId="536" r:id="rId92"/>
    <sheet name="D40" sheetId="537" r:id="rId93"/>
  </sheets>
  <definedNames>
    <definedName name="_xlnm.Print_Area" localSheetId="9">'A10'!$A$1:$K$38</definedName>
    <definedName name="_xlnm.Print_Area" localSheetId="10">'A11'!$A$1:$K$38</definedName>
    <definedName name="_xlnm.Print_Area" localSheetId="11">'A12'!$A$1:$K$38</definedName>
    <definedName name="_xlnm.Print_Area" localSheetId="12">'A13'!$A$1:$K$38</definedName>
    <definedName name="_xlnm.Print_Area" localSheetId="13">'A14'!$A$1:$K$38</definedName>
    <definedName name="_xlnm.Print_Area" localSheetId="14">'A15'!$A$1:$K$38</definedName>
    <definedName name="_xlnm.Print_Area" localSheetId="18">'A19'!$A$1:$K$38</definedName>
    <definedName name="_xlnm.Print_Area" localSheetId="19">'A20'!$A$1:$K$38</definedName>
    <definedName name="_xlnm.Print_Area" localSheetId="20">'A21'!$A$1:$K$38</definedName>
    <definedName name="_xlnm.Print_Area" localSheetId="21">'A22'!$A$1:$K$38</definedName>
    <definedName name="_xlnm.Print_Area" localSheetId="22">'A23'!$A$1:$K$38</definedName>
    <definedName name="_xlnm.Print_Area" localSheetId="23">'A24'!$A$1:$K$38</definedName>
    <definedName name="_xlnm.Print_Area" localSheetId="4">'A5'!$A$1:$K$38</definedName>
    <definedName name="_xlnm.Print_Area" localSheetId="5">'A6'!$A$1:$K$38</definedName>
    <definedName name="_xlnm.Print_Area" localSheetId="6">'A7'!$A$1:$K$38</definedName>
    <definedName name="_xlnm.Print_Area" localSheetId="7">'A8'!$A$1:$K$38</definedName>
    <definedName name="_xlnm.Print_Area" localSheetId="8">'A9'!$A$1:$K$38</definedName>
    <definedName name="_xlnm.Print_Area" localSheetId="33">'B10'!$A$1:$K$38</definedName>
    <definedName name="_xlnm.Print_Area" localSheetId="34">'B11'!$A$1:$K$38</definedName>
    <definedName name="_xlnm.Print_Area" localSheetId="35">'B12'!$A$1:$K$38</definedName>
    <definedName name="_xlnm.Print_Area" localSheetId="36">'B13'!$A$1:$K$38</definedName>
    <definedName name="_xlnm.Print_Area" localSheetId="37">'B14'!$A$1:$K$38</definedName>
    <definedName name="_xlnm.Print_Area" localSheetId="26">'B3'!$A$1:$K$38</definedName>
    <definedName name="_xlnm.Print_Area" localSheetId="27">'B4'!$A$1:$K$38</definedName>
    <definedName name="_xlnm.Print_Area" localSheetId="28">'B5'!$A$1:$K$38</definedName>
    <definedName name="_xlnm.Print_Area" localSheetId="29">'B6'!$A$1:$K$38</definedName>
    <definedName name="_xlnm.Print_Area" localSheetId="30">'B7'!$A$1:$K$38</definedName>
    <definedName name="_xlnm.Print_Area" localSheetId="31">'B8'!$A$1:$K$38</definedName>
    <definedName name="_xlnm.Print_Area" localSheetId="32">'B9'!$A$1:$K$38</definedName>
    <definedName name="_xlnm.Print_Area" localSheetId="55">'D3'!$A$1:$J$11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530" l="1"/>
  <c r="F8" i="530"/>
  <c r="G8" i="530"/>
  <c r="C10" i="514"/>
  <c r="E8" i="514"/>
  <c r="E10" i="514" s="1"/>
  <c r="F8" i="514" l="1"/>
  <c r="F10" i="514" s="1"/>
  <c r="D10" i="512"/>
  <c r="C10" i="512"/>
  <c r="E8" i="512"/>
  <c r="E7" i="512"/>
  <c r="E10" i="512" s="1"/>
  <c r="F8" i="512" l="1"/>
  <c r="F7" i="512"/>
  <c r="F10" i="512" s="1"/>
  <c r="F8" i="511" l="1"/>
  <c r="E10" i="535"/>
  <c r="G7" i="535"/>
  <c r="G10" i="535" s="1"/>
  <c r="E10" i="533"/>
  <c r="F8" i="533" s="1"/>
  <c r="G8" i="533"/>
  <c r="G7" i="533"/>
  <c r="E10" i="530"/>
  <c r="G7" i="530"/>
  <c r="F7" i="530"/>
  <c r="F10" i="530" s="1"/>
  <c r="D10" i="526"/>
  <c r="C10" i="526"/>
  <c r="E8" i="526"/>
  <c r="E7" i="526"/>
  <c r="E10" i="526" s="1"/>
  <c r="D10" i="525"/>
  <c r="C10" i="525"/>
  <c r="E8" i="525"/>
  <c r="E7" i="525"/>
  <c r="D10" i="522"/>
  <c r="E7" i="522"/>
  <c r="E10" i="522" s="1"/>
  <c r="F7" i="522" s="1"/>
  <c r="F10" i="522" s="1"/>
  <c r="D10" i="520"/>
  <c r="C10" i="520"/>
  <c r="E8" i="520"/>
  <c r="E7" i="520"/>
  <c r="E10" i="511"/>
  <c r="F7" i="511" s="1"/>
  <c r="E10" i="510"/>
  <c r="F7" i="510" s="1"/>
  <c r="G10" i="509"/>
  <c r="H8" i="509" s="1"/>
  <c r="E10" i="509"/>
  <c r="F7" i="509" s="1"/>
  <c r="C10" i="509"/>
  <c r="D7" i="509" s="1"/>
  <c r="G10" i="508"/>
  <c r="H7" i="508" s="1"/>
  <c r="E10" i="508"/>
  <c r="F7" i="508" s="1"/>
  <c r="C10" i="508"/>
  <c r="D7" i="508" s="1"/>
  <c r="G10" i="507"/>
  <c r="H8" i="507" s="1"/>
  <c r="E10" i="507"/>
  <c r="F7" i="507" s="1"/>
  <c r="C10" i="507"/>
  <c r="D8" i="507" s="1"/>
  <c r="I8" i="507"/>
  <c r="I7" i="507"/>
  <c r="G10" i="506"/>
  <c r="H7" i="506" s="1"/>
  <c r="E10" i="506"/>
  <c r="F8" i="506" s="1"/>
  <c r="C10" i="506"/>
  <c r="D7" i="506" s="1"/>
  <c r="I8" i="506"/>
  <c r="I7" i="506"/>
  <c r="G10" i="505"/>
  <c r="H8" i="505" s="1"/>
  <c r="E10" i="505"/>
  <c r="F7" i="505" s="1"/>
  <c r="F10" i="505" s="1"/>
  <c r="G10" i="504"/>
  <c r="H8" i="504" s="1"/>
  <c r="E10" i="504"/>
  <c r="F8" i="504" s="1"/>
  <c r="I10" i="503"/>
  <c r="J8" i="503" s="1"/>
  <c r="G10" i="503"/>
  <c r="H7" i="503" s="1"/>
  <c r="C10" i="503"/>
  <c r="D7" i="503" s="1"/>
  <c r="I10" i="502"/>
  <c r="J8" i="502" s="1"/>
  <c r="G10" i="502"/>
  <c r="H7" i="502" s="1"/>
  <c r="C10" i="502"/>
  <c r="D8" i="502" s="1"/>
  <c r="I10" i="501"/>
  <c r="J8" i="501" s="1"/>
  <c r="I10" i="500"/>
  <c r="J8" i="500" s="1"/>
  <c r="E10" i="499"/>
  <c r="D10" i="499"/>
  <c r="C10" i="499"/>
  <c r="F8" i="499"/>
  <c r="F7" i="499"/>
  <c r="F10" i="499" s="1"/>
  <c r="G7" i="499" s="1"/>
  <c r="E10" i="498"/>
  <c r="D10" i="498"/>
  <c r="C10" i="498"/>
  <c r="F8" i="498"/>
  <c r="F7" i="498"/>
  <c r="F7" i="535" l="1"/>
  <c r="F10" i="535" s="1"/>
  <c r="E10" i="525"/>
  <c r="H7" i="509"/>
  <c r="H10" i="509" s="1"/>
  <c r="F8" i="507"/>
  <c r="F10" i="507" s="1"/>
  <c r="I10" i="507"/>
  <c r="J7" i="507" s="1"/>
  <c r="D7" i="507"/>
  <c r="D10" i="507" s="1"/>
  <c r="J7" i="503"/>
  <c r="H10" i="503"/>
  <c r="H8" i="503"/>
  <c r="D8" i="503"/>
  <c r="D10" i="503" s="1"/>
  <c r="J7" i="501"/>
  <c r="J10" i="501" s="1"/>
  <c r="D8" i="508"/>
  <c r="D10" i="508" s="1"/>
  <c r="H8" i="506"/>
  <c r="H10" i="506" s="1"/>
  <c r="F7" i="506"/>
  <c r="F10" i="506" s="1"/>
  <c r="I10" i="506"/>
  <c r="J8" i="506" s="1"/>
  <c r="D8" i="506"/>
  <c r="D10" i="506" s="1"/>
  <c r="F7" i="504"/>
  <c r="F10" i="504" s="1"/>
  <c r="J7" i="502"/>
  <c r="D7" i="502"/>
  <c r="D10" i="502" s="1"/>
  <c r="J7" i="500"/>
  <c r="J10" i="500" s="1"/>
  <c r="F10" i="498"/>
  <c r="G8" i="498" s="1"/>
  <c r="J10" i="502"/>
  <c r="J10" i="503"/>
  <c r="H7" i="504"/>
  <c r="H10" i="504" s="1"/>
  <c r="F8" i="508"/>
  <c r="F10" i="508" s="1"/>
  <c r="D8" i="509"/>
  <c r="D10" i="509" s="1"/>
  <c r="H10" i="502"/>
  <c r="H7" i="505"/>
  <c r="H10" i="505" s="1"/>
  <c r="H8" i="508"/>
  <c r="H10" i="508" s="1"/>
  <c r="F8" i="509"/>
  <c r="F10" i="509" s="1"/>
  <c r="H8" i="502"/>
  <c r="H7" i="507"/>
  <c r="H10" i="507" s="1"/>
  <c r="F8" i="510"/>
  <c r="F10" i="510" s="1"/>
  <c r="E10" i="520"/>
  <c r="F7" i="520" s="1"/>
  <c r="F8" i="525"/>
  <c r="F8" i="526"/>
  <c r="G8" i="499"/>
  <c r="G10" i="499" s="1"/>
  <c r="F7" i="533"/>
  <c r="F10" i="533" s="1"/>
  <c r="G10" i="533"/>
  <c r="H8" i="533" s="1"/>
  <c r="H7" i="535"/>
  <c r="H10" i="535" s="1"/>
  <c r="F7" i="525"/>
  <c r="F7" i="526"/>
  <c r="F10" i="526" s="1"/>
  <c r="G10" i="530"/>
  <c r="H7" i="530" s="1"/>
  <c r="H10" i="530" s="1"/>
  <c r="J8" i="507" l="1"/>
  <c r="J10" i="507" s="1"/>
  <c r="J7" i="506"/>
  <c r="J10" i="506" s="1"/>
  <c r="G7" i="498"/>
  <c r="G10" i="498" s="1"/>
  <c r="F8" i="520"/>
  <c r="F10" i="520" s="1"/>
  <c r="F10" i="525"/>
  <c r="H7" i="533"/>
  <c r="H10" i="533" s="1"/>
  <c r="F10" i="511" l="1"/>
</calcChain>
</file>

<file path=xl/sharedStrings.xml><?xml version="1.0" encoding="utf-8"?>
<sst xmlns="http://schemas.openxmlformats.org/spreadsheetml/2006/main" count="3613" uniqueCount="204">
  <si>
    <t>GR1</t>
  </si>
  <si>
    <t>GR2</t>
  </si>
  <si>
    <t>GR3</t>
  </si>
  <si>
    <t>Totale</t>
  </si>
  <si>
    <t>V.A</t>
  </si>
  <si>
    <t>%</t>
  </si>
  <si>
    <t>TOTALE</t>
  </si>
  <si>
    <t>Radio Uno</t>
  </si>
  <si>
    <t>Radio Due</t>
  </si>
  <si>
    <t>Radio Tre</t>
  </si>
  <si>
    <t>Soggetti politici</t>
  </si>
  <si>
    <t>Partito Democratico</t>
  </si>
  <si>
    <t>PDL - Forza Italia</t>
  </si>
  <si>
    <t>Lega Nord</t>
  </si>
  <si>
    <t>Partito Socialista Italiano</t>
  </si>
  <si>
    <t>Fratelli d'Italia</t>
  </si>
  <si>
    <t>Per le Autonomie - Minoranze linguistiche</t>
  </si>
  <si>
    <t>Grandi Autonomie e Libertà (G.A.L.)</t>
  </si>
  <si>
    <t>L'Altra Europa con Tsipras</t>
  </si>
  <si>
    <t>Radicali Italiani</t>
  </si>
  <si>
    <t>Altro</t>
  </si>
  <si>
    <t>Soggetti istituzionali</t>
  </si>
  <si>
    <t>Presidente della Repubblica</t>
  </si>
  <si>
    <t>Presidente del Senato</t>
  </si>
  <si>
    <t>Presidente della Camera</t>
  </si>
  <si>
    <t>Presidente del Consiglio</t>
  </si>
  <si>
    <t>Governo/Ministri/Sottosegretari</t>
  </si>
  <si>
    <t>Unione Europea</t>
  </si>
  <si>
    <t>Tab. B3 - Tempo di parola dei soggetti politici ed istituzionali nei programmi extra-gr di rete e di testata. Rete Radio 24 Il sole 24 ore - Testata Radio 24 Il sole 24 ore</t>
  </si>
  <si>
    <t>Rete Radio 24 Il sole 24 ore</t>
  </si>
  <si>
    <t>Testata Rete Radio 24 Il sole 24 ore</t>
  </si>
  <si>
    <t>Rete m2o</t>
  </si>
  <si>
    <t>Testata m2o</t>
  </si>
  <si>
    <t xml:space="preserve">Tempo di Parola: indica il tempo in cui il soggetto politico/istituzionale parla direttamente in voce
</t>
  </si>
  <si>
    <t>Rete Kiss Kiss</t>
  </si>
  <si>
    <t>Testata Kiss Kiss</t>
  </si>
  <si>
    <t>Rete Radio 101</t>
  </si>
  <si>
    <t>Testata Pagina 101</t>
  </si>
  <si>
    <t>Rete RTL 102.5</t>
  </si>
  <si>
    <t>Testata RTL 102.5</t>
  </si>
  <si>
    <t>Rete Radio Deejay</t>
  </si>
  <si>
    <t>Testata Radio Deejay</t>
  </si>
  <si>
    <t>Rete RDS</t>
  </si>
  <si>
    <t>Testata RDS</t>
  </si>
  <si>
    <t>Rete Virgin Radio</t>
  </si>
  <si>
    <t>Testata Virgin Radio</t>
  </si>
  <si>
    <t>Rete Radio Monte Carlo</t>
  </si>
  <si>
    <t>Testata Radio Monte Carlo</t>
  </si>
  <si>
    <t>Rete Radio Capital</t>
  </si>
  <si>
    <t>Testata Radio Capital</t>
  </si>
  <si>
    <t>Rete Radio 105 network</t>
  </si>
  <si>
    <t>Testata Rete 105</t>
  </si>
  <si>
    <t>Tab. B14 - Tempo di parola dei soggetti politici ed istituzionali nei programmi extra-gr di rete e di testata. Rete Radio Italia - Testata Radio Italia Notizie</t>
  </si>
  <si>
    <t>Rete Radio Italia</t>
  </si>
  <si>
    <t>Testata Radio Italia Notizie</t>
  </si>
  <si>
    <t>Tempo di notizia: indica il tempo dedicato dal giornalista all'illustrazione di un argomento/evento  in relazione ad un soggetto politico/istituzionale</t>
  </si>
  <si>
    <t>Tempo di antenna: indica il tempo complessivamente dedicato al soggetto politico/istituzionale ed è dato dalla somma del tempo di notizia e del tempo di parola del soggetto</t>
  </si>
  <si>
    <t>Tempo di notizia</t>
  </si>
  <si>
    <t>Tempo di parola</t>
  </si>
  <si>
    <t>Tempo di antenna</t>
  </si>
  <si>
    <t>Tempo di parola: indica il tempo in cui il soggetto politico/istituzionale parla direttamente in voce
Tempo di notizia: indica il tempo dedicato dal giornalista all'illustrazione di un argomento/evento  in relazione ad un soggetto politico/istituzionale
Tempo di antenna: indica il tempo complessivamente dedicato al soggetto politico/istituzionale ed è dato dalla somma del tempo di notizia e del tempo di parola del soggetto</t>
  </si>
  <si>
    <t>Tab. A1 - Tempo di parola dei soggetti politici ed istituzionali nei Radiogiornali RAI - tutte le edizioni</t>
  </si>
  <si>
    <t>Tempo di parola: indica il tempo in cui il soggetto politico/istituzionale parla direttamente in voce</t>
  </si>
  <si>
    <t>Tab. A2 - Tempo di notizia dei soggetti politici ed istituzionali nei Radiogiornali RAI - tutte le edizioni</t>
  </si>
  <si>
    <t>Tab. A3 - Tempo di antenna dei soggetti politici ed istituzionali nei Radiogiornali RAI - tutte le edizioni</t>
  </si>
  <si>
    <t>Tab. A4 - Tempo di notizia, parola e antenna  dei soggetti politici ed istituzionali nei Radiogiornali di Radio 24 Il Sole 24 ore - tutte le edizioni</t>
  </si>
  <si>
    <t>Tab. A15 - Tempo di notizia, parola e antenna dei soggetti politici ed istituzionali nei Radiogiornali di Radio Italia - tutte le edizioni</t>
  </si>
  <si>
    <t>06:00 - 08:59</t>
  </si>
  <si>
    <t>09:00 - 11:59</t>
  </si>
  <si>
    <t>12:00 - 14:59</t>
  </si>
  <si>
    <t>15:00 - 17:59</t>
  </si>
  <si>
    <t>18:00 - 20:59</t>
  </si>
  <si>
    <t>21:00 - 23:59</t>
  </si>
  <si>
    <t>00:00 - 02:59</t>
  </si>
  <si>
    <t>03:00 - 05:59</t>
  </si>
  <si>
    <t xml:space="preserve">Conservatori e riformisti </t>
  </si>
  <si>
    <t>Genere</t>
  </si>
  <si>
    <t>Radio Deejay</t>
  </si>
  <si>
    <t>Radio Capital</t>
  </si>
  <si>
    <t>Radio 101</t>
  </si>
  <si>
    <t>Radio 105</t>
  </si>
  <si>
    <t>Radio 24</t>
  </si>
  <si>
    <t>Radio Kiss Kiss</t>
  </si>
  <si>
    <t>Virgin Radio</t>
  </si>
  <si>
    <t>Tab. D1 - Tempo di parola dei soggetti politici ed istituzionali (escluso Governo) secondo la variabile sesso nei Radiogiornali RAI - tutte le edizioni</t>
  </si>
  <si>
    <t>Maschi</t>
  </si>
  <si>
    <t>Femmine</t>
  </si>
  <si>
    <t>E' incluso il tempo dei soggetti istituzionali ad eccezione dei tempi del Governo e del Presidente del Consiglio.</t>
  </si>
  <si>
    <t>Tab. D2 - Tempo di parola dei membri del Governo e del Presidente del Consiglio secondo la variabile sesso nei Radiogiornali RAI - tutte le edizioni</t>
  </si>
  <si>
    <t>Radio m2o</t>
  </si>
  <si>
    <t>Radio RTL 102.5</t>
  </si>
  <si>
    <t>Radio Dimensione Suono</t>
  </si>
  <si>
    <t>Radio Monte Carlo</t>
  </si>
  <si>
    <t>Radio Italia</t>
  </si>
  <si>
    <t>Tab. D9 -  Tempo di parola dei soggetti politici ed istituzionali (escluso Governo) secondo la variabile sesso nei Radiogiornali RAI - edizioni principali</t>
  </si>
  <si>
    <t>Tab. D10 - Tempo di parola dei membri del Governo e del Presidente del Consiglio secondo la variabile sesso nei Radiogiornali RAI - edizioni principali</t>
  </si>
  <si>
    <t>Progr. di rete</t>
  </si>
  <si>
    <t>Progr. di testata</t>
  </si>
  <si>
    <t>Democrazia Solidale - Centro Democratico</t>
  </si>
  <si>
    <t>Tab. A16 - Tempo di parola dei soggetti politici ed istituzionali nei Radiogiornali RAI - edizioni principali</t>
  </si>
  <si>
    <t>Tempo di Parola: indica il tempo in cui il soggetto politico/istituzionale parla direttamente in voce</t>
  </si>
  <si>
    <t>Tab. A17 - Tempo di notizia dei soggetti politici ed istituzionali nei Radiogiornali RAI -  edizioni principali</t>
  </si>
  <si>
    <t>Tab. A18 - Tempo di antenna dei soggetti politici ed istituzionali nei Radiogiornali RAI - edizioni principali</t>
  </si>
  <si>
    <t>Tab. A19 - Tempo di notizia, parola e antenna  dei soggetti politici ed istituzionali nei Radiogiornali di Radio 24 Il Sole 24 ore - edizioni principali</t>
  </si>
  <si>
    <t>MoVimento 5 Stelle</t>
  </si>
  <si>
    <t>Tab. D15 - Tempo di parola dei soggetti politici ed istituzionali (escluso Governo) secondo la variabile sesso nei programmi extra-gr di rete e di testata. Reti Radio Uno, Radio Due, Radio Tre</t>
  </si>
  <si>
    <t>Tab. D16 - Tempo di parola dei soggetti politici ed istituzionali (escluso Governo) secondo la variabile sesso nei programmi extra-gr di Radio 24 Il Sole 24 ore</t>
  </si>
  <si>
    <t>Tab. D27 - Tempo di parola dei soggetti politici ed istituzionali (escluso Governo) secondo la variabile sesso nei programmi extra-gr di Radio Italia</t>
  </si>
  <si>
    <t>Tab. D28 - Tempo di parola dei membri del Governo e del Presidente del Consiglio secondo la variabile sesso nei programmi extra-gr di rete e di testata. Reti: Radio Uno, Radio Due, Radio Tre</t>
  </si>
  <si>
    <t>Tab. D29 - Tempo di parola dei membri del Governo e del Presidente del Consiglio secondo la variabile sesso nei programmi extra-gr di Radio 24 Il Sole 24 ore</t>
  </si>
  <si>
    <t>Tab. D40 - Tempo di parola dei membri del Governo e del Presidente del Consiglio secondo la variabile sesso nei programmi extra-gr di Radio Italia</t>
  </si>
  <si>
    <t>Tab. A9 - Tempo di notizia, parola e antenna  dei soggetti politici ed istituzionali nei Radiogiornali di m2o - tutte le edizioni</t>
  </si>
  <si>
    <t>Tab. A12 - Tempo di notizia, parola e antenna  dei soggetti politici ed istituzionali nei Radiogiornali di Radio Kiss Kiss - tutte le edizioni</t>
  </si>
  <si>
    <t>Tab. A5 - Tempo di notizia, parola e antenna  dei soggetti politici ed istituzionali nei Radiogiornali di Radio 101 - tutte le edizioni</t>
  </si>
  <si>
    <t>Tab. A13 - Tempo di notizia, parola e antenna dei soggetti politici ed istituzionali nei Radiogiornali di RTL 102.5 - tutte le edizioni</t>
  </si>
  <si>
    <t>Tab. A10 - Tempo di notizia, parola e antenna  dei soggetti politici ed istituzionali nei Radiogiornali di Radio Deejay - tutte le edizioni</t>
  </si>
  <si>
    <t>Tab. A14 - Tempo di notizia, parola e antenna dei soggetti politici ed istituzionali nei Radiogiornali di Radio Dimensione Suono - tutte le edizioni</t>
  </si>
  <si>
    <t>Tab. A6 - Tempo di notizia, parola e antenna dei soggetti politici ed istituzionali nei Radiogiornali di Virgin Radio - tutte le edizioni</t>
  </si>
  <si>
    <t>Tab. A11 - Tempo di notizia, parola e antenna  dei soggetti politici ed istituzionali nei Radiogiornali di Radio Capital - tutte le edizioni</t>
  </si>
  <si>
    <t>Tab. A20 - Tempo di notizia, parola e antenna  dei soggetti politici ed istituzionali nei Radiogiornali di Radio Monte Carlo - edizioni principali</t>
  </si>
  <si>
    <t>Tab. A21 - Tempo di notizia, parola e antenna  dei soggetti politici ed istituzionali nei Radiogiornali di Radio Capital - edizioni principali</t>
  </si>
  <si>
    <t>Tab. A22 - Tempo di notizia, parola e antenna  dei soggetti politici ed istituzionali nei Radiogiornali di Radio Kiss Kiss - edizioni principali</t>
  </si>
  <si>
    <t>Tab. A23 - Tempo di notizia, parola e antenna dei soggetti politici ed istituzionali nei Radiogiornali di RTL 102.5 - edizioni principali</t>
  </si>
  <si>
    <t>Tab. B4 - Tempo di parola dei soggetti politici ed istituzionali nei programmi extra-gr di rete e di testata. Rete Radio 101 - Testata Pagina 101</t>
  </si>
  <si>
    <t>Tab. B5 - Tempo di parola dei soggetti politici ed istituzionali nei programmi extra-gr di rete e di testata. Rete Virgin Radio - Testata Virgin Radio</t>
  </si>
  <si>
    <t>Tab. B8 - Tempo di parola dei soggetti politici ed istituzionali nei programmi extra-gr di rete e di testata. Rete m2o - Testata m2o</t>
  </si>
  <si>
    <t>Tab. B9 - Tempo di parola dei soggetti politici ed istituzionali nei programmi extra-gr di rete e di testata. Rete Radio Deejay - Testata Radio Deejay</t>
  </si>
  <si>
    <t>Tab. B10 - Tempo di parola dei soggetti politici ed istituzionali nei programmi extra-gr di rete e di testata. Rete Radio Capital - Testata Radio Capital</t>
  </si>
  <si>
    <t>Tab. B11 - Tempo di parola dei soggetti politici ed istituzionali nei programmi extra-gr di rete e di testata. Rete Kiss Kiss - Testata Kiss Kiss</t>
  </si>
  <si>
    <t>Tab. B12 - Tempo di parola dei soggetti politici ed istituzionali nei programmi extra-gr di rete e di testata. Rete RTL 102.5 - Testata RTL 102.5</t>
  </si>
  <si>
    <t>Tab. B13 - Tempo di parola dei soggetti politici ed istituzionali nei programmi extra-gr di rete e di testata. Rete RDS - Testata RDS</t>
  </si>
  <si>
    <t>Tab. D5 - Tempo di parola dei soggetti politici ed istituzionali (escluso Governo) secondo la variabile sesso nei Radiogiornali di Radio 24, Radio m2o, Radio Deejay, Radio Capital - tutte le edizioni</t>
  </si>
  <si>
    <t>Tab. D7 - Tempo di parola dei soggetti politici ed istituzionali (escluso Governo) secondo la variabile sesso nei Radiogiornali di Radio Kiss Kiss, Radio RTL 102.5, Radio Dimensione Suono, Radio Italia - tutte le edizioni</t>
  </si>
  <si>
    <t>Tab. D11 - Tempo di parola dei soggetti politici ed istituzionali (escluso Governo) secondo la variabile sesso nei Radiogiornali di Radio 24, Radio Monte Carlo, Radio Capital - edizioni principali</t>
  </si>
  <si>
    <t>Tab. D13 - Tempo di parola dei soggetti politici ed istituzionali (escluso Governo) secondo la variabile sesso nei Radiogiornali di Radio Kiss Kiss, Radio RTL 102.5, Radio Italia - edizioni principali</t>
  </si>
  <si>
    <t>Tab. D6 - Tempo di parola dei membri del Governo e del Presidente del Consiglio secondo la variabile sesso nei Radiogiornali di Radio 24, Radio m2o, Radio Deejay, Radio Capital - tutte le edizioni</t>
  </si>
  <si>
    <t>Tab. D8 - Tempo di parola dei membri del Governo e del Presidente del Consiglio secondo la variabile sesso nei Radiogiornali di Radio Kiss Kiss, Radio RTL 102.5, Radio Dimensione Suono, Radio Italia - tutte le edizioni</t>
  </si>
  <si>
    <t>Tab. D12 - Tempo di parola dei membri del Governo e del Presidente del Consiglio secondo la variabile sesso nei Radiogiornali di Radio 24, Radio Monte Carlo, Radio Capital - edizioni principali</t>
  </si>
  <si>
    <t>Tab. D14 - Tempo di parola dei membri del Governo e del Presidente del Consiglio secondo la variabile sesso nei Radiogiornali di Radio Kiss Kiss, Radio RTL 102.5, Radio Italia - edizioni principali</t>
  </si>
  <si>
    <t>Tab. D17 - Tempo di parola dei soggetti politici ed istituzionali (escluso Governo) secondo la variabile sesso nei programmi extra-gr di Radio 101</t>
  </si>
  <si>
    <t>Tab. D18 - Tempo di parola dei soggetti politici ed istituzionali (escluso Governo) secondo la variabile sesso nei programmi extra-gr di Virgin Radio</t>
  </si>
  <si>
    <t>Tab. D21 - Tempo di parola dei soggetti politici ed istituzionali (escluso Governo) secondo la variabile sesso nei programmi extra-gr di Radio m2o</t>
  </si>
  <si>
    <t>Tab. D22 - Tempo di parola dei soggetti politici ed istituzionali (escluso Governo) secondo la variabile sesso nei programmi extra-gr di Radio Deejay</t>
  </si>
  <si>
    <t>Tab. D23 - Tempo di parola dei soggetti politici ed istituzionali (escluso Governo) secondo la variabile sesso nei programmi extra-gr di Radio Capital</t>
  </si>
  <si>
    <t>Tab. D24 - Tempo di parola dei soggetti politici ed istituzionali (escluso Governo) secondo la variabile sesso nei programmi extra-gr di Radio Kiss Kiss</t>
  </si>
  <si>
    <t>Tab. D25 - Tempo di parola dei soggetti politici ed istituzionali (escluso Governo) secondo la variabile sesso nei programmi extra-gr di Radio RTL 102.5</t>
  </si>
  <si>
    <t>Tab. D26 - Tempo di parola dei soggetti politici ed istituzionali (escluso Governo) secondo la variabile sesso nei programmi extra-gr di Radio Dimensione Suono</t>
  </si>
  <si>
    <t>Tab. D30 - Tempo di parola dei membri del Governo e del Presidente del Consiglio secondo la variabile sesso nei programmi extra-gr di Radio 101</t>
  </si>
  <si>
    <t>Tab. D31 - Tempo di parola dei membri del Governo e del Presidente del Consiglio secondo la variabile sesso nei programmi extra-gr di Virgin Radio</t>
  </si>
  <si>
    <t>Tab. D34 - Tempo di parola dei membri del Governo e del Presidente del Consiglio secondo la variabile sesso nei programmi extra-gr di Radio m2o</t>
  </si>
  <si>
    <t>Tab. D35 - Tempo di parola dei membri del Governo e del Presidente del Consiglio secondo la variabile sesso nei programmi extra-gr di Radio Deejay</t>
  </si>
  <si>
    <t>Tab. D36 - Tempo di parola dei membri del Governo e del Presidente del Consiglio secondo la variabile sesso nei programmi extra-gr di Radio Capital</t>
  </si>
  <si>
    <t>Tab. D37 - Tempo di parola dei membri del Governo e del Presidente del Consiglio secondo la variabile sesso nei programmi extra-gr di Radio Kiss Kiss</t>
  </si>
  <si>
    <t>Tab. D39 - Tempo di parola dei membri del Governo e del Presidente del Consiglio secondo la variabile sesso nei programmi extra-gr di Radio Dimensione Suono</t>
  </si>
  <si>
    <t>Tab. D38 - Tempo di parola dei membri del Governo e del Presidente del Consiglio secondo la variabile sesso nei programmi extra-gr di Radio RTL 102.5</t>
  </si>
  <si>
    <t xml:space="preserve">Tempo di Parola: indica il tempo in cui il soggetto politico/istituzionale parla direttamente in voce
Rete Virgin Radio: 
Testata Virgin Radio: </t>
  </si>
  <si>
    <t xml:space="preserve">Tempo di Parola: indica il tempo in cui il soggetto politico/istituzionale parla direttamente in voce
Rete Kiss Kiss:
Testata Kiss Kiss:  </t>
  </si>
  <si>
    <t xml:space="preserve">Tempo di Parola: indica il tempo in cui il soggetto politico/istituzionale parla direttamente in voce
Rete RDS: 
Testata RDS: </t>
  </si>
  <si>
    <t>Tab. C1 - Tempo di parola dei soggetti del pluralismo politico nei programmi extra-gr fasce di programmazione. Radio Uno</t>
  </si>
  <si>
    <t>Tab. C2 - Tempo di parola dei soggetti del pluralismo politico nei programmi extra-gr fasce di programmazione. Radio Due</t>
  </si>
  <si>
    <t>Tab. C3 - Tempo di parola dei soggetti del pluralismo politico nei programmi extra-gr fasce di programmazione. Radio Tre</t>
  </si>
  <si>
    <t>Tab. C4 - Tempo di parola dei soggetti del pluralismo politico nei programmi extra-gr fasce di programmazione. Radio 24 ore Il Sole 24 ore</t>
  </si>
  <si>
    <t>Tab. C5 - Tempo di parola dei soggetti del pluralismo politico nei programmi extra-gr fasce di programmazione. Radio 101</t>
  </si>
  <si>
    <t>Tab. C6 - Tempo di parola dei soggetti del pluralismo politico nei programmi extra-gr fasce di programmazione. Virgin Radio</t>
  </si>
  <si>
    <t>Tab. C9 - Tempo di parola dei soggetti del pluralismo politico nei programmi extra-gr fasce di programmazione. Radio m2o</t>
  </si>
  <si>
    <t>Tab. C10 - Tempo di parola dei soggetti del pluralismo politico nei programmi extra-gr fasce di programmazione. Radio Deejay</t>
  </si>
  <si>
    <t>Tab. C11 - Tempo di parola dei soggetti del pluralismo politico nei programmi extra-gr fasce di programmazione. Radio Capital</t>
  </si>
  <si>
    <t>Tab. C12 - Tempo di parola dei soggetti del pluralismo politico nei programmi extra-gr fasce di programmazione. Radio Kiss Kiss</t>
  </si>
  <si>
    <t>Tab. C13 - Tempo di parola dei soggetti del pluralismo politico nei programmi extra-gr fasce di programmazione. Radio RTL 102.5</t>
  </si>
  <si>
    <t>Tab. C14 - Tempo di parola dei soggetti del pluralismo politico nei programmi extra-gr fasce di programmazione. Radio Dimensione Suono</t>
  </si>
  <si>
    <t>Tab. C15 - Tempo di parola dei soggetti del pluralismo politico nei programmi extra-gr fasce di programmazione. Radio Italia</t>
  </si>
  <si>
    <t>Civici e Innovatori</t>
  </si>
  <si>
    <t>Energie per l'Italia</t>
  </si>
  <si>
    <t>Tab. A8 - Tempo di notizia, parola e antenna  dei soggetti politici ed istituzionali nei Radiogiornali di Radio Monte Carlo - tutte le edizioni</t>
  </si>
  <si>
    <t>Tab. A7 - Tempo di notizia, parola e antenna dei soggetti politici ed istituzionali nei Radiogiornali di Radio Studio 105 - tutte le edizioni</t>
  </si>
  <si>
    <r>
      <t xml:space="preserve">Tab. B1 - Tempo di parola dei soggetti politici ed istituzionali nei programmi extra-gr </t>
    </r>
    <r>
      <rPr>
        <b/>
        <sz val="11"/>
        <color rgb="FF000000"/>
        <rFont val="Calibri"/>
        <family val="2"/>
      </rPr>
      <t xml:space="preserve">di rete. </t>
    </r>
    <r>
      <rPr>
        <b/>
        <sz val="11"/>
        <color rgb="FF000000"/>
        <rFont val="Calibri"/>
        <family val="2"/>
      </rPr>
      <t>R</t>
    </r>
    <r>
      <rPr>
        <b/>
        <sz val="11"/>
        <color rgb="FF000000"/>
        <rFont val="Calibri"/>
        <family val="2"/>
      </rPr>
      <t>adio Uno, Radio Due, Radio Tre</t>
    </r>
  </si>
  <si>
    <t>Tab. A24 - Tempo di notizia, parola e antenna dei soggetti politici ed istituzionali nei Radiogiornali di Radio Italia - edizioni principali</t>
  </si>
  <si>
    <t>Tab. B2 - Tempo di parola dei soggetti politici ed istituzionali nei programmi extr-gr di testata. Radio Uno, Radio Due, Radio Tre</t>
  </si>
  <si>
    <t>Tab. B7 - Tempo di parola dei soggetti politici ed istituzionali nei programmi extra-gr di rete e di testata. Rete Radio Monte Carlo - Testata Radio Monte Carlo</t>
  </si>
  <si>
    <t>Tab. B6 - Tempo di parola dei soggetti politici ed istituzionali nei programmi extra-gr di rete e di testata. Rete Radio 105 network - Testata Rete 105</t>
  </si>
  <si>
    <t xml:space="preserve">Tempo di Parola: indica il tempo in cui il soggetto politico/istituzionale parla direttamente in voce
Rete m2o: 
Testata m2o: </t>
  </si>
  <si>
    <t xml:space="preserve">Tempo di Parola: indica il tempo in cui il soggetto politico/istituzionale parla direttamente in voce
Rete Radio Deejay: 
Testata Radio Deejay: </t>
  </si>
  <si>
    <t>Tab. C8 - Tempo di parola dei soggetti del pluralismo politico nei programmi extra-gr fasce di programmazione. Radio Monte Carlo</t>
  </si>
  <si>
    <t>Tab. C7 - Tempo di parola dei soggetti del pluralismo politico nei programmi extra-gr fasce di programmazione. Radio 105</t>
  </si>
  <si>
    <t>Tab. D3 - Tempo di parola dei soggetti politici ed istituzionali (escluso Governo) secondo la variabile sesso nei Radiogiornali di Radio 101, Virgin Radio, Radio 105, Radio Monte Carlo - tutte le edizioni</t>
  </si>
  <si>
    <t>Tab. D4 - Tempo di parola dei membri del Governo e del Presidente del Consiglio secondo la variabile sesso nei Radiogiornali di Radio 101, Virgin Radio, Radio 105, Radio Monte Carlo - tutte le edizioni</t>
  </si>
  <si>
    <t>Tab. D20 - Tempo di parola dei soggetti politici ed istituzionali (escluso Governo) secondo la variabile sesso nei programmi extra-gr di Radio Monte Carlo</t>
  </si>
  <si>
    <t>Tab. D19 - Tempo di parola dei soggetti politici ed istituzionali (escluso Governo) secondo la variabile sesso nei programmi extra-gr di Radio 105</t>
  </si>
  <si>
    <t>Tab. D32 - Tempo di parola dei membri del Governo e del Presidente del Consiglio secondo la variabile sesso nei programmi extra-gr di Radio 105</t>
  </si>
  <si>
    <t>Tab. D33 - Tempo di parola dei membri del Governo e del Presidente del Consiglio secondo la variabile sesso nei programmi extra-gr di Radio Monte Carlo</t>
  </si>
  <si>
    <t>Scelta Civica-ALA per la Costituente Liberale e Popolare-MAIE</t>
  </si>
  <si>
    <t>Tempo di Parola: indica il tempo in cui il soggetto politico/istituzionale parla direttamente in voce
Rete Radio Monte Carlo: 
Testata Radio Monte Carlo: Primo mattino</t>
  </si>
  <si>
    <t>Articolo 1 - Movimento Democratico e Progressista</t>
  </si>
  <si>
    <t>Tempo di Parola: indica il tempo in cui il soggetto politico/istituzionale parla direttamente in voce
Rete RTL 102.5: 
Testata RTL 102.5: Non stop news</t>
  </si>
  <si>
    <t xml:space="preserve">Tempo di Parola: indica il tempo in cui il soggetto politico/istituzionale parla direttamente in voce
Rete Radio Italia: 
Testata Radio Italia Notizie: </t>
  </si>
  <si>
    <t>Sinistra Italiana - Sinistra Ecologia Libertà - Possibile</t>
  </si>
  <si>
    <t>Alternativa Popolare-Centristi per l'Europa-NCD</t>
  </si>
  <si>
    <t xml:space="preserve">Tempo di Parola: indica il tempo in cui il soggetto politico/istituzionale parla direttamente in voce
Rete Radio 105 network: 
Testata Rete 105: </t>
  </si>
  <si>
    <t>Periodo dal 01.05.2017 al 31.05.2017</t>
  </si>
  <si>
    <r>
      <t xml:space="preserve">Tempo di Parola: indica il tempo in cui il soggetto politico/istituzionale parla direttamente in voce
</t>
    </r>
    <r>
      <rPr>
        <sz val="11"/>
        <rFont val="Calibri"/>
        <family val="2"/>
      </rPr>
      <t>Radio Uno: Coltivando il futuro, Eta Beta, GR 1 economia, GR 1 economia magazine, Inviato speciale, Italia sotto inchiesta, La radio ne parla, La radio ne parla, L'ora di religione, Manuale d'Europa, Radio anch'io, Radio anch'io e La radio ne parla - speciale, Restate scomodi, Speciale GR 1, Tra poco in edicola, Un giorno da pecora, Voci dal mondo, Voci del mattino, Zapping Radio1
Radio Due: Caterpillar, I provinciali
Radio Tre: Tutta la città ne parla</t>
    </r>
  </si>
  <si>
    <r>
      <t xml:space="preserve">Tempo di Parola: indica il tempo in cui il soggetto politico/istituzionale parla direttamente in voce
</t>
    </r>
    <r>
      <rPr>
        <sz val="11"/>
        <rFont val="Calibri"/>
        <family val="2"/>
      </rPr>
      <t>Radio Uno:
Radio Due: Italia nel pallone, Non è un paese per giovani, Radio2 live, Radio2 social club
Radio Tre: Fahrenheit, Gli speciali di Radio3, Hollywood party, Radio3 scienza</t>
    </r>
  </si>
  <si>
    <t>Tempo di Parola: indica il tempo in cui il soggetto politico/istituzionale parla direttamente in voce
Rete Radio 24: #autotrasporti, Cuore e denari
Testata Radio 24: 24 Mattino, 24 Mattino - Attenti a noi due, America 24, Effetto giorno, Effetto notte, Focus economia, I conti della belva, La versione di Oscar, La zanzara, L'altra Europa, Mix 24, Nessuna è perfetta, Reportage, Si può fare</t>
  </si>
  <si>
    <t xml:space="preserve">Tempo di Parola: indica il tempo in cui il soggetto politico/istituzionale parla direttamente in voce
Rete Radio 101: Isabella Eleodori, Alberto Davoli
Testata Pagina 101: </t>
  </si>
  <si>
    <t>Tempo di Parola: indica il tempo in cui il soggetto politico/istituzionale parla direttamente in voce
Rete Radio Capital: 42
Testata Radio Capital: Bla bla Capital, Il geco e la farfalla, Lateral, Tg zero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</si>
</sst>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6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0"/>
    <xf numFmtId="0" fontId="26" fillId="0" borderId="0"/>
    <xf numFmtId="9" fontId="20" fillId="0" borderId="0" applyFont="0" applyFill="0" applyBorder="0" applyAlignment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9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8" fillId="0" borderId="0"/>
    <xf numFmtId="0" fontId="17" fillId="0" borderId="0"/>
    <xf numFmtId="0" fontId="28" fillId="0" borderId="0"/>
    <xf numFmtId="0" fontId="16" fillId="0" borderId="0"/>
    <xf numFmtId="9" fontId="28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20" fillId="0" borderId="0"/>
    <xf numFmtId="0" fontId="13" fillId="0" borderId="0"/>
    <xf numFmtId="0" fontId="30" fillId="0" borderId="0"/>
    <xf numFmtId="0" fontId="12" fillId="0" borderId="0"/>
    <xf numFmtId="9" fontId="30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2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306">
    <xf numFmtId="0" fontId="0" fillId="0" borderId="0" xfId="0"/>
    <xf numFmtId="0" fontId="25" fillId="0" borderId="4" xfId="97" applyFont="1" applyFill="1" applyBorder="1"/>
    <xf numFmtId="0" fontId="20" fillId="0" borderId="0" xfId="97"/>
    <xf numFmtId="0" fontId="20" fillId="0" borderId="4" xfId="97" applyBorder="1"/>
    <xf numFmtId="0" fontId="19" fillId="0" borderId="13" xfId="97" applyFont="1" applyBorder="1" applyAlignment="1">
      <alignment horizontal="center"/>
    </xf>
    <xf numFmtId="0" fontId="19" fillId="0" borderId="0" xfId="97" applyFont="1"/>
    <xf numFmtId="0" fontId="20" fillId="0" borderId="4" xfId="97" applyBorder="1" applyAlignment="1"/>
    <xf numFmtId="0" fontId="20" fillId="0" borderId="5" xfId="97" applyBorder="1" applyAlignment="1"/>
    <xf numFmtId="0" fontId="20" fillId="0" borderId="6" xfId="97" applyBorder="1" applyAlignment="1"/>
    <xf numFmtId="0" fontId="19" fillId="0" borderId="13" xfId="97" applyFont="1" applyFill="1" applyBorder="1" applyAlignment="1">
      <alignment horizontal="center"/>
    </xf>
    <xf numFmtId="0" fontId="20" fillId="0" borderId="0" xfId="97" applyFont="1"/>
    <xf numFmtId="0" fontId="20" fillId="0" borderId="0" xfId="97" applyBorder="1" applyAlignment="1"/>
    <xf numFmtId="0" fontId="20" fillId="0" borderId="14" xfId="97" applyBorder="1" applyAlignment="1"/>
    <xf numFmtId="0" fontId="20" fillId="0" borderId="15" xfId="97" applyBorder="1" applyAlignment="1"/>
    <xf numFmtId="0" fontId="20" fillId="0" borderId="7" xfId="97" applyBorder="1"/>
    <xf numFmtId="0" fontId="20" fillId="0" borderId="7" xfId="97" applyFill="1" applyBorder="1" applyAlignment="1">
      <alignment horizontal="center"/>
    </xf>
    <xf numFmtId="0" fontId="20" fillId="0" borderId="0" xfId="97" applyFill="1" applyBorder="1" applyAlignment="1"/>
    <xf numFmtId="46" fontId="24" fillId="0" borderId="13" xfId="97" applyNumberFormat="1" applyFont="1" applyFill="1" applyBorder="1" applyAlignment="1">
      <alignment horizontal="center"/>
    </xf>
    <xf numFmtId="0" fontId="19" fillId="0" borderId="5" xfId="97" applyFont="1" applyBorder="1" applyAlignment="1">
      <alignment horizontal="center"/>
    </xf>
    <xf numFmtId="0" fontId="19" fillId="0" borderId="6" xfId="97" applyFont="1" applyBorder="1" applyAlignment="1">
      <alignment horizontal="center"/>
    </xf>
    <xf numFmtId="0" fontId="19" fillId="0" borderId="7" xfId="97" applyFont="1" applyBorder="1" applyAlignment="1">
      <alignment horizontal="center"/>
    </xf>
    <xf numFmtId="0" fontId="19" fillId="0" borderId="8" xfId="97" applyFont="1" applyBorder="1" applyAlignment="1">
      <alignment horizontal="center"/>
    </xf>
    <xf numFmtId="46" fontId="12" fillId="0" borderId="13" xfId="141" applyNumberFormat="1" applyFill="1" applyBorder="1" applyAlignment="1">
      <alignment horizontal="center"/>
    </xf>
    <xf numFmtId="0" fontId="23" fillId="0" borderId="4" xfId="97" applyFont="1" applyBorder="1" applyAlignment="1">
      <alignment horizontal="left"/>
    </xf>
    <xf numFmtId="10" fontId="23" fillId="0" borderId="13" xfId="99" applyNumberFormat="1" applyFont="1" applyBorder="1" applyAlignment="1">
      <alignment horizontal="center"/>
    </xf>
    <xf numFmtId="46" fontId="23" fillId="0" borderId="13" xfId="97" applyNumberFormat="1" applyFont="1" applyBorder="1" applyAlignment="1">
      <alignment horizontal="center"/>
    </xf>
    <xf numFmtId="10" fontId="23" fillId="0" borderId="6" xfId="99" applyNumberFormat="1" applyFont="1" applyBorder="1" applyAlignment="1">
      <alignment horizontal="center"/>
    </xf>
    <xf numFmtId="0" fontId="24" fillId="0" borderId="4" xfId="97" applyFont="1" applyBorder="1" applyAlignment="1">
      <alignment horizontal="left"/>
    </xf>
    <xf numFmtId="46" fontId="24" fillId="0" borderId="7" xfId="97" applyNumberFormat="1" applyFont="1" applyBorder="1" applyAlignment="1">
      <alignment horizontal="center"/>
    </xf>
    <xf numFmtId="10" fontId="24" fillId="0" borderId="13" xfId="99" applyNumberFormat="1" applyFont="1" applyBorder="1" applyAlignment="1">
      <alignment horizontal="center"/>
    </xf>
    <xf numFmtId="10" fontId="24" fillId="0" borderId="8" xfId="99" applyNumberFormat="1" applyFont="1" applyBorder="1" applyAlignment="1">
      <alignment horizontal="center"/>
    </xf>
    <xf numFmtId="10" fontId="24" fillId="0" borderId="6" xfId="99" applyNumberFormat="1" applyFont="1" applyBorder="1" applyAlignment="1">
      <alignment horizontal="center"/>
    </xf>
    <xf numFmtId="46" fontId="24" fillId="0" borderId="13" xfId="97" applyNumberFormat="1" applyFont="1" applyBorder="1" applyAlignment="1">
      <alignment horizontal="center"/>
    </xf>
    <xf numFmtId="10" fontId="24" fillId="0" borderId="9" xfId="99" applyNumberFormat="1" applyFont="1" applyBorder="1" applyAlignment="1">
      <alignment horizontal="center"/>
    </xf>
    <xf numFmtId="46" fontId="24" fillId="0" borderId="5" xfId="97" applyNumberFormat="1" applyFont="1" applyBorder="1" applyAlignment="1">
      <alignment horizontal="center"/>
    </xf>
    <xf numFmtId="10" fontId="23" fillId="0" borderId="8" xfId="99" applyNumberFormat="1" applyFont="1" applyBorder="1" applyAlignment="1">
      <alignment horizontal="center"/>
    </xf>
    <xf numFmtId="46" fontId="23" fillId="0" borderId="7" xfId="97" applyNumberFormat="1" applyFont="1" applyFill="1" applyBorder="1" applyAlignment="1">
      <alignment horizontal="center"/>
    </xf>
    <xf numFmtId="46" fontId="23" fillId="0" borderId="7" xfId="97" applyNumberFormat="1" applyFont="1" applyBorder="1"/>
    <xf numFmtId="10" fontId="23" fillId="0" borderId="13" xfId="99" applyNumberFormat="1" applyFont="1" applyBorder="1"/>
    <xf numFmtId="10" fontId="23" fillId="0" borderId="8" xfId="99" applyNumberFormat="1" applyFont="1" applyBorder="1"/>
    <xf numFmtId="46" fontId="23" fillId="0" borderId="7" xfId="97" applyNumberFormat="1" applyFont="1" applyFill="1" applyBorder="1"/>
    <xf numFmtId="10" fontId="23" fillId="0" borderId="6" xfId="99" applyNumberFormat="1" applyFont="1" applyBorder="1"/>
    <xf numFmtId="46" fontId="24" fillId="0" borderId="7" xfId="97" applyNumberFormat="1" applyFont="1" applyBorder="1"/>
    <xf numFmtId="10" fontId="24" fillId="0" borderId="13" xfId="99" applyNumberFormat="1" applyFont="1" applyBorder="1"/>
    <xf numFmtId="10" fontId="24" fillId="0" borderId="8" xfId="99" applyNumberFormat="1" applyFont="1" applyBorder="1"/>
    <xf numFmtId="10" fontId="24" fillId="0" borderId="6" xfId="99" applyNumberFormat="1" applyFont="1" applyBorder="1"/>
    <xf numFmtId="46" fontId="12" fillId="0" borderId="13" xfId="141" applyNumberFormat="1" applyBorder="1"/>
    <xf numFmtId="46" fontId="23" fillId="0" borderId="13" xfId="97" applyNumberFormat="1" applyFont="1" applyBorder="1"/>
    <xf numFmtId="46" fontId="23" fillId="0" borderId="13" xfId="97" applyNumberFormat="1" applyFont="1" applyFill="1" applyBorder="1"/>
    <xf numFmtId="46" fontId="24" fillId="0" borderId="13" xfId="97" applyNumberFormat="1" applyFont="1" applyBorder="1"/>
    <xf numFmtId="10" fontId="24" fillId="0" borderId="9" xfId="99" applyNumberFormat="1" applyFont="1" applyBorder="1"/>
    <xf numFmtId="46" fontId="24" fillId="0" borderId="5" xfId="97" applyNumberFormat="1" applyFont="1" applyBorder="1"/>
    <xf numFmtId="46" fontId="12" fillId="0" borderId="13" xfId="143" applyNumberFormat="1" applyFill="1" applyBorder="1" applyAlignment="1">
      <alignment horizontal="center"/>
    </xf>
    <xf numFmtId="10" fontId="23" fillId="0" borderId="13" xfId="99" applyNumberFormat="1" applyFont="1" applyFill="1" applyBorder="1" applyAlignment="1">
      <alignment horizontal="center"/>
    </xf>
    <xf numFmtId="10" fontId="23" fillId="0" borderId="8" xfId="99" applyNumberFormat="1" applyFont="1" applyFill="1" applyBorder="1" applyAlignment="1">
      <alignment horizontal="center"/>
    </xf>
    <xf numFmtId="46" fontId="24" fillId="0" borderId="7" xfId="97" applyNumberFormat="1" applyFont="1" applyFill="1" applyBorder="1" applyAlignment="1">
      <alignment horizontal="center"/>
    </xf>
    <xf numFmtId="10" fontId="24" fillId="0" borderId="13" xfId="99" applyNumberFormat="1" applyFont="1" applyFill="1" applyBorder="1" applyAlignment="1">
      <alignment horizontal="center"/>
    </xf>
    <xf numFmtId="10" fontId="24" fillId="0" borderId="8" xfId="99" applyNumberFormat="1" applyFont="1" applyFill="1" applyBorder="1" applyAlignment="1">
      <alignment horizontal="center"/>
    </xf>
    <xf numFmtId="46" fontId="23" fillId="0" borderId="13" xfId="97" applyNumberFormat="1" applyFont="1" applyFill="1" applyBorder="1" applyAlignment="1">
      <alignment horizontal="center"/>
    </xf>
    <xf numFmtId="46" fontId="12" fillId="0" borderId="13" xfId="143" applyNumberFormat="1" applyBorder="1"/>
    <xf numFmtId="46" fontId="24" fillId="0" borderId="5" xfId="97" applyNumberFormat="1" applyFont="1" applyFill="1" applyBorder="1" applyAlignment="1">
      <alignment horizontal="center"/>
    </xf>
    <xf numFmtId="0" fontId="20" fillId="0" borderId="4" xfId="97" applyBorder="1" applyAlignment="1">
      <alignment horizontal="center"/>
    </xf>
    <xf numFmtId="20" fontId="19" fillId="0" borderId="6" xfId="97" applyNumberFormat="1" applyFont="1" applyBorder="1" applyAlignment="1">
      <alignment horizontal="center"/>
    </xf>
    <xf numFmtId="0" fontId="20" fillId="0" borderId="0" xfId="97" applyAlignment="1">
      <alignment horizontal="center"/>
    </xf>
    <xf numFmtId="46" fontId="23" fillId="0" borderId="6" xfId="99" applyNumberFormat="1" applyFont="1" applyBorder="1" applyAlignment="1">
      <alignment horizontal="center"/>
    </xf>
    <xf numFmtId="46" fontId="24" fillId="0" borderId="6" xfId="99" applyNumberFormat="1" applyFont="1" applyBorder="1" applyAlignment="1">
      <alignment horizontal="center"/>
    </xf>
    <xf numFmtId="0" fontId="20" fillId="0" borderId="15" xfId="97" applyBorder="1"/>
    <xf numFmtId="46" fontId="23" fillId="0" borderId="0" xfId="97" applyNumberFormat="1" applyFont="1" applyBorder="1" applyAlignment="1">
      <alignment horizontal="center"/>
    </xf>
    <xf numFmtId="10" fontId="23" fillId="0" borderId="0" xfId="99" applyNumberFormat="1" applyFont="1" applyBorder="1" applyAlignment="1">
      <alignment horizontal="center"/>
    </xf>
    <xf numFmtId="46" fontId="23" fillId="0" borderId="14" xfId="99" applyNumberFormat="1" applyFont="1" applyBorder="1" applyAlignment="1">
      <alignment horizontal="center"/>
    </xf>
    <xf numFmtId="46" fontId="23" fillId="0" borderId="5" xfId="97" applyNumberFormat="1" applyFont="1" applyBorder="1" applyAlignment="1">
      <alignment horizontal="center"/>
    </xf>
    <xf numFmtId="10" fontId="23" fillId="0" borderId="5" xfId="99" applyNumberFormat="1" applyFont="1" applyBorder="1" applyAlignment="1">
      <alignment horizontal="center"/>
    </xf>
    <xf numFmtId="46" fontId="24" fillId="0" borderId="9" xfId="97" applyNumberFormat="1" applyFont="1" applyBorder="1" applyAlignment="1">
      <alignment horizontal="center"/>
    </xf>
    <xf numFmtId="46" fontId="23" fillId="0" borderId="5" xfId="97" applyNumberFormat="1" applyFont="1" applyBorder="1"/>
    <xf numFmtId="46" fontId="24" fillId="0" borderId="6" xfId="97" applyNumberFormat="1" applyFont="1" applyBorder="1"/>
    <xf numFmtId="46" fontId="24" fillId="0" borderId="6" xfId="99" applyNumberFormat="1" applyFont="1" applyBorder="1"/>
    <xf numFmtId="46" fontId="23" fillId="0" borderId="0" xfId="97" applyNumberFormat="1" applyFont="1" applyBorder="1"/>
    <xf numFmtId="10" fontId="23" fillId="0" borderId="0" xfId="99" applyNumberFormat="1" applyFont="1" applyBorder="1"/>
    <xf numFmtId="46" fontId="23" fillId="0" borderId="14" xfId="99" applyNumberFormat="1" applyFont="1" applyBorder="1"/>
    <xf numFmtId="0" fontId="20" fillId="0" borderId="13" xfId="97" applyBorder="1"/>
    <xf numFmtId="46" fontId="23" fillId="0" borderId="18" xfId="100" applyNumberFormat="1" applyFont="1" applyBorder="1"/>
    <xf numFmtId="0" fontId="19" fillId="0" borderId="5" xfId="97" applyFont="1" applyBorder="1" applyAlignment="1">
      <alignment horizontal="center"/>
    </xf>
    <xf numFmtId="0" fontId="19" fillId="0" borderId="6" xfId="97" applyFont="1" applyBorder="1" applyAlignment="1">
      <alignment horizontal="center"/>
    </xf>
    <xf numFmtId="0" fontId="19" fillId="0" borderId="7" xfId="97" applyFont="1" applyBorder="1" applyAlignment="1">
      <alignment horizontal="center"/>
    </xf>
    <xf numFmtId="0" fontId="19" fillId="0" borderId="8" xfId="97" applyFont="1" applyBorder="1" applyAlignment="1">
      <alignment horizontal="center"/>
    </xf>
    <xf numFmtId="0" fontId="20" fillId="0" borderId="0" xfId="97" applyAlignment="1">
      <alignment horizontal="right"/>
    </xf>
    <xf numFmtId="0" fontId="19" fillId="0" borderId="5" xfId="97" applyFont="1" applyFill="1" applyBorder="1" applyAlignment="1">
      <alignment horizontal="center"/>
    </xf>
    <xf numFmtId="0" fontId="19" fillId="0" borderId="6" xfId="97" applyFont="1" applyFill="1" applyBorder="1" applyAlignment="1">
      <alignment horizontal="center"/>
    </xf>
    <xf numFmtId="0" fontId="19" fillId="0" borderId="7" xfId="97" applyFont="1" applyFill="1" applyBorder="1" applyAlignment="1">
      <alignment horizontal="center"/>
    </xf>
    <xf numFmtId="0" fontId="19" fillId="0" borderId="9" xfId="97" applyFont="1" applyBorder="1" applyAlignment="1">
      <alignment horizontal="center"/>
    </xf>
    <xf numFmtId="0" fontId="23" fillId="0" borderId="4" xfId="97" applyFont="1" applyFill="1" applyBorder="1" applyAlignment="1">
      <alignment horizontal="left"/>
    </xf>
    <xf numFmtId="10" fontId="23" fillId="0" borderId="6" xfId="99" applyNumberFormat="1" applyFont="1" applyFill="1" applyBorder="1" applyAlignment="1">
      <alignment horizontal="center"/>
    </xf>
    <xf numFmtId="46" fontId="23" fillId="0" borderId="5" xfId="97" applyNumberFormat="1" applyFont="1" applyFill="1" applyBorder="1" applyAlignment="1">
      <alignment horizontal="center"/>
    </xf>
    <xf numFmtId="10" fontId="23" fillId="0" borderId="5" xfId="99" applyNumberFormat="1" applyFont="1" applyFill="1" applyBorder="1" applyAlignment="1">
      <alignment horizontal="center"/>
    </xf>
    <xf numFmtId="0" fontId="24" fillId="0" borderId="4" xfId="97" applyFont="1" applyFill="1" applyBorder="1" applyAlignment="1">
      <alignment horizontal="left"/>
    </xf>
    <xf numFmtId="10" fontId="24" fillId="0" borderId="9" xfId="99" applyNumberFormat="1" applyFont="1" applyFill="1" applyBorder="1" applyAlignment="1">
      <alignment horizontal="center"/>
    </xf>
    <xf numFmtId="0" fontId="19" fillId="0" borderId="8" xfId="97" applyFont="1" applyFill="1" applyBorder="1" applyAlignment="1">
      <alignment horizontal="center"/>
    </xf>
    <xf numFmtId="10" fontId="23" fillId="0" borderId="5" xfId="99" applyNumberFormat="1" applyFont="1" applyFill="1" applyBorder="1" applyAlignment="1">
      <alignment horizontal="right"/>
    </xf>
    <xf numFmtId="10" fontId="23" fillId="0" borderId="6" xfId="99" applyNumberFormat="1" applyFont="1" applyFill="1" applyBorder="1" applyAlignment="1">
      <alignment horizontal="right"/>
    </xf>
    <xf numFmtId="0" fontId="20" fillId="0" borderId="0" xfId="97" applyAlignment="1">
      <alignment wrapText="1"/>
    </xf>
    <xf numFmtId="0" fontId="20" fillId="0" borderId="0" xfId="97" applyAlignment="1">
      <alignment vertical="center"/>
    </xf>
    <xf numFmtId="0" fontId="20" fillId="0" borderId="0" xfId="97" applyAlignment="1">
      <alignment vertical="center" wrapText="1"/>
    </xf>
    <xf numFmtId="10" fontId="23" fillId="0" borderId="0" xfId="99" applyNumberFormat="1" applyFont="1" applyFill="1" applyBorder="1" applyAlignment="1">
      <alignment horizontal="center"/>
    </xf>
    <xf numFmtId="46" fontId="23" fillId="0" borderId="0" xfId="97" applyNumberFormat="1" applyFont="1" applyFill="1" applyBorder="1" applyAlignment="1">
      <alignment horizontal="center"/>
    </xf>
    <xf numFmtId="46" fontId="24" fillId="0" borderId="8" xfId="97" applyNumberFormat="1" applyFont="1" applyFill="1" applyBorder="1" applyAlignment="1">
      <alignment horizontal="center"/>
    </xf>
    <xf numFmtId="0" fontId="19" fillId="0" borderId="8" xfId="97" applyFont="1" applyBorder="1" applyAlignment="1">
      <alignment horizontal="center"/>
    </xf>
    <xf numFmtId="0" fontId="19" fillId="0" borderId="5" xfId="97" applyFont="1" applyFill="1" applyBorder="1" applyAlignment="1">
      <alignment horizontal="center"/>
    </xf>
    <xf numFmtId="0" fontId="19" fillId="0" borderId="6" xfId="97" applyFont="1" applyFill="1" applyBorder="1" applyAlignment="1">
      <alignment horizontal="center"/>
    </xf>
    <xf numFmtId="0" fontId="19" fillId="0" borderId="7" xfId="97" applyFont="1" applyFill="1" applyBorder="1" applyAlignment="1">
      <alignment horizontal="center"/>
    </xf>
    <xf numFmtId="0" fontId="19" fillId="0" borderId="8" xfId="97" applyFont="1" applyFill="1" applyBorder="1" applyAlignment="1">
      <alignment horizontal="center"/>
    </xf>
    <xf numFmtId="0" fontId="20" fillId="0" borderId="0" xfId="97" applyFill="1"/>
    <xf numFmtId="0" fontId="20" fillId="0" borderId="4" xfId="97" applyFill="1" applyBorder="1"/>
    <xf numFmtId="46" fontId="10" fillId="0" borderId="13" xfId="145" applyNumberFormat="1" applyFill="1" applyBorder="1" applyAlignment="1">
      <alignment horizontal="center"/>
    </xf>
    <xf numFmtId="46" fontId="10" fillId="2" borderId="13" xfId="145" applyNumberFormat="1" applyFill="1" applyBorder="1" applyAlignment="1">
      <alignment horizontal="center"/>
    </xf>
    <xf numFmtId="0" fontId="20" fillId="0" borderId="4" xfId="97" applyFill="1" applyBorder="1" applyAlignment="1"/>
    <xf numFmtId="0" fontId="20" fillId="0" borderId="5" xfId="97" applyFill="1" applyBorder="1" applyAlignment="1"/>
    <xf numFmtId="0" fontId="20" fillId="0" borderId="6" xfId="97" applyFill="1" applyBorder="1" applyAlignment="1"/>
    <xf numFmtId="0" fontId="23" fillId="0" borderId="4" xfId="97" applyFont="1" applyFill="1" applyBorder="1" applyAlignment="1"/>
    <xf numFmtId="0" fontId="23" fillId="0" borderId="5" xfId="97" applyFont="1" applyFill="1" applyBorder="1" applyAlignment="1"/>
    <xf numFmtId="0" fontId="23" fillId="0" borderId="6" xfId="97" applyFont="1" applyFill="1" applyBorder="1" applyAlignment="1"/>
    <xf numFmtId="46" fontId="20" fillId="0" borderId="0" xfId="97" applyNumberFormat="1"/>
    <xf numFmtId="0" fontId="19" fillId="0" borderId="0" xfId="97" applyFont="1" applyFill="1"/>
    <xf numFmtId="0" fontId="20" fillId="0" borderId="0" xfId="97" applyFill="1" applyAlignment="1">
      <alignment horizontal="right"/>
    </xf>
    <xf numFmtId="46" fontId="20" fillId="0" borderId="0" xfId="97" applyNumberFormat="1" applyFill="1"/>
    <xf numFmtId="10" fontId="24" fillId="0" borderId="6" xfId="99" applyNumberFormat="1" applyFont="1" applyFill="1" applyBorder="1" applyAlignment="1">
      <alignment horizontal="center"/>
    </xf>
    <xf numFmtId="0" fontId="20" fillId="0" borderId="15" xfId="97" applyFill="1" applyBorder="1" applyAlignment="1"/>
    <xf numFmtId="0" fontId="19" fillId="0" borderId="9" xfId="97" applyFont="1" applyFill="1" applyBorder="1" applyAlignment="1">
      <alignment horizontal="center"/>
    </xf>
    <xf numFmtId="0" fontId="23" fillId="0" borderId="15" xfId="97" applyFont="1" applyFill="1" applyBorder="1" applyAlignment="1"/>
    <xf numFmtId="0" fontId="23" fillId="0" borderId="0" xfId="97" applyFont="1" applyFill="1" applyBorder="1" applyAlignment="1"/>
    <xf numFmtId="10" fontId="24" fillId="0" borderId="5" xfId="99" applyNumberFormat="1" applyFont="1" applyFill="1" applyBorder="1" applyAlignment="1">
      <alignment horizontal="center"/>
    </xf>
    <xf numFmtId="0" fontId="20" fillId="0" borderId="14" xfId="97" applyFill="1" applyBorder="1" applyAlignment="1"/>
    <xf numFmtId="0" fontId="23" fillId="0" borderId="14" xfId="97" applyFont="1" applyFill="1" applyBorder="1" applyAlignment="1"/>
    <xf numFmtId="0" fontId="23" fillId="0" borderId="16" xfId="97" applyFont="1" applyFill="1" applyBorder="1" applyAlignment="1">
      <alignment horizontal="left"/>
    </xf>
    <xf numFmtId="0" fontId="24" fillId="0" borderId="16" xfId="97" applyFont="1" applyFill="1" applyBorder="1" applyAlignment="1">
      <alignment horizontal="left"/>
    </xf>
    <xf numFmtId="0" fontId="23" fillId="0" borderId="16" xfId="97" applyFont="1" applyBorder="1" applyAlignment="1">
      <alignment horizontal="left"/>
    </xf>
    <xf numFmtId="0" fontId="24" fillId="0" borderId="16" xfId="97" applyFont="1" applyBorder="1" applyAlignment="1">
      <alignment horizontal="left"/>
    </xf>
    <xf numFmtId="0" fontId="23" fillId="0" borderId="4" xfId="97" applyFont="1" applyBorder="1" applyAlignment="1"/>
    <xf numFmtId="0" fontId="23" fillId="0" borderId="5" xfId="97" applyFont="1" applyBorder="1" applyAlignment="1"/>
    <xf numFmtId="0" fontId="23" fillId="0" borderId="6" xfId="97" applyFont="1" applyBorder="1" applyAlignment="1"/>
    <xf numFmtId="0" fontId="23" fillId="0" borderId="0" xfId="97" applyFont="1" applyBorder="1" applyAlignment="1"/>
    <xf numFmtId="0" fontId="23" fillId="0" borderId="17" xfId="97" applyFont="1" applyFill="1" applyBorder="1" applyAlignment="1">
      <alignment horizontal="left"/>
    </xf>
    <xf numFmtId="0" fontId="23" fillId="0" borderId="15" xfId="97" applyFont="1" applyBorder="1" applyAlignment="1"/>
    <xf numFmtId="0" fontId="23" fillId="0" borderId="14" xfId="97" applyFont="1" applyBorder="1" applyAlignment="1"/>
    <xf numFmtId="46" fontId="9" fillId="0" borderId="13" xfId="146" applyNumberFormat="1" applyFill="1" applyBorder="1" applyAlignment="1">
      <alignment horizontal="center"/>
    </xf>
    <xf numFmtId="46" fontId="27" fillId="0" borderId="13" xfId="146" applyNumberFormat="1" applyFont="1" applyBorder="1" applyAlignment="1">
      <alignment horizontal="center"/>
    </xf>
    <xf numFmtId="0" fontId="31" fillId="0" borderId="0" xfId="97" applyFont="1"/>
    <xf numFmtId="0" fontId="19" fillId="0" borderId="7" xfId="97" applyFont="1" applyBorder="1" applyAlignment="1">
      <alignment horizontal="center"/>
    </xf>
    <xf numFmtId="0" fontId="19" fillId="0" borderId="8" xfId="97" applyFont="1" applyBorder="1" applyAlignment="1">
      <alignment horizontal="center"/>
    </xf>
    <xf numFmtId="0" fontId="19" fillId="0" borderId="6" xfId="97" applyFont="1" applyBorder="1" applyAlignment="1">
      <alignment horizontal="center"/>
    </xf>
    <xf numFmtId="0" fontId="19" fillId="0" borderId="7" xfId="97" applyFont="1" applyBorder="1" applyAlignment="1">
      <alignment horizontal="center"/>
    </xf>
    <xf numFmtId="0" fontId="19" fillId="0" borderId="6" xfId="97" applyFont="1" applyBorder="1" applyAlignment="1">
      <alignment horizontal="center"/>
    </xf>
    <xf numFmtId="46" fontId="26" fillId="0" borderId="13" xfId="98" applyNumberFormat="1" applyFill="1" applyBorder="1" applyAlignment="1">
      <alignment horizontal="center"/>
    </xf>
    <xf numFmtId="0" fontId="19" fillId="0" borderId="7" xfId="97" applyFont="1" applyBorder="1" applyAlignment="1">
      <alignment horizontal="center"/>
    </xf>
    <xf numFmtId="0" fontId="19" fillId="0" borderId="5" xfId="97" applyFont="1" applyBorder="1" applyAlignment="1">
      <alignment horizontal="center"/>
    </xf>
    <xf numFmtId="0" fontId="19" fillId="0" borderId="8" xfId="97" applyFont="1" applyBorder="1" applyAlignment="1">
      <alignment horizontal="center"/>
    </xf>
    <xf numFmtId="0" fontId="19" fillId="0" borderId="6" xfId="97" applyFont="1" applyBorder="1" applyAlignment="1">
      <alignment horizontal="center"/>
    </xf>
    <xf numFmtId="10" fontId="23" fillId="0" borderId="9" xfId="99" applyNumberFormat="1" applyFont="1" applyBorder="1" applyAlignment="1">
      <alignment horizontal="center"/>
    </xf>
    <xf numFmtId="46" fontId="0" fillId="0" borderId="13" xfId="0" applyNumberFormat="1" applyFont="1" applyBorder="1" applyAlignment="1">
      <alignment horizontal="center"/>
    </xf>
    <xf numFmtId="46" fontId="12" fillId="0" borderId="9" xfId="143" applyNumberFormat="1" applyFill="1" applyBorder="1" applyAlignment="1">
      <alignment horizontal="center"/>
    </xf>
    <xf numFmtId="46" fontId="23" fillId="0" borderId="14" xfId="97" applyNumberFormat="1" applyFont="1" applyBorder="1" applyAlignment="1">
      <alignment horizontal="center"/>
    </xf>
    <xf numFmtId="0" fontId="19" fillId="0" borderId="8" xfId="97" applyFont="1" applyBorder="1" applyAlignment="1">
      <alignment horizontal="center"/>
    </xf>
    <xf numFmtId="0" fontId="19" fillId="0" borderId="6" xfId="97" applyFont="1" applyBorder="1" applyAlignment="1">
      <alignment horizontal="center"/>
    </xf>
    <xf numFmtId="0" fontId="19" fillId="0" borderId="8" xfId="97" applyFont="1" applyBorder="1" applyAlignment="1">
      <alignment horizontal="center"/>
    </xf>
    <xf numFmtId="0" fontId="19" fillId="0" borderId="6" xfId="97" applyFont="1" applyBorder="1" applyAlignment="1">
      <alignment horizontal="center"/>
    </xf>
    <xf numFmtId="46" fontId="10" fillId="0" borderId="20" xfId="145" applyNumberFormat="1" applyFill="1" applyBorder="1" applyAlignment="1">
      <alignment horizontal="center"/>
    </xf>
    <xf numFmtId="10" fontId="23" fillId="0" borderId="20" xfId="99" applyNumberFormat="1" applyFont="1" applyBorder="1" applyAlignment="1">
      <alignment horizontal="center"/>
    </xf>
    <xf numFmtId="46" fontId="23" fillId="0" borderId="20" xfId="97" applyNumberFormat="1" applyFont="1" applyBorder="1" applyAlignment="1">
      <alignment horizontal="center"/>
    </xf>
    <xf numFmtId="10" fontId="23" fillId="0" borderId="20" xfId="99" applyNumberFormat="1" applyFont="1" applyFill="1" applyBorder="1" applyAlignment="1">
      <alignment horizontal="center"/>
    </xf>
    <xf numFmtId="46" fontId="26" fillId="0" borderId="20" xfId="98" applyNumberFormat="1" applyFill="1" applyBorder="1" applyAlignment="1">
      <alignment horizontal="center"/>
    </xf>
    <xf numFmtId="46" fontId="9" fillId="0" borderId="20" xfId="146" applyNumberFormat="1" applyFill="1" applyBorder="1" applyAlignment="1">
      <alignment horizontal="center"/>
    </xf>
    <xf numFmtId="46" fontId="12" fillId="0" borderId="20" xfId="141" applyNumberFormat="1" applyFill="1" applyBorder="1" applyAlignment="1">
      <alignment horizontal="center"/>
    </xf>
    <xf numFmtId="46" fontId="12" fillId="0" borderId="20" xfId="143" applyNumberFormat="1" applyFill="1" applyBorder="1" applyAlignment="1">
      <alignment horizontal="center"/>
    </xf>
    <xf numFmtId="10" fontId="23" fillId="0" borderId="20" xfId="99" applyNumberFormat="1" applyFont="1" applyBorder="1"/>
    <xf numFmtId="46" fontId="23" fillId="0" borderId="20" xfId="97" applyNumberFormat="1" applyFont="1" applyBorder="1"/>
    <xf numFmtId="46" fontId="12" fillId="0" borderId="19" xfId="143" applyNumberFormat="1" applyFill="1" applyBorder="1" applyAlignment="1">
      <alignment horizontal="center"/>
    </xf>
    <xf numFmtId="46" fontId="24" fillId="0" borderId="20" xfId="97" applyNumberFormat="1" applyFont="1" applyBorder="1" applyAlignment="1">
      <alignment horizontal="center"/>
    </xf>
    <xf numFmtId="0" fontId="23" fillId="0" borderId="22" xfId="97" applyFont="1" applyFill="1" applyBorder="1" applyAlignment="1">
      <alignment horizontal="left"/>
    </xf>
    <xf numFmtId="10" fontId="23" fillId="0" borderId="23" xfId="99" applyNumberFormat="1" applyFont="1" applyFill="1" applyBorder="1" applyAlignment="1">
      <alignment horizontal="center"/>
    </xf>
    <xf numFmtId="0" fontId="20" fillId="0" borderId="0" xfId="97" applyBorder="1"/>
    <xf numFmtId="46" fontId="10" fillId="0" borderId="23" xfId="145" applyNumberFormat="1" applyFill="1" applyBorder="1" applyAlignment="1">
      <alignment horizontal="center"/>
    </xf>
    <xf numFmtId="10" fontId="23" fillId="0" borderId="23" xfId="99" applyNumberFormat="1" applyFont="1" applyBorder="1" applyAlignment="1">
      <alignment horizontal="center"/>
    </xf>
    <xf numFmtId="46" fontId="23" fillId="0" borderId="23" xfId="97" applyNumberFormat="1" applyFont="1" applyBorder="1" applyAlignment="1">
      <alignment horizontal="center"/>
    </xf>
    <xf numFmtId="46" fontId="9" fillId="0" borderId="23" xfId="146" applyNumberFormat="1" applyFill="1" applyBorder="1" applyAlignment="1">
      <alignment horizontal="center"/>
    </xf>
    <xf numFmtId="46" fontId="26" fillId="0" borderId="23" xfId="98" applyNumberFormat="1" applyFill="1" applyBorder="1" applyAlignment="1">
      <alignment horizontal="center"/>
    </xf>
    <xf numFmtId="46" fontId="12" fillId="0" borderId="23" xfId="141" applyNumberFormat="1" applyFill="1" applyBorder="1" applyAlignment="1">
      <alignment horizontal="center"/>
    </xf>
    <xf numFmtId="46" fontId="12" fillId="0" borderId="23" xfId="143" applyNumberFormat="1" applyFill="1" applyBorder="1" applyAlignment="1">
      <alignment horizontal="center"/>
    </xf>
    <xf numFmtId="10" fontId="23" fillId="0" borderId="23" xfId="99" applyNumberFormat="1" applyFont="1" applyBorder="1"/>
    <xf numFmtId="46" fontId="23" fillId="0" borderId="23" xfId="97" applyNumberFormat="1" applyFont="1" applyBorder="1"/>
    <xf numFmtId="46" fontId="12" fillId="0" borderId="21" xfId="143" applyNumberFormat="1" applyFill="1" applyBorder="1" applyAlignment="1">
      <alignment horizontal="center"/>
    </xf>
    <xf numFmtId="0" fontId="23" fillId="0" borderId="25" xfId="97" applyFont="1" applyFill="1" applyBorder="1" applyAlignment="1">
      <alignment horizontal="left"/>
    </xf>
    <xf numFmtId="0" fontId="24" fillId="0" borderId="25" xfId="97" applyFont="1" applyFill="1" applyBorder="1" applyAlignment="1">
      <alignment horizontal="left"/>
    </xf>
    <xf numFmtId="46" fontId="24" fillId="0" borderId="26" xfId="97" applyNumberFormat="1" applyFont="1" applyFill="1" applyBorder="1" applyAlignment="1">
      <alignment horizontal="center"/>
    </xf>
    <xf numFmtId="10" fontId="24" fillId="0" borderId="26" xfId="99" applyNumberFormat="1" applyFont="1" applyFill="1" applyBorder="1" applyAlignment="1">
      <alignment horizontal="center"/>
    </xf>
    <xf numFmtId="10" fontId="24" fillId="0" borderId="24" xfId="99" applyNumberFormat="1" applyFont="1" applyFill="1" applyBorder="1" applyAlignment="1">
      <alignment horizontal="center"/>
    </xf>
    <xf numFmtId="0" fontId="25" fillId="0" borderId="25" xfId="97" applyFont="1" applyFill="1" applyBorder="1" applyAlignment="1">
      <alignment vertical="center"/>
    </xf>
    <xf numFmtId="0" fontId="25" fillId="0" borderId="25" xfId="97" applyFont="1" applyFill="1" applyBorder="1"/>
    <xf numFmtId="0" fontId="19" fillId="0" borderId="26" xfId="97" applyFont="1" applyBorder="1" applyAlignment="1">
      <alignment horizontal="center"/>
    </xf>
    <xf numFmtId="0" fontId="19" fillId="0" borderId="24" xfId="97" applyFont="1" applyBorder="1" applyAlignment="1">
      <alignment horizontal="center"/>
    </xf>
    <xf numFmtId="46" fontId="20" fillId="0" borderId="26" xfId="100" applyNumberFormat="1" applyBorder="1" applyAlignment="1">
      <alignment horizontal="center"/>
    </xf>
    <xf numFmtId="0" fontId="19" fillId="0" borderId="7" xfId="97" applyFont="1" applyFill="1" applyBorder="1" applyAlignment="1">
      <alignment horizontal="center"/>
    </xf>
    <xf numFmtId="0" fontId="19" fillId="0" borderId="8" xfId="97" applyFont="1" applyFill="1" applyBorder="1" applyAlignment="1">
      <alignment horizontal="center"/>
    </xf>
    <xf numFmtId="0" fontId="19" fillId="0" borderId="7" xfId="97" applyFont="1" applyBorder="1" applyAlignment="1">
      <alignment horizontal="center"/>
    </xf>
    <xf numFmtId="0" fontId="19" fillId="0" borderId="5" xfId="97" applyFont="1" applyBorder="1" applyAlignment="1">
      <alignment horizontal="center"/>
    </xf>
    <xf numFmtId="0" fontId="19" fillId="0" borderId="26" xfId="97" applyFont="1" applyFill="1" applyBorder="1" applyAlignment="1">
      <alignment horizontal="center"/>
    </xf>
    <xf numFmtId="46" fontId="2" fillId="0" borderId="26" xfId="155" applyNumberFormat="1" applyBorder="1" applyAlignment="1">
      <alignment horizontal="center"/>
    </xf>
    <xf numFmtId="46" fontId="20" fillId="0" borderId="26" xfId="100" applyNumberFormat="1" applyFill="1" applyBorder="1" applyAlignment="1">
      <alignment horizontal="center"/>
    </xf>
    <xf numFmtId="10" fontId="2" fillId="0" borderId="26" xfId="99" applyNumberFormat="1" applyFont="1" applyBorder="1" applyAlignment="1">
      <alignment horizontal="center"/>
    </xf>
    <xf numFmtId="10" fontId="2" fillId="0" borderId="24" xfId="99" applyNumberFormat="1" applyFont="1" applyBorder="1" applyAlignment="1">
      <alignment horizontal="center"/>
    </xf>
    <xf numFmtId="46" fontId="20" fillId="0" borderId="30" xfId="100" applyNumberFormat="1" applyFill="1" applyBorder="1" applyAlignment="1">
      <alignment horizontal="center"/>
    </xf>
    <xf numFmtId="10" fontId="2" fillId="0" borderId="31" xfId="99" applyNumberFormat="1" applyFont="1" applyBorder="1" applyAlignment="1">
      <alignment horizontal="center"/>
    </xf>
    <xf numFmtId="0" fontId="23" fillId="0" borderId="32" xfId="97" applyFont="1" applyFill="1" applyBorder="1" applyAlignment="1">
      <alignment horizontal="left"/>
    </xf>
    <xf numFmtId="46" fontId="20" fillId="0" borderId="33" xfId="100" applyNumberFormat="1" applyFill="1" applyBorder="1" applyAlignment="1">
      <alignment horizontal="center"/>
    </xf>
    <xf numFmtId="10" fontId="2" fillId="0" borderId="33" xfId="99" applyNumberFormat="1" applyFont="1" applyBorder="1" applyAlignment="1">
      <alignment horizontal="center"/>
    </xf>
    <xf numFmtId="46" fontId="2" fillId="0" borderId="33" xfId="155" applyNumberFormat="1" applyBorder="1" applyAlignment="1">
      <alignment horizontal="center"/>
    </xf>
    <xf numFmtId="46" fontId="20" fillId="0" borderId="34" xfId="100" applyNumberFormat="1" applyFill="1" applyBorder="1" applyAlignment="1">
      <alignment horizontal="center"/>
    </xf>
    <xf numFmtId="10" fontId="2" fillId="0" borderId="35" xfId="99" applyNumberFormat="1" applyFont="1" applyBorder="1" applyAlignment="1">
      <alignment horizontal="center"/>
    </xf>
    <xf numFmtId="0" fontId="23" fillId="0" borderId="36" xfId="97" applyFont="1" applyFill="1" applyBorder="1" applyAlignment="1">
      <alignment horizontal="left"/>
    </xf>
    <xf numFmtId="0" fontId="24" fillId="0" borderId="36" xfId="97" applyFont="1" applyFill="1" applyBorder="1" applyAlignment="1">
      <alignment horizontal="left"/>
    </xf>
    <xf numFmtId="46" fontId="24" fillId="0" borderId="37" xfId="97" applyNumberFormat="1" applyFont="1" applyFill="1" applyBorder="1" applyAlignment="1">
      <alignment horizontal="center"/>
    </xf>
    <xf numFmtId="10" fontId="24" fillId="0" borderId="37" xfId="99" applyNumberFormat="1" applyFont="1" applyFill="1" applyBorder="1" applyAlignment="1">
      <alignment horizontal="center"/>
    </xf>
    <xf numFmtId="10" fontId="24" fillId="0" borderId="35" xfId="99" applyNumberFormat="1" applyFont="1" applyFill="1" applyBorder="1" applyAlignment="1">
      <alignment horizontal="center"/>
    </xf>
    <xf numFmtId="0" fontId="25" fillId="0" borderId="36" xfId="97" applyFont="1" applyFill="1" applyBorder="1" applyAlignment="1">
      <alignment vertical="center"/>
    </xf>
    <xf numFmtId="0" fontId="25" fillId="0" borderId="36" xfId="97" applyFont="1" applyFill="1" applyBorder="1"/>
    <xf numFmtId="0" fontId="19" fillId="0" borderId="37" xfId="97" applyFont="1" applyBorder="1" applyAlignment="1">
      <alignment horizontal="center"/>
    </xf>
    <xf numFmtId="0" fontId="19" fillId="0" borderId="35" xfId="97" applyFont="1" applyBorder="1" applyAlignment="1">
      <alignment horizontal="center"/>
    </xf>
    <xf numFmtId="46" fontId="2" fillId="0" borderId="37" xfId="155" applyNumberFormat="1" applyBorder="1" applyAlignment="1">
      <alignment horizontal="center"/>
    </xf>
    <xf numFmtId="10" fontId="2" fillId="0" borderId="37" xfId="99" applyNumberFormat="1" applyFont="1" applyBorder="1" applyAlignment="1">
      <alignment horizontal="center"/>
    </xf>
    <xf numFmtId="46" fontId="20" fillId="0" borderId="37" xfId="100" applyNumberFormat="1" applyBorder="1" applyAlignment="1">
      <alignment horizontal="center"/>
    </xf>
    <xf numFmtId="46" fontId="2" fillId="0" borderId="37" xfId="155" applyNumberFormat="1" applyBorder="1"/>
    <xf numFmtId="46" fontId="24" fillId="0" borderId="37" xfId="97" applyNumberFormat="1" applyFont="1" applyFill="1" applyBorder="1" applyAlignment="1">
      <alignment horizontal="right"/>
    </xf>
    <xf numFmtId="10" fontId="24" fillId="0" borderId="35" xfId="99" applyNumberFormat="1" applyFont="1" applyFill="1" applyBorder="1" applyAlignment="1">
      <alignment horizontal="right"/>
    </xf>
    <xf numFmtId="10" fontId="2" fillId="0" borderId="35" xfId="99" applyNumberFormat="1" applyFont="1" applyBorder="1"/>
    <xf numFmtId="0" fontId="19" fillId="0" borderId="37" xfId="97" applyFont="1" applyFill="1" applyBorder="1" applyAlignment="1">
      <alignment horizontal="center"/>
    </xf>
    <xf numFmtId="46" fontId="27" fillId="0" borderId="37" xfId="155" applyNumberFormat="1" applyFont="1" applyBorder="1" applyAlignment="1">
      <alignment horizontal="center"/>
    </xf>
    <xf numFmtId="46" fontId="2" fillId="0" borderId="8" xfId="155" applyNumberFormat="1" applyBorder="1" applyAlignment="1">
      <alignment horizontal="center"/>
    </xf>
    <xf numFmtId="10" fontId="23" fillId="0" borderId="37" xfId="99" applyNumberFormat="1" applyFont="1" applyFill="1" applyBorder="1" applyAlignment="1">
      <alignment horizontal="center"/>
    </xf>
    <xf numFmtId="0" fontId="19" fillId="0" borderId="7" xfId="97" applyFont="1" applyFill="1" applyBorder="1" applyAlignment="1">
      <alignment horizontal="center"/>
    </xf>
    <xf numFmtId="0" fontId="19" fillId="0" borderId="7" xfId="97" applyFont="1" applyBorder="1" applyAlignment="1">
      <alignment horizontal="center"/>
    </xf>
    <xf numFmtId="0" fontId="19" fillId="0" borderId="5" xfId="97" applyFont="1" applyBorder="1" applyAlignment="1">
      <alignment horizontal="center"/>
    </xf>
    <xf numFmtId="46" fontId="23" fillId="0" borderId="41" xfId="97" applyNumberFormat="1" applyFont="1" applyBorder="1"/>
    <xf numFmtId="46" fontId="0" fillId="0" borderId="41" xfId="0" applyNumberFormat="1" applyFont="1" applyBorder="1" applyAlignment="1">
      <alignment horizontal="center"/>
    </xf>
    <xf numFmtId="0" fontId="20" fillId="0" borderId="10" xfId="97" applyFont="1" applyFill="1" applyBorder="1" applyAlignment="1">
      <alignment horizontal="left" vertical="top" wrapText="1"/>
    </xf>
    <xf numFmtId="0" fontId="20" fillId="0" borderId="11" xfId="97" applyFont="1" applyFill="1" applyBorder="1" applyAlignment="1">
      <alignment horizontal="left" vertical="top" wrapText="1"/>
    </xf>
    <xf numFmtId="0" fontId="20" fillId="0" borderId="12" xfId="97" applyFont="1" applyFill="1" applyBorder="1" applyAlignment="1">
      <alignment horizontal="left" vertical="top" wrapText="1"/>
    </xf>
    <xf numFmtId="0" fontId="19" fillId="0" borderId="1" xfId="97" applyFont="1" applyFill="1" applyBorder="1" applyAlignment="1">
      <alignment horizontal="center"/>
    </xf>
    <xf numFmtId="0" fontId="19" fillId="0" borderId="2" xfId="97" applyFont="1" applyFill="1" applyBorder="1" applyAlignment="1">
      <alignment horizontal="center"/>
    </xf>
    <xf numFmtId="0" fontId="19" fillId="0" borderId="3" xfId="97" applyFont="1" applyFill="1" applyBorder="1" applyAlignment="1">
      <alignment horizontal="center"/>
    </xf>
    <xf numFmtId="0" fontId="19" fillId="0" borderId="4" xfId="97" applyFont="1" applyFill="1" applyBorder="1" applyAlignment="1">
      <alignment horizontal="center"/>
    </xf>
    <xf numFmtId="0" fontId="19" fillId="0" borderId="5" xfId="97" applyFont="1" applyFill="1" applyBorder="1" applyAlignment="1">
      <alignment horizontal="center"/>
    </xf>
    <xf numFmtId="0" fontId="19" fillId="0" borderId="6" xfId="97" applyFont="1" applyFill="1" applyBorder="1" applyAlignment="1">
      <alignment horizontal="center"/>
    </xf>
    <xf numFmtId="0" fontId="19" fillId="0" borderId="7" xfId="97" applyFont="1" applyFill="1" applyBorder="1" applyAlignment="1">
      <alignment horizontal="center"/>
    </xf>
    <xf numFmtId="0" fontId="19" fillId="0" borderId="8" xfId="97" applyFont="1" applyFill="1" applyBorder="1" applyAlignment="1">
      <alignment horizontal="center"/>
    </xf>
    <xf numFmtId="0" fontId="20" fillId="0" borderId="10" xfId="97" applyFill="1" applyBorder="1" applyAlignment="1">
      <alignment horizontal="left" vertical="top" wrapText="1"/>
    </xf>
    <xf numFmtId="0" fontId="20" fillId="0" borderId="11" xfId="97" applyFill="1" applyBorder="1" applyAlignment="1">
      <alignment horizontal="left" vertical="top" wrapText="1"/>
    </xf>
    <xf numFmtId="0" fontId="20" fillId="0" borderId="12" xfId="97" applyFill="1" applyBorder="1" applyAlignment="1">
      <alignment horizontal="left" vertical="top" wrapText="1"/>
    </xf>
    <xf numFmtId="0" fontId="20" fillId="0" borderId="10" xfId="97" applyFont="1" applyBorder="1" applyAlignment="1">
      <alignment horizontal="left" vertical="top" wrapText="1"/>
    </xf>
    <xf numFmtId="0" fontId="20" fillId="0" borderId="11" xfId="97" applyFont="1" applyBorder="1" applyAlignment="1">
      <alignment horizontal="left" vertical="top" wrapText="1"/>
    </xf>
    <xf numFmtId="0" fontId="20" fillId="0" borderId="12" xfId="97" applyFont="1" applyBorder="1" applyAlignment="1">
      <alignment horizontal="left" vertical="top" wrapText="1"/>
    </xf>
    <xf numFmtId="0" fontId="19" fillId="0" borderId="1" xfId="97" applyFont="1" applyBorder="1" applyAlignment="1">
      <alignment horizontal="center"/>
    </xf>
    <xf numFmtId="0" fontId="19" fillId="0" borderId="2" xfId="97" applyFont="1" applyBorder="1" applyAlignment="1">
      <alignment horizontal="center"/>
    </xf>
    <xf numFmtId="0" fontId="19" fillId="0" borderId="3" xfId="97" applyFont="1" applyBorder="1" applyAlignment="1">
      <alignment horizontal="center"/>
    </xf>
    <xf numFmtId="0" fontId="19" fillId="0" borderId="7" xfId="97" applyFont="1" applyBorder="1" applyAlignment="1">
      <alignment horizontal="center"/>
    </xf>
    <xf numFmtId="0" fontId="19" fillId="0" borderId="5" xfId="97" applyFont="1" applyBorder="1" applyAlignment="1">
      <alignment horizontal="center"/>
    </xf>
    <xf numFmtId="0" fontId="19" fillId="0" borderId="8" xfId="97" applyFont="1" applyBorder="1" applyAlignment="1">
      <alignment horizontal="center"/>
    </xf>
    <xf numFmtId="0" fontId="19" fillId="0" borderId="6" xfId="97" applyFont="1" applyBorder="1" applyAlignment="1">
      <alignment horizontal="center"/>
    </xf>
    <xf numFmtId="0" fontId="20" fillId="0" borderId="10" xfId="97" applyFill="1" applyBorder="1" applyAlignment="1">
      <alignment horizontal="left" vertical="top"/>
    </xf>
    <xf numFmtId="0" fontId="20" fillId="0" borderId="11" xfId="97" applyFill="1" applyBorder="1" applyAlignment="1">
      <alignment horizontal="left" vertical="top"/>
    </xf>
    <xf numFmtId="0" fontId="20" fillId="0" borderId="12" xfId="97" applyFill="1" applyBorder="1" applyAlignment="1">
      <alignment horizontal="left" vertical="top"/>
    </xf>
    <xf numFmtId="0" fontId="20" fillId="0" borderId="11" xfId="97" applyBorder="1" applyAlignment="1">
      <alignment horizontal="left" vertical="top" wrapText="1"/>
    </xf>
    <xf numFmtId="0" fontId="20" fillId="0" borderId="12" xfId="97" applyBorder="1" applyAlignment="1">
      <alignment horizontal="left" vertical="top" wrapText="1"/>
    </xf>
    <xf numFmtId="0" fontId="19" fillId="0" borderId="4" xfId="97" applyFont="1" applyBorder="1" applyAlignment="1">
      <alignment horizontal="center"/>
    </xf>
    <xf numFmtId="0" fontId="25" fillId="0" borderId="7" xfId="97" applyFont="1" applyBorder="1" applyAlignment="1">
      <alignment horizontal="center"/>
    </xf>
    <xf numFmtId="0" fontId="25" fillId="0" borderId="5" xfId="97" applyFont="1" applyBorder="1" applyAlignment="1">
      <alignment horizontal="center"/>
    </xf>
    <xf numFmtId="0" fontId="25" fillId="0" borderId="8" xfId="97" applyFont="1" applyBorder="1" applyAlignment="1">
      <alignment horizontal="center"/>
    </xf>
    <xf numFmtId="0" fontId="29" fillId="0" borderId="10" xfId="97" applyFont="1" applyBorder="1" applyAlignment="1">
      <alignment horizontal="left" vertical="top" wrapText="1"/>
    </xf>
    <xf numFmtId="0" fontId="29" fillId="0" borderId="11" xfId="97" applyFont="1" applyBorder="1" applyAlignment="1">
      <alignment horizontal="left" vertical="top" wrapText="1"/>
    </xf>
    <xf numFmtId="0" fontId="29" fillId="0" borderId="12" xfId="97" applyFont="1" applyBorder="1" applyAlignment="1">
      <alignment horizontal="left" vertical="top" wrapText="1"/>
    </xf>
    <xf numFmtId="0" fontId="0" fillId="0" borderId="10" xfId="97" applyFont="1" applyBorder="1" applyAlignment="1">
      <alignment horizontal="left" vertical="top" wrapText="1"/>
    </xf>
    <xf numFmtId="0" fontId="19" fillId="0" borderId="1" xfId="97" applyFont="1" applyFill="1" applyBorder="1" applyAlignment="1">
      <alignment horizontal="center" vertical="center" wrapText="1"/>
    </xf>
    <xf numFmtId="0" fontId="19" fillId="0" borderId="2" xfId="97" applyFont="1" applyFill="1" applyBorder="1" applyAlignment="1">
      <alignment horizontal="center" vertical="center" wrapText="1"/>
    </xf>
    <xf numFmtId="0" fontId="19" fillId="0" borderId="3" xfId="97" applyFont="1" applyFill="1" applyBorder="1" applyAlignment="1">
      <alignment horizontal="center" vertical="center" wrapText="1"/>
    </xf>
    <xf numFmtId="0" fontId="19" fillId="0" borderId="25" xfId="97" applyFont="1" applyFill="1" applyBorder="1" applyAlignment="1">
      <alignment horizontal="center"/>
    </xf>
    <xf numFmtId="0" fontId="20" fillId="0" borderId="27" xfId="97" applyFont="1" applyFill="1" applyBorder="1" applyAlignment="1">
      <alignment horizontal="left" vertical="top" wrapText="1"/>
    </xf>
    <xf numFmtId="0" fontId="20" fillId="0" borderId="28" xfId="97" applyFont="1" applyFill="1" applyBorder="1" applyAlignment="1">
      <alignment horizontal="left" vertical="top" wrapText="1"/>
    </xf>
    <xf numFmtId="0" fontId="20" fillId="0" borderId="29" xfId="97" applyFont="1" applyFill="1" applyBorder="1" applyAlignment="1">
      <alignment horizontal="left" vertical="top" wrapText="1"/>
    </xf>
    <xf numFmtId="0" fontId="19" fillId="0" borderId="1" xfId="97" applyFont="1" applyFill="1" applyBorder="1" applyAlignment="1">
      <alignment horizontal="center" wrapText="1"/>
    </xf>
    <xf numFmtId="0" fontId="19" fillId="0" borderId="2" xfId="97" applyFont="1" applyFill="1" applyBorder="1" applyAlignment="1">
      <alignment horizontal="center" wrapText="1"/>
    </xf>
    <xf numFmtId="0" fontId="19" fillId="0" borderId="3" xfId="97" applyFont="1" applyFill="1" applyBorder="1" applyAlignment="1">
      <alignment horizontal="center" wrapText="1"/>
    </xf>
    <xf numFmtId="0" fontId="19" fillId="0" borderId="26" xfId="97" applyFont="1" applyFill="1" applyBorder="1" applyAlignment="1">
      <alignment horizontal="center"/>
    </xf>
    <xf numFmtId="0" fontId="19" fillId="0" borderId="24" xfId="97" applyFont="1" applyFill="1" applyBorder="1" applyAlignment="1">
      <alignment horizontal="center"/>
    </xf>
    <xf numFmtId="0" fontId="20" fillId="0" borderId="38" xfId="97" applyFont="1" applyFill="1" applyBorder="1" applyAlignment="1">
      <alignment horizontal="left" vertical="top" wrapText="1"/>
    </xf>
    <xf numFmtId="0" fontId="20" fillId="0" borderId="39" xfId="97" applyFont="1" applyFill="1" applyBorder="1" applyAlignment="1">
      <alignment horizontal="left" vertical="top" wrapText="1"/>
    </xf>
    <xf numFmtId="0" fontId="20" fillId="0" borderId="40" xfId="97" applyFont="1" applyFill="1" applyBorder="1" applyAlignment="1">
      <alignment horizontal="left" vertical="top" wrapText="1"/>
    </xf>
    <xf numFmtId="0" fontId="19" fillId="0" borderId="36" xfId="97" applyFont="1" applyFill="1" applyBorder="1" applyAlignment="1">
      <alignment horizontal="center"/>
    </xf>
    <xf numFmtId="0" fontId="19" fillId="0" borderId="2" xfId="97" applyFont="1" applyFill="1" applyBorder="1" applyAlignment="1">
      <alignment horizontal="center" vertical="center"/>
    </xf>
    <xf numFmtId="0" fontId="19" fillId="0" borderId="3" xfId="97" applyFont="1" applyFill="1" applyBorder="1" applyAlignment="1">
      <alignment horizontal="center" vertical="center"/>
    </xf>
    <xf numFmtId="0" fontId="19" fillId="0" borderId="37" xfId="97" applyFont="1" applyFill="1" applyBorder="1" applyAlignment="1">
      <alignment horizontal="center"/>
    </xf>
    <xf numFmtId="0" fontId="19" fillId="0" borderId="41" xfId="97" applyFont="1" applyBorder="1" applyAlignment="1">
      <alignment horizontal="center"/>
    </xf>
    <xf numFmtId="46" fontId="2" fillId="0" borderId="41" xfId="155" applyNumberFormat="1" applyBorder="1" applyAlignment="1">
      <alignment horizontal="center"/>
    </xf>
    <xf numFmtId="10" fontId="2" fillId="0" borderId="41" xfId="99" applyNumberFormat="1" applyFont="1" applyBorder="1" applyAlignment="1">
      <alignment horizontal="center"/>
    </xf>
    <xf numFmtId="46" fontId="24" fillId="0" borderId="41" xfId="97" applyNumberFormat="1" applyFont="1" applyFill="1" applyBorder="1" applyAlignment="1">
      <alignment horizontal="center"/>
    </xf>
    <xf numFmtId="10" fontId="24" fillId="0" borderId="41" xfId="99" applyNumberFormat="1" applyFont="1" applyFill="1" applyBorder="1" applyAlignment="1">
      <alignment horizontal="center"/>
    </xf>
    <xf numFmtId="0" fontId="19" fillId="0" borderId="41" xfId="97" applyFont="1" applyFill="1" applyBorder="1" applyAlignment="1">
      <alignment horizontal="center"/>
    </xf>
    <xf numFmtId="46" fontId="4" fillId="0" borderId="41" xfId="153" applyNumberFormat="1" applyBorder="1" applyAlignment="1">
      <alignment horizontal="center"/>
    </xf>
    <xf numFmtId="46" fontId="1" fillId="0" borderId="41" xfId="153" applyNumberFormat="1" applyFont="1" applyBorder="1" applyAlignment="1">
      <alignment horizontal="center"/>
    </xf>
    <xf numFmtId="46" fontId="4" fillId="0" borderId="8" xfId="153" applyNumberFormat="1" applyBorder="1" applyAlignment="1">
      <alignment horizontal="center"/>
    </xf>
  </cellXfs>
  <cellStyles count="156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114" builtinId="8" hidden="1"/>
    <cellStyle name="Collegamento ipertestuale" xfId="116" builtinId="8" hidden="1"/>
    <cellStyle name="Collegamento ipertestuale" xfId="118" builtinId="8" hidden="1"/>
    <cellStyle name="Collegamento ipertestuale" xfId="120" builtinId="8" hidden="1"/>
    <cellStyle name="Collegamento ipertestuale" xfId="122" builtinId="8" hidden="1"/>
    <cellStyle name="Collegamento ipertestuale" xfId="124" builtinId="8" hidden="1"/>
    <cellStyle name="Collegamento ipertestuale" xfId="126" builtinId="8" hidden="1"/>
    <cellStyle name="Collegamento ipertestuale" xfId="128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115" builtinId="9" hidden="1"/>
    <cellStyle name="Collegamento ipertestuale visitato" xfId="117" builtinId="9" hidden="1"/>
    <cellStyle name="Collegamento ipertestuale visitato" xfId="119" builtinId="9" hidden="1"/>
    <cellStyle name="Collegamento ipertestuale visitato" xfId="121" builtinId="9" hidden="1"/>
    <cellStyle name="Collegamento ipertestuale visitato" xfId="123" builtinId="9" hidden="1"/>
    <cellStyle name="Collegamento ipertestuale visitato" xfId="125" builtinId="9" hidden="1"/>
    <cellStyle name="Collegamento ipertestuale visitato" xfId="127" builtinId="9" hidden="1"/>
    <cellStyle name="Collegamento ipertestuale visitato" xfId="129" builtinId="9" hidden="1"/>
    <cellStyle name="Normale" xfId="0" builtinId="0"/>
    <cellStyle name="Normale 10" xfId="148"/>
    <cellStyle name="Normale 2" xfId="100"/>
    <cellStyle name="Normale 2 2" xfId="97"/>
    <cellStyle name="Normale 2 2 2" xfId="132"/>
    <cellStyle name="Normale 2 2 3" xfId="140"/>
    <cellStyle name="Normale 2 3" xfId="149"/>
    <cellStyle name="Normale 3" xfId="98"/>
    <cellStyle name="Normale 3 10" xfId="144"/>
    <cellStyle name="Normale 3 10 2" xfId="147"/>
    <cellStyle name="Normale 3 10 3" xfId="150"/>
    <cellStyle name="Normale 3 10 3 2" xfId="151"/>
    <cellStyle name="Normale 3 10 3 2 2" xfId="152"/>
    <cellStyle name="Normale 3 10 3 2 2 2" xfId="153"/>
    <cellStyle name="Normale 3 10 3 2 2 2 2" xfId="154"/>
    <cellStyle name="Normale 3 10 3 2 2 2 2 2" xfId="155"/>
    <cellStyle name="Normale 3 11" xfId="145"/>
    <cellStyle name="Normale 3 12" xfId="146"/>
    <cellStyle name="Normale 3 2" xfId="130"/>
    <cellStyle name="Normale 3 3" xfId="131"/>
    <cellStyle name="Normale 3 4" xfId="133"/>
    <cellStyle name="Normale 3 5" xfId="135"/>
    <cellStyle name="Normale 3 6" xfId="136"/>
    <cellStyle name="Normale 3 7" xfId="137"/>
    <cellStyle name="Normale 3 7 2" xfId="143"/>
    <cellStyle name="Normale 3 8" xfId="138"/>
    <cellStyle name="Normale 3 9" xfId="141"/>
    <cellStyle name="Normale 4" xfId="101"/>
    <cellStyle name="Normale 4 2" xfId="102"/>
    <cellStyle name="Normale 4 2 2" xfId="103"/>
    <cellStyle name="Normale 4 3" xfId="104"/>
    <cellStyle name="Normale 4 4" xfId="139"/>
    <cellStyle name="Normale 5" xfId="105"/>
    <cellStyle name="Normale 5 2" xfId="106"/>
    <cellStyle name="Normale 6" xfId="107"/>
    <cellStyle name="Normale 6 2" xfId="108"/>
    <cellStyle name="Normale 7" xfId="109"/>
    <cellStyle name="Normale 7 2" xfId="110"/>
    <cellStyle name="Normale 8" xfId="111"/>
    <cellStyle name="Normale 9" xfId="112"/>
    <cellStyle name="Percentuale 2" xfId="99"/>
    <cellStyle name="Percentuale 2 2" xfId="134"/>
    <cellStyle name="Percentuale 2 3" xfId="142"/>
    <cellStyle name="Percentuale 3" xfId="11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tabSelected="1" zoomScaleSheetLayoutView="100" workbookViewId="0"/>
  </sheetViews>
  <sheetFormatPr defaultColWidth="8.85546875" defaultRowHeight="15" x14ac:dyDescent="0.25"/>
  <cols>
    <col min="1" max="1" width="6.140625" style="110" customWidth="1"/>
    <col min="2" max="2" width="56.7109375" style="110" bestFit="1" customWidth="1"/>
    <col min="3" max="14" width="8.42578125" style="110" customWidth="1"/>
    <col min="15" max="16384" width="8.85546875" style="110"/>
  </cols>
  <sheetData>
    <row r="2" spans="2:14" ht="15.75" thickBot="1" x14ac:dyDescent="0.3"/>
    <row r="3" spans="2:14" x14ac:dyDescent="0.25">
      <c r="B3" s="244" t="s">
        <v>61</v>
      </c>
      <c r="C3" s="245"/>
      <c r="D3" s="245"/>
      <c r="E3" s="245"/>
      <c r="F3" s="245"/>
      <c r="G3" s="245"/>
      <c r="H3" s="246"/>
      <c r="I3" s="245"/>
      <c r="J3" s="245"/>
      <c r="K3" s="245"/>
      <c r="L3" s="245"/>
      <c r="M3" s="245"/>
      <c r="N3" s="246"/>
    </row>
    <row r="4" spans="2:14" x14ac:dyDescent="0.25">
      <c r="B4" s="247" t="s">
        <v>198</v>
      </c>
      <c r="C4" s="248"/>
      <c r="D4" s="248"/>
      <c r="E4" s="248"/>
      <c r="F4" s="248"/>
      <c r="G4" s="248"/>
      <c r="H4" s="249"/>
      <c r="I4" s="248"/>
      <c r="J4" s="248"/>
      <c r="K4" s="248"/>
      <c r="L4" s="248"/>
      <c r="M4" s="248"/>
      <c r="N4" s="249"/>
    </row>
    <row r="5" spans="2:14" x14ac:dyDescent="0.25">
      <c r="B5" s="111"/>
      <c r="C5" s="250" t="s">
        <v>0</v>
      </c>
      <c r="D5" s="248"/>
      <c r="E5" s="251"/>
      <c r="F5" s="250" t="s">
        <v>1</v>
      </c>
      <c r="G5" s="248"/>
      <c r="H5" s="251"/>
      <c r="I5" s="248" t="s">
        <v>2</v>
      </c>
      <c r="J5" s="248"/>
      <c r="K5" s="251"/>
      <c r="L5" s="250" t="s">
        <v>3</v>
      </c>
      <c r="M5" s="248"/>
      <c r="N5" s="249"/>
    </row>
    <row r="6" spans="2:14" x14ac:dyDescent="0.25">
      <c r="B6" s="1" t="s">
        <v>10</v>
      </c>
      <c r="C6" s="88" t="s">
        <v>4</v>
      </c>
      <c r="D6" s="9" t="s">
        <v>5</v>
      </c>
      <c r="E6" s="96" t="s">
        <v>5</v>
      </c>
      <c r="F6" s="88" t="s">
        <v>4</v>
      </c>
      <c r="G6" s="9" t="s">
        <v>5</v>
      </c>
      <c r="H6" s="96" t="s">
        <v>5</v>
      </c>
      <c r="I6" s="86" t="s">
        <v>4</v>
      </c>
      <c r="J6" s="9" t="s">
        <v>5</v>
      </c>
      <c r="K6" s="96" t="s">
        <v>5</v>
      </c>
      <c r="L6" s="88" t="s">
        <v>4</v>
      </c>
      <c r="M6" s="9" t="s">
        <v>5</v>
      </c>
      <c r="N6" s="87" t="s">
        <v>5</v>
      </c>
    </row>
    <row r="7" spans="2:14" x14ac:dyDescent="0.25">
      <c r="B7" s="176" t="s">
        <v>11</v>
      </c>
      <c r="C7" s="112">
        <v>3.7256944444444454E-2</v>
      </c>
      <c r="D7" s="24">
        <v>0.42344119968429361</v>
      </c>
      <c r="E7" s="24">
        <v>0.19023698362980915</v>
      </c>
      <c r="F7" s="112">
        <v>8.6226851851851812E-3</v>
      </c>
      <c r="G7" s="24">
        <v>0.46101485148514842</v>
      </c>
      <c r="H7" s="24">
        <v>0.20909346056693789</v>
      </c>
      <c r="I7" s="112">
        <v>1.1458333333333329E-2</v>
      </c>
      <c r="J7" s="24">
        <v>0.45308924485125851</v>
      </c>
      <c r="K7" s="24">
        <v>0.23565817662461316</v>
      </c>
      <c r="L7" s="25">
        <v>5.7337962962962959E-2</v>
      </c>
      <c r="M7" s="24">
        <v>0.43444707533105326</v>
      </c>
      <c r="N7" s="26">
        <v>0.20068867733441359</v>
      </c>
    </row>
    <row r="8" spans="2:14" x14ac:dyDescent="0.25">
      <c r="B8" s="176" t="s">
        <v>195</v>
      </c>
      <c r="C8" s="112">
        <v>1.6898148148148148E-3</v>
      </c>
      <c r="D8" s="24">
        <v>1.9205472244146274E-2</v>
      </c>
      <c r="E8" s="24">
        <v>8.6283316588854075E-3</v>
      </c>
      <c r="F8" s="112">
        <v>1.273148148148148E-4</v>
      </c>
      <c r="G8" s="24">
        <v>6.8069306930693086E-3</v>
      </c>
      <c r="H8" s="24">
        <v>3.0872859949480774E-3</v>
      </c>
      <c r="I8" s="112">
        <v>1.0300925925925926E-3</v>
      </c>
      <c r="J8" s="24">
        <v>4.0732265446224263E-2</v>
      </c>
      <c r="K8" s="24">
        <v>2.1185432039990487E-2</v>
      </c>
      <c r="L8" s="25">
        <v>2.8472222222222223E-3</v>
      </c>
      <c r="M8" s="24">
        <v>2.1573270192054725E-2</v>
      </c>
      <c r="N8" s="26">
        <v>9.9655661332793202E-3</v>
      </c>
    </row>
    <row r="9" spans="2:14" x14ac:dyDescent="0.25">
      <c r="B9" s="176" t="s">
        <v>192</v>
      </c>
      <c r="C9" s="179">
        <v>3.6111111111111105E-3</v>
      </c>
      <c r="D9" s="180">
        <v>4.1041831097079699E-2</v>
      </c>
      <c r="E9" s="180">
        <v>1.8438626558714019E-2</v>
      </c>
      <c r="F9" s="179">
        <v>7.9861111111111094E-4</v>
      </c>
      <c r="G9" s="180">
        <v>4.2698019801980201E-2</v>
      </c>
      <c r="H9" s="180">
        <v>1.9365703059219756E-2</v>
      </c>
      <c r="I9" s="179">
        <v>1.4583333333333334E-3</v>
      </c>
      <c r="J9" s="180">
        <v>5.7665903890160193E-2</v>
      </c>
      <c r="K9" s="180">
        <v>2.9992858843132596E-2</v>
      </c>
      <c r="L9" s="181">
        <v>5.8680555555555543E-3</v>
      </c>
      <c r="M9" s="180">
        <v>4.4461983688503022E-2</v>
      </c>
      <c r="N9" s="26">
        <v>2.0538788738100056E-2</v>
      </c>
    </row>
    <row r="10" spans="2:14" x14ac:dyDescent="0.25">
      <c r="B10" s="176" t="s">
        <v>12</v>
      </c>
      <c r="C10" s="112">
        <v>8.5648148148148133E-3</v>
      </c>
      <c r="D10" s="24">
        <v>9.7342804525124935E-2</v>
      </c>
      <c r="E10" s="24">
        <v>4.3732639914898633E-2</v>
      </c>
      <c r="F10" s="112">
        <v>1.6898148148148146E-3</v>
      </c>
      <c r="G10" s="24">
        <v>9.0346534653465357E-2</v>
      </c>
      <c r="H10" s="24">
        <v>4.0976705023856301E-2</v>
      </c>
      <c r="I10" s="112">
        <v>1.5625000000000001E-3</v>
      </c>
      <c r="J10" s="24">
        <v>6.1784897025171641E-2</v>
      </c>
      <c r="K10" s="24">
        <v>3.2135205903356355E-2</v>
      </c>
      <c r="L10" s="25">
        <v>1.1817129629629627E-2</v>
      </c>
      <c r="M10" s="24">
        <v>8.953784091905638E-2</v>
      </c>
      <c r="N10" s="26">
        <v>4.1361150496252774E-2</v>
      </c>
    </row>
    <row r="11" spans="2:14" x14ac:dyDescent="0.25">
      <c r="B11" s="176" t="s">
        <v>196</v>
      </c>
      <c r="C11" s="112">
        <v>2.2685185185185187E-3</v>
      </c>
      <c r="D11" s="24">
        <v>2.5782688766114177E-2</v>
      </c>
      <c r="E11" s="24">
        <v>1.1583239761243425E-2</v>
      </c>
      <c r="F11" s="112">
        <v>7.7546296296296293E-4</v>
      </c>
      <c r="G11" s="24">
        <v>4.1460396039603969E-2</v>
      </c>
      <c r="H11" s="24">
        <v>1.8804378332865565E-2</v>
      </c>
      <c r="I11" s="112">
        <v>8.3333333333333339E-4</v>
      </c>
      <c r="J11" s="24">
        <v>3.2951945080091541E-2</v>
      </c>
      <c r="K11" s="24">
        <v>1.7138776481790057E-2</v>
      </c>
      <c r="L11" s="25">
        <v>3.8773148148148152E-3</v>
      </c>
      <c r="M11" s="24">
        <v>2.9378233798123307E-2</v>
      </c>
      <c r="N11" s="26">
        <v>1.3570994531091759E-2</v>
      </c>
    </row>
    <row r="12" spans="2:14" x14ac:dyDescent="0.25">
      <c r="B12" s="176" t="s">
        <v>13</v>
      </c>
      <c r="C12" s="112">
        <v>6.7476851851851847E-3</v>
      </c>
      <c r="D12" s="24">
        <v>7.6690344646145728E-2</v>
      </c>
      <c r="E12" s="24">
        <v>3.4454228473494469E-2</v>
      </c>
      <c r="F12" s="112">
        <v>1.0185185185185184E-3</v>
      </c>
      <c r="G12" s="24">
        <v>5.4455445544554469E-2</v>
      </c>
      <c r="H12" s="24">
        <v>2.4698287959584619E-2</v>
      </c>
      <c r="I12" s="112">
        <v>9.6064814814814819E-4</v>
      </c>
      <c r="J12" s="24">
        <v>3.7986270022883302E-2</v>
      </c>
      <c r="K12" s="24">
        <v>1.975720066650798E-2</v>
      </c>
      <c r="L12" s="25">
        <v>8.726851851851852E-3</v>
      </c>
      <c r="M12" s="24">
        <v>6.6122950100850661E-2</v>
      </c>
      <c r="N12" s="26">
        <v>3.0544865302815475E-2</v>
      </c>
    </row>
    <row r="13" spans="2:14" x14ac:dyDescent="0.25">
      <c r="B13" s="176" t="s">
        <v>104</v>
      </c>
      <c r="C13" s="112">
        <v>2.0208333333333335E-2</v>
      </c>
      <c r="D13" s="24">
        <v>0.22967640094711916</v>
      </c>
      <c r="E13" s="24">
        <v>0.10318539093434194</v>
      </c>
      <c r="F13" s="113">
        <v>4.3287037037037035E-3</v>
      </c>
      <c r="G13" s="24">
        <v>0.2314356435643565</v>
      </c>
      <c r="H13" s="24">
        <v>0.10496772382823465</v>
      </c>
      <c r="I13" s="113">
        <v>5.2546296296296299E-3</v>
      </c>
      <c r="J13" s="24">
        <v>0.20778032036613278</v>
      </c>
      <c r="K13" s="24">
        <v>0.10806950726017618</v>
      </c>
      <c r="L13" s="25">
        <v>2.9791666666666668E-2</v>
      </c>
      <c r="M13" s="24">
        <v>0.22573007103393847</v>
      </c>
      <c r="N13" s="26">
        <v>0.104273850516508</v>
      </c>
    </row>
    <row r="14" spans="2:14" x14ac:dyDescent="0.25">
      <c r="B14" s="176" t="s">
        <v>171</v>
      </c>
      <c r="C14" s="112">
        <v>1.3078703703703703E-3</v>
      </c>
      <c r="D14" s="24">
        <v>1.4864509339647457E-2</v>
      </c>
      <c r="E14" s="24">
        <v>6.6780923113291162E-3</v>
      </c>
      <c r="F14" s="112"/>
      <c r="G14" s="24"/>
      <c r="H14" s="24"/>
      <c r="I14" s="112">
        <v>2.8935185185185184E-4</v>
      </c>
      <c r="J14" s="24">
        <v>1.1441647597254006E-2</v>
      </c>
      <c r="K14" s="24">
        <v>5.9509640561771016E-3</v>
      </c>
      <c r="L14" s="25">
        <v>1.5972222222222221E-3</v>
      </c>
      <c r="M14" s="24">
        <v>1.2102078400420943E-2</v>
      </c>
      <c r="N14" s="26">
        <v>5.5904395381810813E-3</v>
      </c>
    </row>
    <row r="15" spans="2:14" x14ac:dyDescent="0.25">
      <c r="B15" s="176" t="s">
        <v>98</v>
      </c>
      <c r="C15" s="112">
        <v>3.8194444444444446E-4</v>
      </c>
      <c r="D15" s="24">
        <v>4.3409629044988155E-3</v>
      </c>
      <c r="E15" s="24">
        <v>1.9502393475562909E-3</v>
      </c>
      <c r="F15" s="112"/>
      <c r="G15" s="24"/>
      <c r="H15" s="24"/>
      <c r="I15" s="112"/>
      <c r="J15" s="24"/>
      <c r="K15" s="24"/>
      <c r="L15" s="25">
        <v>3.8194444444444446E-4</v>
      </c>
      <c r="M15" s="24">
        <v>2.8939752696658782E-3</v>
      </c>
      <c r="N15" s="26">
        <v>1.3368442373911282E-3</v>
      </c>
    </row>
    <row r="16" spans="2:14" x14ac:dyDescent="0.25">
      <c r="B16" s="176" t="s">
        <v>14</v>
      </c>
      <c r="C16" s="112"/>
      <c r="D16" s="24"/>
      <c r="E16" s="24"/>
      <c r="F16" s="112"/>
      <c r="G16" s="24"/>
      <c r="H16" s="24"/>
      <c r="I16" s="112">
        <v>1.6203703703703703E-4</v>
      </c>
      <c r="J16" s="24">
        <v>6.4073226544622431E-3</v>
      </c>
      <c r="K16" s="24">
        <v>3.3325398714591772E-3</v>
      </c>
      <c r="L16" s="25">
        <v>1.6203703703703703E-4</v>
      </c>
      <c r="M16" s="24">
        <v>1.2277470841006754E-3</v>
      </c>
      <c r="N16" s="26">
        <v>5.6714604010532708E-4</v>
      </c>
    </row>
    <row r="17" spans="2:14" x14ac:dyDescent="0.25">
      <c r="B17" s="176" t="s">
        <v>15</v>
      </c>
      <c r="C17" s="112">
        <v>1.1574074074074075E-4</v>
      </c>
      <c r="D17" s="24">
        <v>1.3154433043935806E-3</v>
      </c>
      <c r="E17" s="24">
        <v>5.9098162047160332E-4</v>
      </c>
      <c r="F17" s="112"/>
      <c r="G17" s="24"/>
      <c r="H17" s="24"/>
      <c r="I17" s="112">
        <v>1.1574074074074075E-4</v>
      </c>
      <c r="J17" s="24">
        <v>4.5766590389016027E-3</v>
      </c>
      <c r="K17" s="24">
        <v>2.380385622470841E-3</v>
      </c>
      <c r="L17" s="25">
        <v>2.3148148148148149E-4</v>
      </c>
      <c r="M17" s="24">
        <v>1.7539244058581078E-3</v>
      </c>
      <c r="N17" s="26">
        <v>8.1020862872189592E-4</v>
      </c>
    </row>
    <row r="18" spans="2:14" x14ac:dyDescent="0.25">
      <c r="B18" s="176" t="s">
        <v>16</v>
      </c>
      <c r="C18" s="112"/>
      <c r="D18" s="24"/>
      <c r="E18" s="24"/>
      <c r="F18" s="112"/>
      <c r="G18" s="24"/>
      <c r="H18" s="24"/>
      <c r="I18" s="112"/>
      <c r="J18" s="24"/>
      <c r="K18" s="24"/>
      <c r="L18" s="25"/>
      <c r="M18" s="24"/>
      <c r="N18" s="26"/>
    </row>
    <row r="19" spans="2:14" x14ac:dyDescent="0.25">
      <c r="B19" s="176" t="s">
        <v>17</v>
      </c>
      <c r="C19" s="112"/>
      <c r="D19" s="24"/>
      <c r="E19" s="24"/>
      <c r="F19" s="112"/>
      <c r="G19" s="24"/>
      <c r="H19" s="24"/>
      <c r="I19" s="112"/>
      <c r="J19" s="24"/>
      <c r="K19" s="24"/>
      <c r="L19" s="25"/>
      <c r="M19" s="24"/>
      <c r="N19" s="26"/>
    </row>
    <row r="20" spans="2:14" x14ac:dyDescent="0.25">
      <c r="B20" s="176" t="s">
        <v>190</v>
      </c>
      <c r="C20" s="112">
        <v>9.2592592592592588E-5</v>
      </c>
      <c r="D20" s="24">
        <v>1.0523546435148644E-3</v>
      </c>
      <c r="E20" s="24">
        <v>4.7278529637728261E-4</v>
      </c>
      <c r="F20" s="112"/>
      <c r="G20" s="24"/>
      <c r="H20" s="24"/>
      <c r="I20" s="112"/>
      <c r="J20" s="24"/>
      <c r="K20" s="24"/>
      <c r="L20" s="25">
        <v>9.2592592592592588E-5</v>
      </c>
      <c r="M20" s="24">
        <v>7.0156976234324309E-4</v>
      </c>
      <c r="N20" s="26">
        <v>3.2408345148875835E-4</v>
      </c>
    </row>
    <row r="21" spans="2:14" x14ac:dyDescent="0.25">
      <c r="B21" s="176" t="s">
        <v>75</v>
      </c>
      <c r="C21" s="112"/>
      <c r="D21" s="53"/>
      <c r="E21" s="53"/>
      <c r="F21" s="112"/>
      <c r="G21" s="53"/>
      <c r="H21" s="53"/>
      <c r="I21" s="112"/>
      <c r="J21" s="53"/>
      <c r="K21" s="53"/>
      <c r="L21" s="25"/>
      <c r="M21" s="24"/>
      <c r="N21" s="26"/>
    </row>
    <row r="22" spans="2:14" x14ac:dyDescent="0.25">
      <c r="B22" s="176" t="s">
        <v>18</v>
      </c>
      <c r="C22" s="112"/>
      <c r="D22" s="24"/>
      <c r="E22" s="24"/>
      <c r="F22" s="112"/>
      <c r="G22" s="24"/>
      <c r="H22" s="24"/>
      <c r="I22" s="112"/>
      <c r="J22" s="24"/>
      <c r="K22" s="24"/>
      <c r="L22" s="25"/>
      <c r="M22" s="24"/>
      <c r="N22" s="26"/>
    </row>
    <row r="23" spans="2:14" x14ac:dyDescent="0.25">
      <c r="B23" s="176" t="s">
        <v>172</v>
      </c>
      <c r="C23" s="164"/>
      <c r="D23" s="165"/>
      <c r="E23" s="165"/>
      <c r="F23" s="164"/>
      <c r="G23" s="165"/>
      <c r="H23" s="165"/>
      <c r="I23" s="164"/>
      <c r="J23" s="165"/>
      <c r="K23" s="165"/>
      <c r="L23" s="166"/>
      <c r="M23" s="165"/>
      <c r="N23" s="26"/>
    </row>
    <row r="24" spans="2:14" x14ac:dyDescent="0.25">
      <c r="B24" s="176" t="s">
        <v>19</v>
      </c>
      <c r="C24" s="112">
        <v>2.1064814814814809E-3</v>
      </c>
      <c r="D24" s="24">
        <v>2.3941068139963155E-2</v>
      </c>
      <c r="E24" s="24">
        <v>1.0755865492583177E-2</v>
      </c>
      <c r="F24" s="112">
        <v>7.6388888888888893E-4</v>
      </c>
      <c r="G24" s="24">
        <v>4.0841584158415857E-2</v>
      </c>
      <c r="H24" s="24">
        <v>1.8523715969688468E-2</v>
      </c>
      <c r="I24" s="112">
        <v>1.2268518518518518E-3</v>
      </c>
      <c r="J24" s="24">
        <v>4.8512585812356984E-2</v>
      </c>
      <c r="K24" s="24">
        <v>2.5232087598190914E-2</v>
      </c>
      <c r="L24" s="25">
        <v>4.0972222222222217E-3</v>
      </c>
      <c r="M24" s="24">
        <v>3.1044461983688505E-2</v>
      </c>
      <c r="N24" s="26">
        <v>1.4340692728377557E-2</v>
      </c>
    </row>
    <row r="25" spans="2:14" x14ac:dyDescent="0.25">
      <c r="B25" s="176" t="s">
        <v>20</v>
      </c>
      <c r="C25" s="112">
        <v>3.6342592592592594E-3</v>
      </c>
      <c r="D25" s="24">
        <v>4.1304919757958428E-2</v>
      </c>
      <c r="E25" s="24">
        <v>1.8556822882808344E-2</v>
      </c>
      <c r="F25" s="112">
        <v>5.7870370370370367E-4</v>
      </c>
      <c r="G25" s="24">
        <v>3.0940594059405947E-2</v>
      </c>
      <c r="H25" s="24">
        <v>1.4033118158854899E-2</v>
      </c>
      <c r="I25" s="112">
        <v>9.3750000000000007E-4</v>
      </c>
      <c r="J25" s="24">
        <v>3.7070938215102982E-2</v>
      </c>
      <c r="K25" s="24">
        <v>1.9281123542013813E-2</v>
      </c>
      <c r="L25" s="25">
        <v>5.1504629629629635E-3</v>
      </c>
      <c r="M25" s="24">
        <v>3.9024818030342905E-2</v>
      </c>
      <c r="N25" s="26">
        <v>1.8027141989062186E-2</v>
      </c>
    </row>
    <row r="26" spans="2:14" x14ac:dyDescent="0.25">
      <c r="B26" s="94" t="s">
        <v>3</v>
      </c>
      <c r="C26" s="55">
        <v>8.7986111111111126E-2</v>
      </c>
      <c r="D26" s="29">
        <v>0.99999999999999989</v>
      </c>
      <c r="E26" s="30">
        <v>0.44926422788251286</v>
      </c>
      <c r="F26" s="28">
        <v>1.8703703703703698E-2</v>
      </c>
      <c r="G26" s="29">
        <v>1</v>
      </c>
      <c r="H26" s="30">
        <v>0.45355037889419025</v>
      </c>
      <c r="I26" s="28">
        <v>2.5289351851851848E-2</v>
      </c>
      <c r="J26" s="29">
        <v>1</v>
      </c>
      <c r="K26" s="30">
        <v>0.52011425850987869</v>
      </c>
      <c r="L26" s="28">
        <v>0.13197916666666665</v>
      </c>
      <c r="M26" s="29">
        <v>1.0000000000000002</v>
      </c>
      <c r="N26" s="31">
        <v>0.4619404496657889</v>
      </c>
    </row>
    <row r="27" spans="2:14" x14ac:dyDescent="0.25">
      <c r="B27" s="11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6"/>
    </row>
    <row r="28" spans="2:14" x14ac:dyDescent="0.25">
      <c r="B28" s="1" t="s">
        <v>21</v>
      </c>
      <c r="C28" s="9" t="s">
        <v>4</v>
      </c>
      <c r="D28" s="4" t="s">
        <v>5</v>
      </c>
      <c r="E28" s="4" t="s">
        <v>5</v>
      </c>
      <c r="F28" s="9" t="s">
        <v>4</v>
      </c>
      <c r="G28" s="84" t="s">
        <v>5</v>
      </c>
      <c r="H28" s="84" t="s">
        <v>5</v>
      </c>
      <c r="I28" s="9" t="s">
        <v>4</v>
      </c>
      <c r="J28" s="84" t="s">
        <v>5</v>
      </c>
      <c r="K28" s="84" t="s">
        <v>5</v>
      </c>
      <c r="L28" s="149" t="s">
        <v>4</v>
      </c>
      <c r="M28" s="4" t="s">
        <v>5</v>
      </c>
      <c r="N28" s="150" t="s">
        <v>5</v>
      </c>
    </row>
    <row r="29" spans="2:14" x14ac:dyDescent="0.25">
      <c r="B29" s="90" t="s">
        <v>22</v>
      </c>
      <c r="C29" s="112">
        <v>3.3206018518518517E-2</v>
      </c>
      <c r="D29" s="25"/>
      <c r="E29" s="24">
        <v>0.16955262691330297</v>
      </c>
      <c r="F29" s="112">
        <v>5.393518518518518E-3</v>
      </c>
      <c r="G29" s="25"/>
      <c r="H29" s="24">
        <v>0.13078866124052765</v>
      </c>
      <c r="I29" s="112">
        <v>3.9004629629629628E-3</v>
      </c>
      <c r="J29" s="25"/>
      <c r="K29" s="24">
        <v>8.0218995477267338E-2</v>
      </c>
      <c r="L29" s="25">
        <v>4.2499999999999996E-2</v>
      </c>
      <c r="M29" s="24"/>
      <c r="N29" s="26">
        <v>0.14875430423334007</v>
      </c>
    </row>
    <row r="30" spans="2:14" x14ac:dyDescent="0.25">
      <c r="B30" s="90" t="s">
        <v>23</v>
      </c>
      <c r="C30" s="112">
        <v>4.4907407407407405E-3</v>
      </c>
      <c r="D30" s="25"/>
      <c r="E30" s="24">
        <v>2.2930086874298206E-2</v>
      </c>
      <c r="F30" s="112">
        <v>4.7453703703703704E-4</v>
      </c>
      <c r="G30" s="25"/>
      <c r="H30" s="24">
        <v>1.1507156890261017E-2</v>
      </c>
      <c r="I30" s="112">
        <v>1.6550925925925926E-3</v>
      </c>
      <c r="J30" s="25"/>
      <c r="K30" s="24">
        <v>3.4039514401333022E-2</v>
      </c>
      <c r="L30" s="25">
        <v>6.6203703703703702E-3</v>
      </c>
      <c r="M30" s="24"/>
      <c r="N30" s="26">
        <v>2.3171966781446222E-2</v>
      </c>
    </row>
    <row r="31" spans="2:14" x14ac:dyDescent="0.25">
      <c r="B31" s="90" t="s">
        <v>24</v>
      </c>
      <c r="C31" s="112">
        <v>2.4884259259259256E-3</v>
      </c>
      <c r="D31" s="25"/>
      <c r="E31" s="24">
        <v>1.2706104840139469E-2</v>
      </c>
      <c r="F31" s="112">
        <v>5.0925925925925921E-4</v>
      </c>
      <c r="G31" s="25"/>
      <c r="H31" s="24">
        <v>1.234914397979231E-2</v>
      </c>
      <c r="I31" s="112">
        <v>9.1435185185185185E-4</v>
      </c>
      <c r="J31" s="25"/>
      <c r="K31" s="24">
        <v>1.8805046417519643E-2</v>
      </c>
      <c r="L31" s="25">
        <v>3.9120370370370368E-3</v>
      </c>
      <c r="M31" s="24"/>
      <c r="N31" s="26">
        <v>1.3692525825400041E-2</v>
      </c>
    </row>
    <row r="32" spans="2:14" x14ac:dyDescent="0.25">
      <c r="B32" s="90" t="s">
        <v>25</v>
      </c>
      <c r="C32" s="112">
        <v>3.1412037037037023E-2</v>
      </c>
      <c r="D32" s="25"/>
      <c r="E32" s="24">
        <v>0.16039241179599306</v>
      </c>
      <c r="F32" s="112">
        <v>7.6157407407407424E-3</v>
      </c>
      <c r="G32" s="25"/>
      <c r="H32" s="24">
        <v>0.1846758349705305</v>
      </c>
      <c r="I32" s="112">
        <v>7.0833333333333295E-3</v>
      </c>
      <c r="J32" s="25"/>
      <c r="K32" s="24">
        <v>0.14567960009521538</v>
      </c>
      <c r="L32" s="25">
        <v>4.6111111111111096E-2</v>
      </c>
      <c r="M32" s="24"/>
      <c r="N32" s="26">
        <v>0.16139355884140161</v>
      </c>
    </row>
    <row r="33" spans="2:14" x14ac:dyDescent="0.25">
      <c r="B33" s="90" t="s">
        <v>26</v>
      </c>
      <c r="C33" s="112">
        <v>3.5104166666666679E-2</v>
      </c>
      <c r="D33" s="25"/>
      <c r="E33" s="24">
        <v>0.17924472548903733</v>
      </c>
      <c r="F33" s="112">
        <v>8.3333333333333332E-3</v>
      </c>
      <c r="G33" s="25"/>
      <c r="H33" s="24">
        <v>0.20207690148751054</v>
      </c>
      <c r="I33" s="112">
        <v>9.2939814814814777E-3</v>
      </c>
      <c r="J33" s="25"/>
      <c r="K33" s="24">
        <v>0.19114496548440846</v>
      </c>
      <c r="L33" s="25">
        <v>5.273148148148149E-2</v>
      </c>
      <c r="M33" s="24"/>
      <c r="N33" s="26">
        <v>0.18456552562284792</v>
      </c>
    </row>
    <row r="34" spans="2:14" x14ac:dyDescent="0.25">
      <c r="B34" s="90" t="s">
        <v>27</v>
      </c>
      <c r="C34" s="112">
        <v>1.1574074074074073E-3</v>
      </c>
      <c r="D34" s="25"/>
      <c r="E34" s="24">
        <v>5.9098162047160323E-3</v>
      </c>
      <c r="F34" s="112">
        <v>2.0833333333333332E-4</v>
      </c>
      <c r="G34" s="25"/>
      <c r="H34" s="24">
        <v>5.0519225371877634E-3</v>
      </c>
      <c r="I34" s="112">
        <v>4.8611111111111115E-4</v>
      </c>
      <c r="J34" s="25"/>
      <c r="K34" s="24">
        <v>9.9976196143775325E-3</v>
      </c>
      <c r="L34" s="25">
        <v>1.8518518518518519E-3</v>
      </c>
      <c r="M34" s="24"/>
      <c r="N34" s="26">
        <v>6.4816690297751674E-3</v>
      </c>
    </row>
    <row r="35" spans="2:14" x14ac:dyDescent="0.25">
      <c r="B35" s="94" t="s">
        <v>3</v>
      </c>
      <c r="C35" s="17">
        <v>0.1078587962962963</v>
      </c>
      <c r="D35" s="32"/>
      <c r="E35" s="29">
        <v>0.55073577211748703</v>
      </c>
      <c r="F35" s="32">
        <v>2.2534722222222223E-2</v>
      </c>
      <c r="G35" s="32"/>
      <c r="H35" s="29">
        <v>0.54644962110580986</v>
      </c>
      <c r="I35" s="32">
        <v>2.3333333333333324E-2</v>
      </c>
      <c r="J35" s="32"/>
      <c r="K35" s="29">
        <v>0.47988574149012136</v>
      </c>
      <c r="L35" s="32">
        <v>0.15372685185185184</v>
      </c>
      <c r="M35" s="32"/>
      <c r="N35" s="31">
        <v>0.53805955033421105</v>
      </c>
    </row>
    <row r="36" spans="2:14" x14ac:dyDescent="0.25">
      <c r="B36" s="117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9"/>
    </row>
    <row r="37" spans="2:14" x14ac:dyDescent="0.25">
      <c r="B37" s="94" t="s">
        <v>6</v>
      </c>
      <c r="C37" s="17">
        <v>0.19584490740740743</v>
      </c>
      <c r="D37" s="34"/>
      <c r="E37" s="29">
        <v>0.99999999999999989</v>
      </c>
      <c r="F37" s="32">
        <v>4.1238425925925921E-2</v>
      </c>
      <c r="G37" s="34"/>
      <c r="H37" s="29">
        <v>1</v>
      </c>
      <c r="I37" s="32">
        <v>4.8622685185185172E-2</v>
      </c>
      <c r="J37" s="34"/>
      <c r="K37" s="29">
        <v>1</v>
      </c>
      <c r="L37" s="32">
        <v>0.28570601851851851</v>
      </c>
      <c r="M37" s="34"/>
      <c r="N37" s="33">
        <v>1</v>
      </c>
    </row>
    <row r="38" spans="2:14" ht="66" customHeight="1" thickBot="1" x14ac:dyDescent="0.3">
      <c r="B38" s="241" t="s">
        <v>62</v>
      </c>
      <c r="C38" s="242"/>
      <c r="D38" s="242"/>
      <c r="E38" s="242"/>
      <c r="F38" s="242"/>
      <c r="G38" s="242"/>
      <c r="H38" s="243"/>
      <c r="I38" s="242"/>
      <c r="J38" s="242"/>
      <c r="K38" s="242"/>
      <c r="L38" s="242"/>
      <c r="M38" s="242"/>
      <c r="N38" s="243"/>
    </row>
  </sheetData>
  <mergeCells count="7">
    <mergeCell ref="B38:N38"/>
    <mergeCell ref="B3:N3"/>
    <mergeCell ref="B4:N4"/>
    <mergeCell ref="C5:E5"/>
    <mergeCell ref="F5:H5"/>
    <mergeCell ref="I5:K5"/>
    <mergeCell ref="L5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&amp;R4</oddHeader>
  </headerFooter>
  <colBreaks count="1" manualBreakCount="1">
    <brk id="1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topLeftCell="B1" zoomScaleSheetLayoutView="11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6" width="10.85546875" style="85" customWidth="1"/>
    <col min="7" max="7" width="10.85546875" style="2" customWidth="1"/>
    <col min="8" max="8" width="10.85546875" style="85" customWidth="1"/>
    <col min="9" max="11" width="10.85546875" style="2" customWidth="1"/>
    <col min="12" max="16384" width="8.85546875" style="2"/>
  </cols>
  <sheetData>
    <row r="2" spans="2:11" ht="15.75" thickBot="1" x14ac:dyDescent="0.3"/>
    <row r="3" spans="2:11" x14ac:dyDescent="0.25">
      <c r="B3" s="244" t="s">
        <v>115</v>
      </c>
      <c r="C3" s="245"/>
      <c r="D3" s="245"/>
      <c r="E3" s="245"/>
      <c r="F3" s="245"/>
      <c r="G3" s="245"/>
      <c r="H3" s="246"/>
      <c r="I3" s="245"/>
      <c r="J3" s="245"/>
      <c r="K3" s="246"/>
    </row>
    <row r="4" spans="2:11" x14ac:dyDescent="0.25">
      <c r="B4" s="247" t="s">
        <v>198</v>
      </c>
      <c r="C4" s="248"/>
      <c r="D4" s="248"/>
      <c r="E4" s="248"/>
      <c r="F4" s="248"/>
      <c r="G4" s="248"/>
      <c r="H4" s="248"/>
      <c r="I4" s="248"/>
      <c r="J4" s="248"/>
      <c r="K4" s="249"/>
    </row>
    <row r="5" spans="2:11" x14ac:dyDescent="0.25">
      <c r="B5" s="111"/>
      <c r="C5" s="250" t="s">
        <v>57</v>
      </c>
      <c r="D5" s="248"/>
      <c r="E5" s="251"/>
      <c r="F5" s="250" t="s">
        <v>58</v>
      </c>
      <c r="G5" s="248"/>
      <c r="H5" s="251"/>
      <c r="I5" s="248" t="s">
        <v>59</v>
      </c>
      <c r="J5" s="248"/>
      <c r="K5" s="249"/>
    </row>
    <row r="6" spans="2:11" x14ac:dyDescent="0.25">
      <c r="B6" s="1" t="s">
        <v>10</v>
      </c>
      <c r="C6" s="88" t="s">
        <v>4</v>
      </c>
      <c r="D6" s="9" t="s">
        <v>5</v>
      </c>
      <c r="E6" s="96" t="s">
        <v>5</v>
      </c>
      <c r="F6" s="88" t="s">
        <v>4</v>
      </c>
      <c r="G6" s="9" t="s">
        <v>5</v>
      </c>
      <c r="H6" s="96" t="s">
        <v>5</v>
      </c>
      <c r="I6" s="86" t="s">
        <v>4</v>
      </c>
      <c r="J6" s="9" t="s">
        <v>5</v>
      </c>
      <c r="K6" s="87" t="s">
        <v>5</v>
      </c>
    </row>
    <row r="7" spans="2:11" x14ac:dyDescent="0.25">
      <c r="B7" s="176" t="s">
        <v>11</v>
      </c>
      <c r="C7" s="112">
        <v>9.8379629629629546E-3</v>
      </c>
      <c r="D7" s="53">
        <v>0.47887323943661952</v>
      </c>
      <c r="E7" s="54">
        <v>0.24341351660939275</v>
      </c>
      <c r="F7" s="112">
        <v>1.6666666666666666E-3</v>
      </c>
      <c r="G7" s="53">
        <v>0.5393258426966292</v>
      </c>
      <c r="H7" s="54">
        <v>0.1708185053380783</v>
      </c>
      <c r="I7" s="112">
        <v>1.1504629629629622E-2</v>
      </c>
      <c r="J7" s="53">
        <v>0.48677766895200775</v>
      </c>
      <c r="K7" s="91">
        <v>0.22929642445213369</v>
      </c>
    </row>
    <row r="8" spans="2:11" x14ac:dyDescent="0.25">
      <c r="B8" s="176" t="s">
        <v>195</v>
      </c>
      <c r="C8" s="112"/>
      <c r="D8" s="53"/>
      <c r="E8" s="54"/>
      <c r="F8" s="112"/>
      <c r="G8" s="53"/>
      <c r="H8" s="54"/>
      <c r="I8" s="112"/>
      <c r="J8" s="53"/>
      <c r="K8" s="91"/>
    </row>
    <row r="9" spans="2:11" x14ac:dyDescent="0.25">
      <c r="B9" s="176" t="s">
        <v>192</v>
      </c>
      <c r="C9" s="179">
        <v>1.6203703703703706E-4</v>
      </c>
      <c r="D9" s="177">
        <v>7.8873239436619766E-3</v>
      </c>
      <c r="E9" s="54">
        <v>4.0091638029782373E-3</v>
      </c>
      <c r="F9" s="179"/>
      <c r="G9" s="177"/>
      <c r="H9" s="54"/>
      <c r="I9" s="179">
        <v>1.6203703703703706E-4</v>
      </c>
      <c r="J9" s="177">
        <v>6.8560235063663119E-3</v>
      </c>
      <c r="K9" s="91">
        <v>3.229527104959632E-3</v>
      </c>
    </row>
    <row r="10" spans="2:11" x14ac:dyDescent="0.25">
      <c r="B10" s="176" t="s">
        <v>12</v>
      </c>
      <c r="C10" s="112">
        <v>1.9560185185185188E-3</v>
      </c>
      <c r="D10" s="53">
        <v>9.5211267605633865E-2</v>
      </c>
      <c r="E10" s="54">
        <v>4.8396334478808728E-2</v>
      </c>
      <c r="F10" s="112"/>
      <c r="G10" s="53"/>
      <c r="H10" s="54"/>
      <c r="I10" s="112">
        <v>1.9560185185185188E-3</v>
      </c>
      <c r="J10" s="53">
        <v>8.2761998041136195E-2</v>
      </c>
      <c r="K10" s="91">
        <v>3.89850057670127E-2</v>
      </c>
    </row>
    <row r="11" spans="2:11" x14ac:dyDescent="0.25">
      <c r="B11" s="176" t="s">
        <v>196</v>
      </c>
      <c r="C11" s="112">
        <v>3.3564814814814812E-4</v>
      </c>
      <c r="D11" s="53">
        <v>1.6338028169014092E-2</v>
      </c>
      <c r="E11" s="54">
        <v>8.3046964490263477E-3</v>
      </c>
      <c r="F11" s="112">
        <v>2.199074074074074E-4</v>
      </c>
      <c r="G11" s="53">
        <v>7.1161048689138584E-2</v>
      </c>
      <c r="H11" s="54">
        <v>2.2538552787663112E-2</v>
      </c>
      <c r="I11" s="112">
        <v>5.5555555555555556E-4</v>
      </c>
      <c r="J11" s="53">
        <v>2.3506366307541639E-2</v>
      </c>
      <c r="K11" s="91">
        <v>1.1072664359861595E-2</v>
      </c>
    </row>
    <row r="12" spans="2:11" x14ac:dyDescent="0.25">
      <c r="B12" s="176" t="s">
        <v>13</v>
      </c>
      <c r="C12" s="112">
        <v>2.5115740740740736E-3</v>
      </c>
      <c r="D12" s="53">
        <v>0.12225352112676059</v>
      </c>
      <c r="E12" s="54">
        <v>6.2142038946162666E-2</v>
      </c>
      <c r="F12" s="112">
        <v>4.1666666666666664E-4</v>
      </c>
      <c r="G12" s="53">
        <v>0.1348314606741573</v>
      </c>
      <c r="H12" s="54">
        <v>4.2704626334519574E-2</v>
      </c>
      <c r="I12" s="112">
        <v>2.9282407407407404E-3</v>
      </c>
      <c r="J12" s="53">
        <v>0.12389813907933403</v>
      </c>
      <c r="K12" s="91">
        <v>5.8362168396770477E-2</v>
      </c>
    </row>
    <row r="13" spans="2:11" x14ac:dyDescent="0.25">
      <c r="B13" s="176" t="s">
        <v>104</v>
      </c>
      <c r="C13" s="112">
        <v>4.0740740740740737E-3</v>
      </c>
      <c r="D13" s="53">
        <v>0.19830985915492966</v>
      </c>
      <c r="E13" s="54">
        <v>0.10080183276059566</v>
      </c>
      <c r="F13" s="112">
        <v>6.3657407407407402E-4</v>
      </c>
      <c r="G13" s="53">
        <v>0.20599250936329586</v>
      </c>
      <c r="H13" s="54">
        <v>6.5243179122182679E-2</v>
      </c>
      <c r="I13" s="112">
        <v>4.7106481481481478E-3</v>
      </c>
      <c r="J13" s="53">
        <v>0.19931439764936346</v>
      </c>
      <c r="K13" s="91">
        <v>9.3886966551326431E-2</v>
      </c>
    </row>
    <row r="14" spans="2:11" x14ac:dyDescent="0.25">
      <c r="B14" s="176" t="s">
        <v>171</v>
      </c>
      <c r="C14" s="112">
        <v>3.3564814814814818E-4</v>
      </c>
      <c r="D14" s="53">
        <v>1.6338028169014092E-2</v>
      </c>
      <c r="E14" s="54">
        <v>8.3046964490263494E-3</v>
      </c>
      <c r="F14" s="112"/>
      <c r="G14" s="53"/>
      <c r="H14" s="54"/>
      <c r="I14" s="112">
        <v>3.3564814814814818E-4</v>
      </c>
      <c r="J14" s="53">
        <v>1.4201762977473074E-2</v>
      </c>
      <c r="K14" s="91">
        <v>6.6897347174163808E-3</v>
      </c>
    </row>
    <row r="15" spans="2:11" x14ac:dyDescent="0.25">
      <c r="B15" s="176" t="s">
        <v>98</v>
      </c>
      <c r="C15" s="112"/>
      <c r="D15" s="53"/>
      <c r="E15" s="54"/>
      <c r="F15" s="112"/>
      <c r="G15" s="53"/>
      <c r="H15" s="54"/>
      <c r="I15" s="112"/>
      <c r="J15" s="53"/>
      <c r="K15" s="91"/>
    </row>
    <row r="16" spans="2:11" x14ac:dyDescent="0.25">
      <c r="B16" s="176" t="s">
        <v>14</v>
      </c>
      <c r="C16" s="112"/>
      <c r="D16" s="53"/>
      <c r="E16" s="54"/>
      <c r="F16" s="112"/>
      <c r="G16" s="53"/>
      <c r="H16" s="54"/>
      <c r="I16" s="112"/>
      <c r="J16" s="53"/>
      <c r="K16" s="91"/>
    </row>
    <row r="17" spans="2:14" x14ac:dyDescent="0.25">
      <c r="B17" s="176" t="s">
        <v>15</v>
      </c>
      <c r="C17" s="112">
        <v>1.7361111111111109E-4</v>
      </c>
      <c r="D17" s="53">
        <v>8.4507042253521153E-3</v>
      </c>
      <c r="E17" s="54">
        <v>4.2955326460481103E-3</v>
      </c>
      <c r="F17" s="112"/>
      <c r="G17" s="53"/>
      <c r="H17" s="54"/>
      <c r="I17" s="112">
        <v>1.7361111111111109E-4</v>
      </c>
      <c r="J17" s="53">
        <v>7.3457394711067608E-3</v>
      </c>
      <c r="K17" s="91">
        <v>3.4602076124567479E-3</v>
      </c>
    </row>
    <row r="18" spans="2:14" x14ac:dyDescent="0.25">
      <c r="B18" s="176" t="s">
        <v>16</v>
      </c>
      <c r="C18" s="112"/>
      <c r="D18" s="53"/>
      <c r="E18" s="54"/>
      <c r="F18" s="112"/>
      <c r="G18" s="53"/>
      <c r="H18" s="54"/>
      <c r="I18" s="112"/>
      <c r="J18" s="53"/>
      <c r="K18" s="91"/>
    </row>
    <row r="19" spans="2:14" x14ac:dyDescent="0.25">
      <c r="B19" s="176" t="s">
        <v>17</v>
      </c>
      <c r="C19" s="112"/>
      <c r="D19" s="53"/>
      <c r="E19" s="54"/>
      <c r="F19" s="112"/>
      <c r="G19" s="53"/>
      <c r="H19" s="54"/>
      <c r="I19" s="112"/>
      <c r="J19" s="53"/>
      <c r="K19" s="91"/>
    </row>
    <row r="20" spans="2:14" x14ac:dyDescent="0.25">
      <c r="B20" s="176" t="s">
        <v>190</v>
      </c>
      <c r="C20" s="112"/>
      <c r="D20" s="53"/>
      <c r="E20" s="54"/>
      <c r="F20" s="112"/>
      <c r="G20" s="53"/>
      <c r="H20" s="54"/>
      <c r="I20" s="112"/>
      <c r="J20" s="53"/>
      <c r="K20" s="91"/>
    </row>
    <row r="21" spans="2:14" x14ac:dyDescent="0.25">
      <c r="B21" s="176" t="s">
        <v>75</v>
      </c>
      <c r="C21" s="112"/>
      <c r="D21" s="53"/>
      <c r="E21" s="54"/>
      <c r="F21" s="112"/>
      <c r="G21" s="53"/>
      <c r="H21" s="54"/>
      <c r="I21" s="112"/>
      <c r="J21" s="53"/>
      <c r="K21" s="91"/>
    </row>
    <row r="22" spans="2:14" x14ac:dyDescent="0.25">
      <c r="B22" s="176" t="s">
        <v>18</v>
      </c>
      <c r="C22" s="112"/>
      <c r="D22" s="53"/>
      <c r="E22" s="54"/>
      <c r="F22" s="112"/>
      <c r="G22" s="53"/>
      <c r="H22" s="54"/>
      <c r="I22" s="112"/>
      <c r="J22" s="53"/>
      <c r="K22" s="91"/>
    </row>
    <row r="23" spans="2:14" x14ac:dyDescent="0.25">
      <c r="B23" s="176" t="s">
        <v>172</v>
      </c>
      <c r="C23" s="164"/>
      <c r="D23" s="167"/>
      <c r="E23" s="54"/>
      <c r="F23" s="164"/>
      <c r="G23" s="167"/>
      <c r="H23" s="54"/>
      <c r="I23" s="164"/>
      <c r="J23" s="167"/>
      <c r="K23" s="91"/>
    </row>
    <row r="24" spans="2:14" x14ac:dyDescent="0.25">
      <c r="B24" s="176" t="s">
        <v>19</v>
      </c>
      <c r="C24" s="112">
        <v>4.7453703703703704E-4</v>
      </c>
      <c r="D24" s="53">
        <v>2.3098591549295784E-2</v>
      </c>
      <c r="E24" s="54">
        <v>1.1741122565864837E-2</v>
      </c>
      <c r="F24" s="112"/>
      <c r="G24" s="53"/>
      <c r="H24" s="54"/>
      <c r="I24" s="112">
        <v>4.7453703703703704E-4</v>
      </c>
      <c r="J24" s="53">
        <v>2.0078354554358482E-2</v>
      </c>
      <c r="K24" s="91">
        <v>9.4579008073817777E-3</v>
      </c>
    </row>
    <row r="25" spans="2:14" x14ac:dyDescent="0.25">
      <c r="B25" s="176" t="s">
        <v>20</v>
      </c>
      <c r="C25" s="112">
        <v>6.8287037037037036E-4</v>
      </c>
      <c r="D25" s="53">
        <v>3.3239436619718322E-2</v>
      </c>
      <c r="E25" s="54">
        <v>1.6895761741122568E-2</v>
      </c>
      <c r="F25" s="112">
        <v>1.5046296296296297E-4</v>
      </c>
      <c r="G25" s="53">
        <v>4.8689138576779027E-2</v>
      </c>
      <c r="H25" s="54">
        <v>1.5421115065243183E-2</v>
      </c>
      <c r="I25" s="112">
        <v>8.3333333333333328E-4</v>
      </c>
      <c r="J25" s="53">
        <v>3.5259549461312455E-2</v>
      </c>
      <c r="K25" s="91">
        <v>1.6608996539792389E-2</v>
      </c>
    </row>
    <row r="26" spans="2:14" x14ac:dyDescent="0.25">
      <c r="B26" s="94" t="s">
        <v>3</v>
      </c>
      <c r="C26" s="55">
        <v>2.0543981481481472E-2</v>
      </c>
      <c r="D26" s="56">
        <v>1</v>
      </c>
      <c r="E26" s="57">
        <v>0.50830469644902632</v>
      </c>
      <c r="F26" s="55">
        <v>3.0902777777777777E-3</v>
      </c>
      <c r="G26" s="56">
        <v>0.99999999999999989</v>
      </c>
      <c r="H26" s="57">
        <v>0.31672597864768687</v>
      </c>
      <c r="I26" s="55">
        <v>2.3634259259259247E-2</v>
      </c>
      <c r="J26" s="56">
        <v>1</v>
      </c>
      <c r="K26" s="124">
        <v>0.47104959630911186</v>
      </c>
    </row>
    <row r="27" spans="2:14" x14ac:dyDescent="0.25">
      <c r="B27" s="125"/>
      <c r="C27" s="16"/>
      <c r="D27" s="16"/>
      <c r="E27" s="16"/>
      <c r="F27" s="16"/>
      <c r="G27" s="16"/>
      <c r="H27" s="16"/>
      <c r="I27" s="16"/>
      <c r="J27" s="16"/>
      <c r="K27" s="130"/>
      <c r="L27" s="16"/>
      <c r="M27" s="16"/>
      <c r="N27" s="16"/>
    </row>
    <row r="28" spans="2:14" x14ac:dyDescent="0.25">
      <c r="B28" s="1" t="s">
        <v>21</v>
      </c>
      <c r="C28" s="9" t="s">
        <v>4</v>
      </c>
      <c r="D28" s="9" t="s">
        <v>5</v>
      </c>
      <c r="E28" s="9" t="s">
        <v>5</v>
      </c>
      <c r="F28" s="9" t="s">
        <v>4</v>
      </c>
      <c r="G28" s="9" t="s">
        <v>5</v>
      </c>
      <c r="H28" s="9" t="s">
        <v>5</v>
      </c>
      <c r="I28" s="9" t="s">
        <v>4</v>
      </c>
      <c r="J28" s="9" t="s">
        <v>5</v>
      </c>
      <c r="K28" s="126" t="s">
        <v>5</v>
      </c>
    </row>
    <row r="29" spans="2:14" x14ac:dyDescent="0.25">
      <c r="B29" s="132" t="s">
        <v>22</v>
      </c>
      <c r="C29" s="112">
        <v>1.4004629629629632E-3</v>
      </c>
      <c r="D29" s="53"/>
      <c r="E29" s="54">
        <v>3.4650630011454769E-2</v>
      </c>
      <c r="F29" s="112">
        <v>7.1759259259259259E-4</v>
      </c>
      <c r="G29" s="53"/>
      <c r="H29" s="54">
        <v>7.3546856465005944E-2</v>
      </c>
      <c r="I29" s="112">
        <v>2.1180555555555558E-3</v>
      </c>
      <c r="J29" s="53"/>
      <c r="K29" s="91">
        <v>4.2214532871972334E-2</v>
      </c>
    </row>
    <row r="30" spans="2:14" x14ac:dyDescent="0.25">
      <c r="B30" s="132" t="s">
        <v>23</v>
      </c>
      <c r="C30" s="112">
        <v>2.3148148148148146E-4</v>
      </c>
      <c r="D30" s="53"/>
      <c r="E30" s="54">
        <v>5.7273768613974813E-3</v>
      </c>
      <c r="F30" s="112"/>
      <c r="G30" s="53"/>
      <c r="H30" s="54"/>
      <c r="I30" s="112">
        <v>2.3148148148148146E-4</v>
      </c>
      <c r="J30" s="53"/>
      <c r="K30" s="91">
        <v>4.6136101499423309E-3</v>
      </c>
    </row>
    <row r="31" spans="2:14" x14ac:dyDescent="0.25">
      <c r="B31" s="132" t="s">
        <v>24</v>
      </c>
      <c r="C31" s="112">
        <v>3.9351851851851852E-4</v>
      </c>
      <c r="D31" s="53"/>
      <c r="E31" s="54">
        <v>9.7365406643757178E-3</v>
      </c>
      <c r="F31" s="112"/>
      <c r="G31" s="53"/>
      <c r="H31" s="54"/>
      <c r="I31" s="112">
        <v>3.9351851851851852E-4</v>
      </c>
      <c r="J31" s="53"/>
      <c r="K31" s="91">
        <v>7.8431372549019624E-3</v>
      </c>
    </row>
    <row r="32" spans="2:14" x14ac:dyDescent="0.25">
      <c r="B32" s="132" t="s">
        <v>25</v>
      </c>
      <c r="C32" s="112">
        <v>4.2245370370370362E-3</v>
      </c>
      <c r="D32" s="53"/>
      <c r="E32" s="54">
        <v>0.10452462772050401</v>
      </c>
      <c r="F32" s="112">
        <v>3.6805555555555554E-3</v>
      </c>
      <c r="G32" s="53"/>
      <c r="H32" s="54">
        <v>0.37722419928825629</v>
      </c>
      <c r="I32" s="112">
        <v>7.905092592592592E-3</v>
      </c>
      <c r="J32" s="53"/>
      <c r="K32" s="91">
        <v>0.1575547866205306</v>
      </c>
    </row>
    <row r="33" spans="2:14" x14ac:dyDescent="0.25">
      <c r="B33" s="132" t="s">
        <v>26</v>
      </c>
      <c r="C33" s="112">
        <v>1.0162037037037034E-2</v>
      </c>
      <c r="D33" s="53"/>
      <c r="E33" s="54">
        <v>0.25143184421534936</v>
      </c>
      <c r="F33" s="112">
        <v>2.2685185185185182E-3</v>
      </c>
      <c r="G33" s="53"/>
      <c r="H33" s="54">
        <v>0.23250296559905101</v>
      </c>
      <c r="I33" s="112">
        <v>1.2430555555555552E-2</v>
      </c>
      <c r="J33" s="53"/>
      <c r="K33" s="91">
        <v>0.24775086505190311</v>
      </c>
    </row>
    <row r="34" spans="2:14" x14ac:dyDescent="0.25">
      <c r="B34" s="140" t="s">
        <v>27</v>
      </c>
      <c r="C34" s="112">
        <v>3.4606481481481485E-3</v>
      </c>
      <c r="D34" s="53"/>
      <c r="E34" s="54">
        <v>8.5624284077892354E-2</v>
      </c>
      <c r="F34" s="112"/>
      <c r="G34" s="53"/>
      <c r="H34" s="54"/>
      <c r="I34" s="112">
        <v>3.4606481481481485E-3</v>
      </c>
      <c r="J34" s="53"/>
      <c r="K34" s="91">
        <v>6.8973471741637857E-2</v>
      </c>
    </row>
    <row r="35" spans="2:14" x14ac:dyDescent="0.25">
      <c r="B35" s="133" t="s">
        <v>3</v>
      </c>
      <c r="C35" s="17">
        <v>1.9872685185185181E-2</v>
      </c>
      <c r="D35" s="56"/>
      <c r="E35" s="56">
        <v>0.49169530355097368</v>
      </c>
      <c r="F35" s="17">
        <v>6.6666666666666662E-3</v>
      </c>
      <c r="G35" s="56"/>
      <c r="H35" s="56">
        <v>0.6832740213523133</v>
      </c>
      <c r="I35" s="17">
        <v>2.6539351851851849E-2</v>
      </c>
      <c r="J35" s="56"/>
      <c r="K35" s="95">
        <v>0.52895040369088819</v>
      </c>
    </row>
    <row r="36" spans="2:14" x14ac:dyDescent="0.25">
      <c r="B36" s="127"/>
      <c r="C36" s="128"/>
      <c r="D36" s="128"/>
      <c r="E36" s="128"/>
      <c r="F36" s="128"/>
      <c r="G36" s="128"/>
      <c r="H36" s="128"/>
      <c r="I36" s="128"/>
      <c r="J36" s="128"/>
      <c r="K36" s="131"/>
      <c r="L36" s="128"/>
      <c r="M36" s="128"/>
      <c r="N36" s="128"/>
    </row>
    <row r="37" spans="2:14" x14ac:dyDescent="0.25">
      <c r="B37" s="94" t="s">
        <v>6</v>
      </c>
      <c r="C37" s="17">
        <v>4.0416666666666656E-2</v>
      </c>
      <c r="D37" s="129"/>
      <c r="E37" s="56">
        <v>1</v>
      </c>
      <c r="F37" s="17">
        <v>9.7569444444444431E-3</v>
      </c>
      <c r="G37" s="129"/>
      <c r="H37" s="56">
        <v>1.0000000000000002</v>
      </c>
      <c r="I37" s="17">
        <v>5.0173611111111099E-2</v>
      </c>
      <c r="J37" s="129"/>
      <c r="K37" s="95">
        <v>1</v>
      </c>
    </row>
    <row r="38" spans="2:14" ht="66" customHeight="1" thickBot="1" x14ac:dyDescent="0.3">
      <c r="B38" s="241" t="s">
        <v>60</v>
      </c>
      <c r="C38" s="242"/>
      <c r="D38" s="242"/>
      <c r="E38" s="242"/>
      <c r="F38" s="242"/>
      <c r="G38" s="242"/>
      <c r="H38" s="243"/>
      <c r="I38" s="242"/>
      <c r="J38" s="242"/>
      <c r="K38" s="243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&amp;R13</oddHeader>
  </headerFooter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topLeftCell="B1" zoomScaleSheetLayoutView="110" workbookViewId="0">
      <selection activeCell="B4" sqref="B4:H4"/>
    </sheetView>
  </sheetViews>
  <sheetFormatPr defaultColWidth="8.85546875" defaultRowHeight="15" x14ac:dyDescent="0.25"/>
  <cols>
    <col min="1" max="1" width="6.140625" style="110" customWidth="1"/>
    <col min="2" max="2" width="56.7109375" style="110" bestFit="1" customWidth="1"/>
    <col min="3" max="6" width="10.85546875" style="122" customWidth="1"/>
    <col min="7" max="7" width="10.85546875" style="110" customWidth="1"/>
    <col min="8" max="8" width="10.85546875" style="122" customWidth="1"/>
    <col min="9" max="11" width="10.85546875" style="110" customWidth="1"/>
    <col min="12" max="16384" width="8.85546875" style="110"/>
  </cols>
  <sheetData>
    <row r="2" spans="2:11" ht="15.75" thickBot="1" x14ac:dyDescent="0.3"/>
    <row r="3" spans="2:11" x14ac:dyDescent="0.25">
      <c r="B3" s="244" t="s">
        <v>118</v>
      </c>
      <c r="C3" s="245"/>
      <c r="D3" s="245"/>
      <c r="E3" s="245"/>
      <c r="F3" s="245"/>
      <c r="G3" s="245"/>
      <c r="H3" s="246"/>
      <c r="I3" s="245"/>
      <c r="J3" s="245"/>
      <c r="K3" s="246"/>
    </row>
    <row r="4" spans="2:11" x14ac:dyDescent="0.25">
      <c r="B4" s="247" t="s">
        <v>198</v>
      </c>
      <c r="C4" s="248"/>
      <c r="D4" s="248"/>
      <c r="E4" s="248"/>
      <c r="F4" s="248"/>
      <c r="G4" s="248"/>
      <c r="H4" s="248"/>
      <c r="I4" s="248"/>
      <c r="J4" s="248"/>
      <c r="K4" s="249"/>
    </row>
    <row r="5" spans="2:11" x14ac:dyDescent="0.25">
      <c r="B5" s="111"/>
      <c r="C5" s="250" t="s">
        <v>57</v>
      </c>
      <c r="D5" s="248"/>
      <c r="E5" s="251"/>
      <c r="F5" s="250" t="s">
        <v>58</v>
      </c>
      <c r="G5" s="248"/>
      <c r="H5" s="251"/>
      <c r="I5" s="248" t="s">
        <v>59</v>
      </c>
      <c r="J5" s="248"/>
      <c r="K5" s="249"/>
    </row>
    <row r="6" spans="2:11" x14ac:dyDescent="0.25">
      <c r="B6" s="1" t="s">
        <v>10</v>
      </c>
      <c r="C6" s="88" t="s">
        <v>4</v>
      </c>
      <c r="D6" s="9" t="s">
        <v>5</v>
      </c>
      <c r="E6" s="96" t="s">
        <v>5</v>
      </c>
      <c r="F6" s="88" t="s">
        <v>4</v>
      </c>
      <c r="G6" s="9" t="s">
        <v>5</v>
      </c>
      <c r="H6" s="96" t="s">
        <v>5</v>
      </c>
      <c r="I6" s="86" t="s">
        <v>4</v>
      </c>
      <c r="J6" s="9" t="s">
        <v>5</v>
      </c>
      <c r="K6" s="87" t="s">
        <v>5</v>
      </c>
    </row>
    <row r="7" spans="2:11" x14ac:dyDescent="0.25">
      <c r="B7" s="176" t="s">
        <v>11</v>
      </c>
      <c r="C7" s="112">
        <v>3.5706018518518519E-2</v>
      </c>
      <c r="D7" s="53">
        <v>0.47476146506617428</v>
      </c>
      <c r="E7" s="54">
        <v>0.23017234947399839</v>
      </c>
      <c r="F7" s="112">
        <v>1.2662037037037036E-2</v>
      </c>
      <c r="G7" s="53">
        <v>0.47689625108979949</v>
      </c>
      <c r="H7" s="54">
        <v>0.31820826061663759</v>
      </c>
      <c r="I7" s="112">
        <v>4.8368055555555553E-2</v>
      </c>
      <c r="J7" s="53">
        <v>0.47531847133757965</v>
      </c>
      <c r="K7" s="91">
        <v>0.24814440947687194</v>
      </c>
    </row>
    <row r="8" spans="2:11" x14ac:dyDescent="0.25">
      <c r="B8" s="176" t="s">
        <v>195</v>
      </c>
      <c r="C8" s="112">
        <v>3.7037037037037035E-4</v>
      </c>
      <c r="D8" s="53">
        <v>4.9245921822099114E-3</v>
      </c>
      <c r="E8" s="54">
        <v>2.3875251809296429E-3</v>
      </c>
      <c r="F8" s="112"/>
      <c r="G8" s="53"/>
      <c r="H8" s="54"/>
      <c r="I8" s="112">
        <v>3.7037037037037035E-4</v>
      </c>
      <c r="J8" s="53">
        <v>3.6396724294813472E-3</v>
      </c>
      <c r="K8" s="91">
        <v>1.9001246956831543E-3</v>
      </c>
    </row>
    <row r="9" spans="2:11" x14ac:dyDescent="0.25">
      <c r="B9" s="176" t="s">
        <v>192</v>
      </c>
      <c r="C9" s="179">
        <v>1.6782407407407406E-3</v>
      </c>
      <c r="D9" s="177">
        <v>2.231455832563866E-2</v>
      </c>
      <c r="E9" s="54">
        <v>1.0818473476087444E-2</v>
      </c>
      <c r="F9" s="179"/>
      <c r="G9" s="177"/>
      <c r="H9" s="54"/>
      <c r="I9" s="179">
        <v>1.6782407407407406E-3</v>
      </c>
      <c r="J9" s="177">
        <v>1.6492265696087353E-2</v>
      </c>
      <c r="K9" s="91">
        <v>8.6099400273142931E-3</v>
      </c>
    </row>
    <row r="10" spans="2:11" x14ac:dyDescent="0.25">
      <c r="B10" s="176" t="s">
        <v>12</v>
      </c>
      <c r="C10" s="112">
        <v>5.115740740740741E-3</v>
      </c>
      <c r="D10" s="53">
        <v>6.8020929516774409E-2</v>
      </c>
      <c r="E10" s="54">
        <v>3.2977691561590694E-2</v>
      </c>
      <c r="F10" s="112">
        <v>1.2268518518518518E-3</v>
      </c>
      <c r="G10" s="53">
        <v>4.6207497820401053E-2</v>
      </c>
      <c r="H10" s="54">
        <v>3.0831878999418267E-2</v>
      </c>
      <c r="I10" s="112">
        <v>6.3425925925925924E-3</v>
      </c>
      <c r="J10" s="53">
        <v>6.2329390354868071E-2</v>
      </c>
      <c r="K10" s="91">
        <v>3.253963541357402E-2</v>
      </c>
    </row>
    <row r="11" spans="2:11" x14ac:dyDescent="0.25">
      <c r="B11" s="176" t="s">
        <v>196</v>
      </c>
      <c r="C11" s="112">
        <v>3.6342592592592594E-3</v>
      </c>
      <c r="D11" s="53">
        <v>4.832256078793476E-2</v>
      </c>
      <c r="E11" s="54">
        <v>2.3427590837872124E-2</v>
      </c>
      <c r="F11" s="112">
        <v>1.8402777777777777E-3</v>
      </c>
      <c r="G11" s="53">
        <v>6.9311246730601572E-2</v>
      </c>
      <c r="H11" s="54">
        <v>4.6247818499127402E-2</v>
      </c>
      <c r="I11" s="112">
        <v>5.4745370370370373E-3</v>
      </c>
      <c r="J11" s="53">
        <v>5.3798908098271168E-2</v>
      </c>
      <c r="K11" s="91">
        <v>2.8086218158066629E-2</v>
      </c>
    </row>
    <row r="12" spans="2:11" x14ac:dyDescent="0.25">
      <c r="B12" s="176" t="s">
        <v>13</v>
      </c>
      <c r="C12" s="112">
        <v>5.3009259259259268E-3</v>
      </c>
      <c r="D12" s="53">
        <v>7.0483225607879368E-2</v>
      </c>
      <c r="E12" s="54">
        <v>3.4171454152055525E-2</v>
      </c>
      <c r="F12" s="112">
        <v>2.0949074074074073E-3</v>
      </c>
      <c r="G12" s="53">
        <v>7.8901482127288591E-2</v>
      </c>
      <c r="H12" s="54">
        <v>5.2646887725421761E-2</v>
      </c>
      <c r="I12" s="112">
        <v>7.3958333333333341E-3</v>
      </c>
      <c r="J12" s="53">
        <v>7.2679708826205655E-2</v>
      </c>
      <c r="K12" s="91">
        <v>3.7943115016922997E-2</v>
      </c>
    </row>
    <row r="13" spans="2:11" x14ac:dyDescent="0.25">
      <c r="B13" s="176" t="s">
        <v>104</v>
      </c>
      <c r="C13" s="112">
        <v>1.3078703703703698E-2</v>
      </c>
      <c r="D13" s="53">
        <v>0.17389966143428742</v>
      </c>
      <c r="E13" s="54">
        <v>8.4309482951577988E-2</v>
      </c>
      <c r="F13" s="112">
        <v>3.518518518518518E-3</v>
      </c>
      <c r="G13" s="53">
        <v>0.13251961639058413</v>
      </c>
      <c r="H13" s="54">
        <v>8.8423502036067483E-2</v>
      </c>
      <c r="I13" s="112">
        <v>1.6597222222222215E-2</v>
      </c>
      <c r="J13" s="53">
        <v>0.1631028207461328</v>
      </c>
      <c r="K13" s="91">
        <v>8.5149337925301313E-2</v>
      </c>
    </row>
    <row r="14" spans="2:11" x14ac:dyDescent="0.25">
      <c r="B14" s="176" t="s">
        <v>171</v>
      </c>
      <c r="C14" s="112"/>
      <c r="D14" s="53"/>
      <c r="E14" s="54"/>
      <c r="F14" s="112"/>
      <c r="G14" s="53"/>
      <c r="H14" s="54"/>
      <c r="I14" s="112"/>
      <c r="J14" s="53"/>
      <c r="K14" s="91"/>
    </row>
    <row r="15" spans="2:11" x14ac:dyDescent="0.25">
      <c r="B15" s="176" t="s">
        <v>98</v>
      </c>
      <c r="C15" s="112"/>
      <c r="D15" s="53"/>
      <c r="E15" s="54"/>
      <c r="F15" s="112"/>
      <c r="G15" s="53"/>
      <c r="H15" s="54"/>
      <c r="I15" s="112"/>
      <c r="J15" s="53"/>
      <c r="K15" s="91"/>
    </row>
    <row r="16" spans="2:11" x14ac:dyDescent="0.25">
      <c r="B16" s="176" t="s">
        <v>14</v>
      </c>
      <c r="C16" s="112"/>
      <c r="D16" s="53"/>
      <c r="E16" s="54"/>
      <c r="F16" s="112"/>
      <c r="G16" s="53"/>
      <c r="H16" s="54"/>
      <c r="I16" s="112"/>
      <c r="J16" s="53"/>
      <c r="K16" s="91"/>
    </row>
    <row r="17" spans="2:14" x14ac:dyDescent="0.25">
      <c r="B17" s="176" t="s">
        <v>15</v>
      </c>
      <c r="C17" s="112"/>
      <c r="D17" s="53"/>
      <c r="E17" s="54"/>
      <c r="F17" s="112"/>
      <c r="G17" s="53"/>
      <c r="H17" s="54"/>
      <c r="I17" s="112"/>
      <c r="J17" s="53"/>
      <c r="K17" s="91"/>
    </row>
    <row r="18" spans="2:14" x14ac:dyDescent="0.25">
      <c r="B18" s="176" t="s">
        <v>16</v>
      </c>
      <c r="C18" s="112"/>
      <c r="D18" s="53"/>
      <c r="E18" s="54"/>
      <c r="F18" s="112"/>
      <c r="G18" s="53"/>
      <c r="H18" s="54"/>
      <c r="I18" s="112"/>
      <c r="J18" s="53"/>
      <c r="K18" s="91"/>
    </row>
    <row r="19" spans="2:14" x14ac:dyDescent="0.25">
      <c r="B19" s="176" t="s">
        <v>17</v>
      </c>
      <c r="C19" s="112"/>
      <c r="D19" s="53"/>
      <c r="E19" s="54"/>
      <c r="F19" s="112"/>
      <c r="G19" s="53"/>
      <c r="H19" s="54"/>
      <c r="I19" s="112"/>
      <c r="J19" s="53"/>
      <c r="K19" s="91"/>
    </row>
    <row r="20" spans="2:14" x14ac:dyDescent="0.25">
      <c r="B20" s="176" t="s">
        <v>190</v>
      </c>
      <c r="C20" s="112">
        <v>2.6620370370370372E-4</v>
      </c>
      <c r="D20" s="53">
        <v>3.5395506309633742E-3</v>
      </c>
      <c r="E20" s="54">
        <v>1.716033723793181E-3</v>
      </c>
      <c r="F20" s="112">
        <v>7.175925925925927E-4</v>
      </c>
      <c r="G20" s="53">
        <v>2.7027027027027035E-2</v>
      </c>
      <c r="H20" s="54">
        <v>1.8033740546829557E-2</v>
      </c>
      <c r="I20" s="112">
        <v>9.8379629629629642E-4</v>
      </c>
      <c r="J20" s="53">
        <v>9.6678798908098294E-3</v>
      </c>
      <c r="K20" s="91">
        <v>5.0472062229083795E-3</v>
      </c>
    </row>
    <row r="21" spans="2:14" x14ac:dyDescent="0.25">
      <c r="B21" s="176" t="s">
        <v>75</v>
      </c>
      <c r="C21" s="112"/>
      <c r="D21" s="53"/>
      <c r="E21" s="54"/>
      <c r="F21" s="112"/>
      <c r="G21" s="53"/>
      <c r="H21" s="54"/>
      <c r="I21" s="112"/>
      <c r="J21" s="53"/>
      <c r="K21" s="91"/>
    </row>
    <row r="22" spans="2:14" x14ac:dyDescent="0.25">
      <c r="B22" s="176" t="s">
        <v>18</v>
      </c>
      <c r="C22" s="112"/>
      <c r="D22" s="53"/>
      <c r="E22" s="54"/>
      <c r="F22" s="112"/>
      <c r="G22" s="53"/>
      <c r="H22" s="54"/>
      <c r="I22" s="112"/>
      <c r="J22" s="53"/>
      <c r="K22" s="91"/>
    </row>
    <row r="23" spans="2:14" x14ac:dyDescent="0.25">
      <c r="B23" s="176" t="s">
        <v>172</v>
      </c>
      <c r="C23" s="164"/>
      <c r="D23" s="167"/>
      <c r="E23" s="54"/>
      <c r="F23" s="164"/>
      <c r="G23" s="167"/>
      <c r="H23" s="54"/>
      <c r="I23" s="164"/>
      <c r="J23" s="167"/>
      <c r="K23" s="91"/>
    </row>
    <row r="24" spans="2:14" x14ac:dyDescent="0.25">
      <c r="B24" s="176" t="s">
        <v>19</v>
      </c>
      <c r="C24" s="112">
        <v>7.0601851851851847E-4</v>
      </c>
      <c r="D24" s="53">
        <v>9.3875038473376429E-3</v>
      </c>
      <c r="E24" s="54">
        <v>4.5512198761471319E-3</v>
      </c>
      <c r="F24" s="112"/>
      <c r="G24" s="53"/>
      <c r="H24" s="54"/>
      <c r="I24" s="112">
        <v>7.0601851851851847E-4</v>
      </c>
      <c r="J24" s="53">
        <v>6.9381255686988179E-3</v>
      </c>
      <c r="K24" s="91">
        <v>3.622112701146013E-3</v>
      </c>
    </row>
    <row r="25" spans="2:14" x14ac:dyDescent="0.25">
      <c r="B25" s="176" t="s">
        <v>20</v>
      </c>
      <c r="C25" s="112">
        <v>9.3518518518518525E-3</v>
      </c>
      <c r="D25" s="53">
        <v>0.12434595260080028</v>
      </c>
      <c r="E25" s="54">
        <v>6.028501081847349E-2</v>
      </c>
      <c r="F25" s="112">
        <v>4.4907407407407413E-3</v>
      </c>
      <c r="G25" s="53">
        <v>0.1691368788142982</v>
      </c>
      <c r="H25" s="54">
        <v>0.11285631180919142</v>
      </c>
      <c r="I25" s="112">
        <v>1.3842592592592594E-2</v>
      </c>
      <c r="J25" s="53">
        <v>0.13603275705186538</v>
      </c>
      <c r="K25" s="91">
        <v>7.1017160501157903E-2</v>
      </c>
    </row>
    <row r="26" spans="2:14" x14ac:dyDescent="0.25">
      <c r="B26" s="94" t="s">
        <v>3</v>
      </c>
      <c r="C26" s="55">
        <v>7.5208333333333321E-2</v>
      </c>
      <c r="D26" s="56">
        <v>1</v>
      </c>
      <c r="E26" s="57">
        <v>0.48481683205252557</v>
      </c>
      <c r="F26" s="55">
        <v>2.6550925925925922E-2</v>
      </c>
      <c r="G26" s="56">
        <v>1.0000000000000002</v>
      </c>
      <c r="H26" s="57">
        <v>0.66724840023269349</v>
      </c>
      <c r="I26" s="55">
        <v>0.10175925925925924</v>
      </c>
      <c r="J26" s="56">
        <v>1</v>
      </c>
      <c r="K26" s="124">
        <v>0.52205926013894666</v>
      </c>
    </row>
    <row r="27" spans="2:14" x14ac:dyDescent="0.25">
      <c r="B27" s="125"/>
      <c r="C27" s="16"/>
      <c r="D27" s="16"/>
      <c r="E27" s="16"/>
      <c r="F27" s="16"/>
      <c r="G27" s="16"/>
      <c r="H27" s="16"/>
      <c r="I27" s="16"/>
      <c r="J27" s="16"/>
      <c r="K27" s="130"/>
      <c r="L27" s="16"/>
      <c r="M27" s="16"/>
      <c r="N27" s="16"/>
    </row>
    <row r="28" spans="2:14" x14ac:dyDescent="0.25">
      <c r="B28" s="1" t="s">
        <v>21</v>
      </c>
      <c r="C28" s="9" t="s">
        <v>4</v>
      </c>
      <c r="D28" s="9" t="s">
        <v>5</v>
      </c>
      <c r="E28" s="9" t="s">
        <v>5</v>
      </c>
      <c r="F28" s="9" t="s">
        <v>4</v>
      </c>
      <c r="G28" s="9" t="s">
        <v>5</v>
      </c>
      <c r="H28" s="9" t="s">
        <v>5</v>
      </c>
      <c r="I28" s="9" t="s">
        <v>4</v>
      </c>
      <c r="J28" s="9" t="s">
        <v>5</v>
      </c>
      <c r="K28" s="126" t="s">
        <v>5</v>
      </c>
    </row>
    <row r="29" spans="2:14" x14ac:dyDescent="0.25">
      <c r="B29" s="132" t="s">
        <v>22</v>
      </c>
      <c r="C29" s="112">
        <v>1.215277777777778E-3</v>
      </c>
      <c r="D29" s="53"/>
      <c r="E29" s="54">
        <v>7.8340669999253931E-3</v>
      </c>
      <c r="F29" s="112">
        <v>1.1921296296296296E-3</v>
      </c>
      <c r="G29" s="53"/>
      <c r="H29" s="54">
        <v>2.9959278650378129E-2</v>
      </c>
      <c r="I29" s="112">
        <v>2.4074074074074076E-3</v>
      </c>
      <c r="J29" s="53"/>
      <c r="K29" s="91">
        <v>1.2350810521940505E-2</v>
      </c>
    </row>
    <row r="30" spans="2:14" x14ac:dyDescent="0.25">
      <c r="B30" s="132" t="s">
        <v>23</v>
      </c>
      <c r="C30" s="112">
        <v>1.1574074074074076E-3</v>
      </c>
      <c r="D30" s="53"/>
      <c r="E30" s="54">
        <v>7.4610161904051352E-3</v>
      </c>
      <c r="F30" s="112">
        <v>7.9861111111111105E-4</v>
      </c>
      <c r="G30" s="53"/>
      <c r="H30" s="54">
        <v>2.006980802792321E-2</v>
      </c>
      <c r="I30" s="112">
        <v>1.9560185185185184E-3</v>
      </c>
      <c r="J30" s="53"/>
      <c r="K30" s="91">
        <v>1.003503354907666E-2</v>
      </c>
    </row>
    <row r="31" spans="2:14" x14ac:dyDescent="0.25">
      <c r="B31" s="132" t="s">
        <v>24</v>
      </c>
      <c r="C31" s="112">
        <v>2.3148148148148146E-4</v>
      </c>
      <c r="D31" s="53"/>
      <c r="E31" s="54">
        <v>1.4922032380810268E-3</v>
      </c>
      <c r="F31" s="112">
        <v>1.7361111111111112E-4</v>
      </c>
      <c r="G31" s="53"/>
      <c r="H31" s="54">
        <v>4.3630017452006989E-3</v>
      </c>
      <c r="I31" s="112">
        <v>4.0509259259259258E-4</v>
      </c>
      <c r="J31" s="53"/>
      <c r="K31" s="91">
        <v>2.0782613859034499E-3</v>
      </c>
    </row>
    <row r="32" spans="2:14" x14ac:dyDescent="0.25">
      <c r="B32" s="132" t="s">
        <v>25</v>
      </c>
      <c r="C32" s="112">
        <v>4.1782407407407419E-3</v>
      </c>
      <c r="D32" s="53"/>
      <c r="E32" s="54">
        <v>2.6934268447362544E-2</v>
      </c>
      <c r="F32" s="112">
        <v>4.3055555555555555E-3</v>
      </c>
      <c r="G32" s="53"/>
      <c r="H32" s="54">
        <v>0.10820244328097732</v>
      </c>
      <c r="I32" s="112">
        <v>8.4837962962962983E-3</v>
      </c>
      <c r="J32" s="53"/>
      <c r="K32" s="91">
        <v>4.3524731310492268E-2</v>
      </c>
    </row>
    <row r="33" spans="2:14" x14ac:dyDescent="0.25">
      <c r="B33" s="132" t="s">
        <v>26</v>
      </c>
      <c r="C33" s="112">
        <v>4.9733796296296304E-2</v>
      </c>
      <c r="D33" s="53"/>
      <c r="E33" s="54">
        <v>0.32059986570170868</v>
      </c>
      <c r="F33" s="112">
        <v>5.8449074074074063E-3</v>
      </c>
      <c r="G33" s="53"/>
      <c r="H33" s="54">
        <v>0.14688772542175682</v>
      </c>
      <c r="I33" s="112">
        <v>5.5578703703703713E-2</v>
      </c>
      <c r="J33" s="53"/>
      <c r="K33" s="91">
        <v>0.28513746214595342</v>
      </c>
    </row>
    <row r="34" spans="2:14" x14ac:dyDescent="0.25">
      <c r="B34" s="132" t="s">
        <v>27</v>
      </c>
      <c r="C34" s="112">
        <v>2.3402777777777769E-2</v>
      </c>
      <c r="D34" s="53"/>
      <c r="E34" s="54">
        <v>0.15086174736999175</v>
      </c>
      <c r="F34" s="112">
        <v>9.2592592592592607E-4</v>
      </c>
      <c r="G34" s="53"/>
      <c r="H34" s="54">
        <v>2.3269342641070397E-2</v>
      </c>
      <c r="I34" s="112">
        <v>2.4328703703703696E-2</v>
      </c>
      <c r="J34" s="53"/>
      <c r="K34" s="91">
        <v>0.12481444094768716</v>
      </c>
    </row>
    <row r="35" spans="2:14" x14ac:dyDescent="0.25">
      <c r="B35" s="133" t="s">
        <v>3</v>
      </c>
      <c r="C35" s="17">
        <v>7.991898148148148E-2</v>
      </c>
      <c r="D35" s="56"/>
      <c r="E35" s="56">
        <v>0.51518316794747454</v>
      </c>
      <c r="F35" s="17">
        <v>1.3240740740740739E-2</v>
      </c>
      <c r="G35" s="56"/>
      <c r="H35" s="56">
        <v>0.33275159976730656</v>
      </c>
      <c r="I35" s="17">
        <v>9.3159722222222227E-2</v>
      </c>
      <c r="J35" s="56"/>
      <c r="K35" s="95">
        <v>0.47794073986105351</v>
      </c>
      <c r="M35" s="123"/>
    </row>
    <row r="36" spans="2:14" x14ac:dyDescent="0.25">
      <c r="B36" s="127"/>
      <c r="C36" s="128"/>
      <c r="D36" s="128"/>
      <c r="E36" s="128"/>
      <c r="F36" s="128"/>
      <c r="G36" s="128"/>
      <c r="H36" s="128"/>
      <c r="I36" s="128"/>
      <c r="J36" s="128"/>
      <c r="K36" s="131"/>
      <c r="L36" s="128"/>
      <c r="M36" s="128"/>
      <c r="N36" s="128"/>
    </row>
    <row r="37" spans="2:14" x14ac:dyDescent="0.25">
      <c r="B37" s="94" t="s">
        <v>6</v>
      </c>
      <c r="C37" s="17">
        <v>0.15512731481481479</v>
      </c>
      <c r="D37" s="129"/>
      <c r="E37" s="56">
        <v>1</v>
      </c>
      <c r="F37" s="17">
        <v>3.9791666666666663E-2</v>
      </c>
      <c r="G37" s="129"/>
      <c r="H37" s="56">
        <v>1</v>
      </c>
      <c r="I37" s="17">
        <v>0.19491898148148146</v>
      </c>
      <c r="J37" s="129"/>
      <c r="K37" s="95">
        <v>1.0000000000000002</v>
      </c>
    </row>
    <row r="38" spans="2:14" ht="66" customHeight="1" thickBot="1" x14ac:dyDescent="0.3">
      <c r="B38" s="241" t="s">
        <v>60</v>
      </c>
      <c r="C38" s="242"/>
      <c r="D38" s="242"/>
      <c r="E38" s="242"/>
      <c r="F38" s="242"/>
      <c r="G38" s="242"/>
      <c r="H38" s="243"/>
      <c r="I38" s="242"/>
      <c r="J38" s="242"/>
      <c r="K38" s="243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&amp;R14</oddHeader>
  </headerFooter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topLeftCell="B1" zoomScaleSheetLayoutView="11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6" width="10.28515625" style="85" customWidth="1"/>
    <col min="7" max="7" width="10.28515625" style="2" customWidth="1"/>
    <col min="8" max="8" width="10.28515625" style="85" customWidth="1"/>
    <col min="9" max="11" width="10.285156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112</v>
      </c>
      <c r="C3" s="259"/>
      <c r="D3" s="259"/>
      <c r="E3" s="259"/>
      <c r="F3" s="259"/>
      <c r="G3" s="259"/>
      <c r="H3" s="260"/>
      <c r="I3" s="259"/>
      <c r="J3" s="259"/>
      <c r="K3" s="260"/>
    </row>
    <row r="4" spans="2:11" x14ac:dyDescent="0.25">
      <c r="B4" s="247" t="s">
        <v>198</v>
      </c>
      <c r="C4" s="248"/>
      <c r="D4" s="248"/>
      <c r="E4" s="248"/>
      <c r="F4" s="248"/>
      <c r="G4" s="248"/>
      <c r="H4" s="248"/>
      <c r="I4" s="248"/>
      <c r="J4" s="248"/>
      <c r="K4" s="249"/>
    </row>
    <row r="5" spans="2:11" x14ac:dyDescent="0.25">
      <c r="B5" s="111"/>
      <c r="C5" s="250" t="s">
        <v>57</v>
      </c>
      <c r="D5" s="248"/>
      <c r="E5" s="251"/>
      <c r="F5" s="250" t="s">
        <v>58</v>
      </c>
      <c r="G5" s="248"/>
      <c r="H5" s="251"/>
      <c r="I5" s="248" t="s">
        <v>59</v>
      </c>
      <c r="J5" s="248"/>
      <c r="K5" s="249"/>
    </row>
    <row r="6" spans="2:11" x14ac:dyDescent="0.25">
      <c r="B6" s="1" t="s">
        <v>10</v>
      </c>
      <c r="C6" s="88" t="s">
        <v>4</v>
      </c>
      <c r="D6" s="9" t="s">
        <v>5</v>
      </c>
      <c r="E6" s="96" t="s">
        <v>5</v>
      </c>
      <c r="F6" s="88" t="s">
        <v>4</v>
      </c>
      <c r="G6" s="9" t="s">
        <v>5</v>
      </c>
      <c r="H6" s="96" t="s">
        <v>5</v>
      </c>
      <c r="I6" s="86" t="s">
        <v>4</v>
      </c>
      <c r="J6" s="9" t="s">
        <v>5</v>
      </c>
      <c r="K6" s="87" t="s">
        <v>5</v>
      </c>
    </row>
    <row r="7" spans="2:11" x14ac:dyDescent="0.25">
      <c r="B7" s="176" t="s">
        <v>11</v>
      </c>
      <c r="C7" s="112">
        <v>6.030092592592593E-3</v>
      </c>
      <c r="D7" s="53">
        <v>0.44606164383561653</v>
      </c>
      <c r="E7" s="54">
        <v>0.21413892314015623</v>
      </c>
      <c r="F7" s="112"/>
      <c r="G7" s="53"/>
      <c r="H7" s="54"/>
      <c r="I7" s="112">
        <v>6.030092592592593E-3</v>
      </c>
      <c r="J7" s="53">
        <v>0.44606164383561653</v>
      </c>
      <c r="K7" s="91">
        <v>0.21413892314015623</v>
      </c>
    </row>
    <row r="8" spans="2:11" x14ac:dyDescent="0.25">
      <c r="B8" s="176" t="s">
        <v>195</v>
      </c>
      <c r="C8" s="112">
        <v>4.6296296296296294E-5</v>
      </c>
      <c r="D8" s="53">
        <v>3.4246575342465756E-3</v>
      </c>
      <c r="E8" s="54">
        <v>1.6440608302507194E-3</v>
      </c>
      <c r="F8" s="112"/>
      <c r="G8" s="53"/>
      <c r="H8" s="54"/>
      <c r="I8" s="112">
        <v>4.6296296296296294E-5</v>
      </c>
      <c r="J8" s="53">
        <v>3.4246575342465756E-3</v>
      </c>
      <c r="K8" s="91">
        <v>1.6440608302507194E-3</v>
      </c>
    </row>
    <row r="9" spans="2:11" x14ac:dyDescent="0.25">
      <c r="B9" s="176" t="s">
        <v>192</v>
      </c>
      <c r="C9" s="179">
        <v>6.9444444444444436E-4</v>
      </c>
      <c r="D9" s="177">
        <v>5.1369863013698634E-2</v>
      </c>
      <c r="E9" s="54">
        <v>2.4660912453760789E-2</v>
      </c>
      <c r="F9" s="179"/>
      <c r="G9" s="177"/>
      <c r="H9" s="54"/>
      <c r="I9" s="179">
        <v>6.9444444444444436E-4</v>
      </c>
      <c r="J9" s="177">
        <v>5.1369863013698634E-2</v>
      </c>
      <c r="K9" s="91">
        <v>2.4660912453760789E-2</v>
      </c>
    </row>
    <row r="10" spans="2:11" x14ac:dyDescent="0.25">
      <c r="B10" s="176" t="s">
        <v>12</v>
      </c>
      <c r="C10" s="112">
        <v>1.4004629629629627E-3</v>
      </c>
      <c r="D10" s="53">
        <v>0.1035958904109589</v>
      </c>
      <c r="E10" s="54">
        <v>4.9732840115084255E-2</v>
      </c>
      <c r="F10" s="112"/>
      <c r="G10" s="53"/>
      <c r="H10" s="54"/>
      <c r="I10" s="112">
        <v>1.4004629629629627E-3</v>
      </c>
      <c r="J10" s="53">
        <v>0.1035958904109589</v>
      </c>
      <c r="K10" s="91">
        <v>4.9732840115084255E-2</v>
      </c>
    </row>
    <row r="11" spans="2:11" x14ac:dyDescent="0.25">
      <c r="B11" s="176" t="s">
        <v>196</v>
      </c>
      <c r="C11" s="112"/>
      <c r="D11" s="53"/>
      <c r="E11" s="54"/>
      <c r="F11" s="112"/>
      <c r="G11" s="53"/>
      <c r="H11" s="54"/>
      <c r="I11" s="112"/>
      <c r="J11" s="53"/>
      <c r="K11" s="91"/>
    </row>
    <row r="12" spans="2:11" x14ac:dyDescent="0.25">
      <c r="B12" s="176" t="s">
        <v>13</v>
      </c>
      <c r="C12" s="112">
        <v>7.2916666666666681E-4</v>
      </c>
      <c r="D12" s="53">
        <v>5.3938356164383583E-2</v>
      </c>
      <c r="E12" s="54">
        <v>2.5893958076448838E-2</v>
      </c>
      <c r="F12" s="112"/>
      <c r="G12" s="53"/>
      <c r="H12" s="54"/>
      <c r="I12" s="112">
        <v>7.2916666666666681E-4</v>
      </c>
      <c r="J12" s="53">
        <v>5.3938356164383583E-2</v>
      </c>
      <c r="K12" s="91">
        <v>2.5893958076448838E-2</v>
      </c>
    </row>
    <row r="13" spans="2:11" x14ac:dyDescent="0.25">
      <c r="B13" s="176" t="s">
        <v>104</v>
      </c>
      <c r="C13" s="112">
        <v>2.8472222222222215E-3</v>
      </c>
      <c r="D13" s="53">
        <v>0.21061643835616436</v>
      </c>
      <c r="E13" s="54">
        <v>0.10110974106041923</v>
      </c>
      <c r="F13" s="112"/>
      <c r="G13" s="53"/>
      <c r="H13" s="54"/>
      <c r="I13" s="112">
        <v>2.8472222222222215E-3</v>
      </c>
      <c r="J13" s="53">
        <v>0.21061643835616436</v>
      </c>
      <c r="K13" s="91">
        <v>0.10110974106041923</v>
      </c>
    </row>
    <row r="14" spans="2:11" x14ac:dyDescent="0.25">
      <c r="B14" s="176" t="s">
        <v>171</v>
      </c>
      <c r="C14" s="112">
        <v>1.7361111111111109E-4</v>
      </c>
      <c r="D14" s="53">
        <v>1.2842465753424659E-2</v>
      </c>
      <c r="E14" s="54">
        <v>6.1652281134401974E-3</v>
      </c>
      <c r="F14" s="112"/>
      <c r="G14" s="53"/>
      <c r="H14" s="54"/>
      <c r="I14" s="112">
        <v>1.7361111111111109E-4</v>
      </c>
      <c r="J14" s="53">
        <v>1.2842465753424659E-2</v>
      </c>
      <c r="K14" s="91">
        <v>6.1652281134401974E-3</v>
      </c>
    </row>
    <row r="15" spans="2:11" x14ac:dyDescent="0.25">
      <c r="B15" s="176" t="s">
        <v>98</v>
      </c>
      <c r="C15" s="112"/>
      <c r="D15" s="53"/>
      <c r="E15" s="54"/>
      <c r="F15" s="112"/>
      <c r="G15" s="53"/>
      <c r="H15" s="54"/>
      <c r="I15" s="112"/>
      <c r="J15" s="53"/>
      <c r="K15" s="91"/>
    </row>
    <row r="16" spans="2:11" x14ac:dyDescent="0.25">
      <c r="B16" s="176" t="s">
        <v>14</v>
      </c>
      <c r="C16" s="112">
        <v>3.4722222222222222E-5</v>
      </c>
      <c r="D16" s="53">
        <v>2.5684931506849318E-3</v>
      </c>
      <c r="E16" s="54">
        <v>1.2330456226880397E-3</v>
      </c>
      <c r="F16" s="112"/>
      <c r="G16" s="53"/>
      <c r="H16" s="54"/>
      <c r="I16" s="112">
        <v>3.4722222222222222E-5</v>
      </c>
      <c r="J16" s="53">
        <v>2.5684931506849318E-3</v>
      </c>
      <c r="K16" s="91">
        <v>1.2330456226880397E-3</v>
      </c>
    </row>
    <row r="17" spans="2:14" x14ac:dyDescent="0.25">
      <c r="B17" s="176" t="s">
        <v>15</v>
      </c>
      <c r="C17" s="112"/>
      <c r="D17" s="53"/>
      <c r="E17" s="54"/>
      <c r="F17" s="112"/>
      <c r="G17" s="53"/>
      <c r="H17" s="54"/>
      <c r="I17" s="112"/>
      <c r="J17" s="53"/>
      <c r="K17" s="91"/>
    </row>
    <row r="18" spans="2:14" x14ac:dyDescent="0.25">
      <c r="B18" s="176" t="s">
        <v>16</v>
      </c>
      <c r="C18" s="112"/>
      <c r="D18" s="53"/>
      <c r="E18" s="54"/>
      <c r="F18" s="112"/>
      <c r="G18" s="53"/>
      <c r="H18" s="54"/>
      <c r="I18" s="112"/>
      <c r="J18" s="53"/>
      <c r="K18" s="91"/>
    </row>
    <row r="19" spans="2:14" x14ac:dyDescent="0.25">
      <c r="B19" s="176" t="s">
        <v>17</v>
      </c>
      <c r="C19" s="112"/>
      <c r="D19" s="53"/>
      <c r="E19" s="54"/>
      <c r="F19" s="112"/>
      <c r="G19" s="53"/>
      <c r="H19" s="54"/>
      <c r="I19" s="112"/>
      <c r="J19" s="53"/>
      <c r="K19" s="91"/>
    </row>
    <row r="20" spans="2:14" x14ac:dyDescent="0.25">
      <c r="B20" s="176" t="s">
        <v>190</v>
      </c>
      <c r="C20" s="112"/>
      <c r="D20" s="53"/>
      <c r="E20" s="54"/>
      <c r="F20" s="112"/>
      <c r="G20" s="53"/>
      <c r="H20" s="54"/>
      <c r="I20" s="112"/>
      <c r="J20" s="53"/>
      <c r="K20" s="91"/>
    </row>
    <row r="21" spans="2:14" x14ac:dyDescent="0.25">
      <c r="B21" s="176" t="s">
        <v>75</v>
      </c>
      <c r="C21" s="112"/>
      <c r="D21" s="53"/>
      <c r="E21" s="54"/>
      <c r="F21" s="112"/>
      <c r="G21" s="53"/>
      <c r="H21" s="54"/>
      <c r="I21" s="112"/>
      <c r="J21" s="53"/>
      <c r="K21" s="91"/>
    </row>
    <row r="22" spans="2:14" x14ac:dyDescent="0.25">
      <c r="B22" s="176" t="s">
        <v>18</v>
      </c>
      <c r="C22" s="112"/>
      <c r="D22" s="53"/>
      <c r="E22" s="54"/>
      <c r="F22" s="112"/>
      <c r="G22" s="53"/>
      <c r="H22" s="54"/>
      <c r="I22" s="112"/>
      <c r="J22" s="53"/>
      <c r="K22" s="91"/>
    </row>
    <row r="23" spans="2:14" x14ac:dyDescent="0.25">
      <c r="B23" s="176" t="s">
        <v>172</v>
      </c>
      <c r="C23" s="164"/>
      <c r="D23" s="167"/>
      <c r="E23" s="54"/>
      <c r="F23" s="164"/>
      <c r="G23" s="167"/>
      <c r="H23" s="54"/>
      <c r="I23" s="164"/>
      <c r="J23" s="167"/>
      <c r="K23" s="91"/>
    </row>
    <row r="24" spans="2:14" x14ac:dyDescent="0.25">
      <c r="B24" s="176" t="s">
        <v>19</v>
      </c>
      <c r="C24" s="112">
        <v>8.1018518518518516E-5</v>
      </c>
      <c r="D24" s="53">
        <v>5.9931506849315074E-3</v>
      </c>
      <c r="E24" s="54">
        <v>2.8771064529387589E-3</v>
      </c>
      <c r="F24" s="112"/>
      <c r="G24" s="53"/>
      <c r="H24" s="54"/>
      <c r="I24" s="112">
        <v>8.1018518518518516E-5</v>
      </c>
      <c r="J24" s="53">
        <v>5.9931506849315074E-3</v>
      </c>
      <c r="K24" s="91">
        <v>2.8771064529387589E-3</v>
      </c>
    </row>
    <row r="25" spans="2:14" x14ac:dyDescent="0.25">
      <c r="B25" s="176" t="s">
        <v>20</v>
      </c>
      <c r="C25" s="112">
        <v>1.4814814814814814E-3</v>
      </c>
      <c r="D25" s="53">
        <v>0.10958904109589042</v>
      </c>
      <c r="E25" s="54">
        <v>5.2609946568023022E-2</v>
      </c>
      <c r="F25" s="112"/>
      <c r="G25" s="53"/>
      <c r="H25" s="54"/>
      <c r="I25" s="112">
        <v>1.4814814814814814E-3</v>
      </c>
      <c r="J25" s="53">
        <v>0.10958904109589042</v>
      </c>
      <c r="K25" s="91">
        <v>5.2609946568023022E-2</v>
      </c>
    </row>
    <row r="26" spans="2:14" x14ac:dyDescent="0.25">
      <c r="B26" s="94" t="s">
        <v>3</v>
      </c>
      <c r="C26" s="55">
        <v>1.3518518518518517E-2</v>
      </c>
      <c r="D26" s="56">
        <v>1.0000000000000002</v>
      </c>
      <c r="E26" s="57">
        <v>0.48006576243321014</v>
      </c>
      <c r="F26" s="55"/>
      <c r="G26" s="56"/>
      <c r="H26" s="57"/>
      <c r="I26" s="55">
        <v>1.3518518518518517E-2</v>
      </c>
      <c r="J26" s="56">
        <v>1.0000000000000002</v>
      </c>
      <c r="K26" s="124">
        <v>0.48006576243321014</v>
      </c>
    </row>
    <row r="27" spans="2:14" x14ac:dyDescent="0.25">
      <c r="B27" s="125"/>
      <c r="C27" s="16"/>
      <c r="D27" s="16"/>
      <c r="E27" s="16"/>
      <c r="F27" s="16"/>
      <c r="G27" s="16"/>
      <c r="H27" s="16"/>
      <c r="I27" s="16"/>
      <c r="J27" s="16"/>
      <c r="K27" s="130"/>
      <c r="L27" s="16"/>
      <c r="M27" s="16"/>
      <c r="N27" s="16"/>
    </row>
    <row r="28" spans="2:14" x14ac:dyDescent="0.25">
      <c r="B28" s="1" t="s">
        <v>21</v>
      </c>
      <c r="C28" s="9" t="s">
        <v>4</v>
      </c>
      <c r="D28" s="9" t="s">
        <v>5</v>
      </c>
      <c r="E28" s="9" t="s">
        <v>5</v>
      </c>
      <c r="F28" s="9" t="s">
        <v>4</v>
      </c>
      <c r="G28" s="9" t="s">
        <v>5</v>
      </c>
      <c r="H28" s="9" t="s">
        <v>5</v>
      </c>
      <c r="I28" s="9" t="s">
        <v>4</v>
      </c>
      <c r="J28" s="9" t="s">
        <v>5</v>
      </c>
      <c r="K28" s="126" t="s">
        <v>5</v>
      </c>
    </row>
    <row r="29" spans="2:14" x14ac:dyDescent="0.25">
      <c r="B29" s="90" t="s">
        <v>22</v>
      </c>
      <c r="C29" s="112">
        <v>1.25E-3</v>
      </c>
      <c r="D29" s="53"/>
      <c r="E29" s="54">
        <v>4.4389642416769431E-2</v>
      </c>
      <c r="F29" s="112"/>
      <c r="G29" s="53"/>
      <c r="H29" s="54"/>
      <c r="I29" s="112">
        <v>1.25E-3</v>
      </c>
      <c r="J29" s="53"/>
      <c r="K29" s="91">
        <v>4.4389642416769431E-2</v>
      </c>
    </row>
    <row r="30" spans="2:14" x14ac:dyDescent="0.25">
      <c r="B30" s="90" t="s">
        <v>23</v>
      </c>
      <c r="C30" s="112">
        <v>6.9444444444444444E-5</v>
      </c>
      <c r="D30" s="53"/>
      <c r="E30" s="54">
        <v>2.4660912453760794E-3</v>
      </c>
      <c r="F30" s="112"/>
      <c r="G30" s="53"/>
      <c r="H30" s="54"/>
      <c r="I30" s="112">
        <v>6.9444444444444444E-5</v>
      </c>
      <c r="J30" s="53"/>
      <c r="K30" s="91">
        <v>2.4660912453760794E-3</v>
      </c>
    </row>
    <row r="31" spans="2:14" x14ac:dyDescent="0.25">
      <c r="B31" s="90" t="s">
        <v>24</v>
      </c>
      <c r="C31" s="112">
        <v>4.6296296296296294E-5</v>
      </c>
      <c r="D31" s="53"/>
      <c r="E31" s="54">
        <v>1.6440608302507194E-3</v>
      </c>
      <c r="F31" s="112"/>
      <c r="G31" s="53"/>
      <c r="H31" s="54"/>
      <c r="I31" s="112">
        <v>4.6296296296296294E-5</v>
      </c>
      <c r="J31" s="53"/>
      <c r="K31" s="91">
        <v>1.6440608302507194E-3</v>
      </c>
    </row>
    <row r="32" spans="2:14" x14ac:dyDescent="0.25">
      <c r="B32" s="90" t="s">
        <v>25</v>
      </c>
      <c r="C32" s="112">
        <v>1.0879629629629629E-3</v>
      </c>
      <c r="D32" s="53"/>
      <c r="E32" s="54">
        <v>3.8635429510891904E-2</v>
      </c>
      <c r="F32" s="112"/>
      <c r="G32" s="53"/>
      <c r="H32" s="54"/>
      <c r="I32" s="112">
        <v>1.0879629629629629E-3</v>
      </c>
      <c r="J32" s="53"/>
      <c r="K32" s="91">
        <v>3.8635429510891904E-2</v>
      </c>
    </row>
    <row r="33" spans="2:14" x14ac:dyDescent="0.25">
      <c r="B33" s="90" t="s">
        <v>26</v>
      </c>
      <c r="C33" s="112">
        <v>7.9861111111111105E-3</v>
      </c>
      <c r="D33" s="53"/>
      <c r="E33" s="54">
        <v>0.28360049321824909</v>
      </c>
      <c r="F33" s="112"/>
      <c r="G33" s="53"/>
      <c r="H33" s="54"/>
      <c r="I33" s="112">
        <v>7.9861111111111105E-3</v>
      </c>
      <c r="J33" s="53"/>
      <c r="K33" s="91">
        <v>0.28360049321824909</v>
      </c>
    </row>
    <row r="34" spans="2:14" x14ac:dyDescent="0.25">
      <c r="B34" s="90" t="s">
        <v>27</v>
      </c>
      <c r="C34" s="112">
        <v>4.2013888888888882E-3</v>
      </c>
      <c r="D34" s="53"/>
      <c r="E34" s="54">
        <v>0.14919852034525277</v>
      </c>
      <c r="F34" s="112"/>
      <c r="G34" s="53"/>
      <c r="H34" s="54"/>
      <c r="I34" s="112">
        <v>4.2013888888888882E-3</v>
      </c>
      <c r="J34" s="53"/>
      <c r="K34" s="91">
        <v>0.14919852034525277</v>
      </c>
    </row>
    <row r="35" spans="2:14" x14ac:dyDescent="0.25">
      <c r="B35" s="94" t="s">
        <v>3</v>
      </c>
      <c r="C35" s="17">
        <v>1.4641203703703703E-2</v>
      </c>
      <c r="D35" s="56"/>
      <c r="E35" s="56">
        <v>0.51993423756678991</v>
      </c>
      <c r="F35" s="17"/>
      <c r="G35" s="56"/>
      <c r="H35" s="56"/>
      <c r="I35" s="17">
        <v>1.4641203703703703E-2</v>
      </c>
      <c r="J35" s="56"/>
      <c r="K35" s="95">
        <v>0.51993423756678991</v>
      </c>
    </row>
    <row r="36" spans="2:14" x14ac:dyDescent="0.25">
      <c r="B36" s="127"/>
      <c r="C36" s="128"/>
      <c r="D36" s="128"/>
      <c r="E36" s="128"/>
      <c r="F36" s="128"/>
      <c r="G36" s="128"/>
      <c r="H36" s="128"/>
      <c r="I36" s="128"/>
      <c r="J36" s="128"/>
      <c r="K36" s="131"/>
      <c r="L36" s="128"/>
      <c r="M36" s="128"/>
      <c r="N36" s="128"/>
    </row>
    <row r="37" spans="2:14" x14ac:dyDescent="0.25">
      <c r="B37" s="94" t="s">
        <v>6</v>
      </c>
      <c r="C37" s="17">
        <v>2.8159722222222218E-2</v>
      </c>
      <c r="D37" s="129"/>
      <c r="E37" s="56">
        <v>1</v>
      </c>
      <c r="F37" s="17"/>
      <c r="G37" s="129"/>
      <c r="H37" s="56"/>
      <c r="I37" s="17">
        <v>2.8159722222222218E-2</v>
      </c>
      <c r="J37" s="129"/>
      <c r="K37" s="95">
        <v>1</v>
      </c>
    </row>
    <row r="38" spans="2:14" ht="66" customHeight="1" thickBot="1" x14ac:dyDescent="0.3">
      <c r="B38" s="241" t="s">
        <v>60</v>
      </c>
      <c r="C38" s="242"/>
      <c r="D38" s="242"/>
      <c r="E38" s="242"/>
      <c r="F38" s="242"/>
      <c r="G38" s="242"/>
      <c r="H38" s="243"/>
      <c r="I38" s="242"/>
      <c r="J38" s="242"/>
      <c r="K38" s="243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&amp;R15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topLeftCell="B1" zoomScaleSheetLayoutView="11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6" width="10.85546875" style="85" customWidth="1"/>
    <col min="7" max="7" width="10.85546875" style="2" customWidth="1"/>
    <col min="8" max="8" width="10.85546875" style="85" customWidth="1"/>
    <col min="9" max="11" width="10.8554687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114</v>
      </c>
      <c r="C3" s="259"/>
      <c r="D3" s="259"/>
      <c r="E3" s="259"/>
      <c r="F3" s="259"/>
      <c r="G3" s="259"/>
      <c r="H3" s="260"/>
      <c r="I3" s="259"/>
      <c r="J3" s="259"/>
      <c r="K3" s="260"/>
    </row>
    <row r="4" spans="2:11" x14ac:dyDescent="0.25">
      <c r="B4" s="247" t="s">
        <v>198</v>
      </c>
      <c r="C4" s="248"/>
      <c r="D4" s="248"/>
      <c r="E4" s="248"/>
      <c r="F4" s="248"/>
      <c r="G4" s="248"/>
      <c r="H4" s="248"/>
      <c r="I4" s="248"/>
      <c r="J4" s="248"/>
      <c r="K4" s="249"/>
    </row>
    <row r="5" spans="2:11" x14ac:dyDescent="0.25">
      <c r="B5" s="3"/>
      <c r="C5" s="261" t="s">
        <v>57</v>
      </c>
      <c r="D5" s="262"/>
      <c r="E5" s="263"/>
      <c r="F5" s="261" t="s">
        <v>58</v>
      </c>
      <c r="G5" s="262"/>
      <c r="H5" s="263"/>
      <c r="I5" s="262" t="s">
        <v>59</v>
      </c>
      <c r="J5" s="262"/>
      <c r="K5" s="264"/>
    </row>
    <row r="6" spans="2:11" x14ac:dyDescent="0.25">
      <c r="B6" s="1" t="s">
        <v>10</v>
      </c>
      <c r="C6" s="83" t="s">
        <v>4</v>
      </c>
      <c r="D6" s="4" t="s">
        <v>5</v>
      </c>
      <c r="E6" s="84" t="s">
        <v>5</v>
      </c>
      <c r="F6" s="83" t="s">
        <v>4</v>
      </c>
      <c r="G6" s="4" t="s">
        <v>5</v>
      </c>
      <c r="H6" s="84" t="s">
        <v>5</v>
      </c>
      <c r="I6" s="81" t="s">
        <v>4</v>
      </c>
      <c r="J6" s="4" t="s">
        <v>5</v>
      </c>
      <c r="K6" s="82" t="s">
        <v>5</v>
      </c>
    </row>
    <row r="7" spans="2:11" x14ac:dyDescent="0.25">
      <c r="B7" s="176" t="s">
        <v>11</v>
      </c>
      <c r="C7" s="112">
        <v>5.6712962962962889E-2</v>
      </c>
      <c r="D7" s="53">
        <v>0.52984429065743921</v>
      </c>
      <c r="E7" s="54">
        <v>0.2555543965787001</v>
      </c>
      <c r="F7" s="112">
        <v>1.8020833333333337E-2</v>
      </c>
      <c r="G7" s="53">
        <v>0.44157685762904147</v>
      </c>
      <c r="H7" s="54">
        <v>0.22594688724423162</v>
      </c>
      <c r="I7" s="112">
        <v>7.4733796296296229E-2</v>
      </c>
      <c r="J7" s="53">
        <v>0.50547988100829799</v>
      </c>
      <c r="K7" s="91">
        <v>0.24772683675426801</v>
      </c>
    </row>
    <row r="8" spans="2:11" x14ac:dyDescent="0.25">
      <c r="B8" s="176" t="s">
        <v>195</v>
      </c>
      <c r="C8" s="112">
        <v>3.4722222222222222E-5</v>
      </c>
      <c r="D8" s="53">
        <v>3.2439446366782032E-4</v>
      </c>
      <c r="E8" s="54">
        <v>1.5646187545634722E-4</v>
      </c>
      <c r="F8" s="112"/>
      <c r="G8" s="53"/>
      <c r="H8" s="54"/>
      <c r="I8" s="112">
        <v>3.4722222222222222E-5</v>
      </c>
      <c r="J8" s="53">
        <v>2.348520432127761E-4</v>
      </c>
      <c r="K8" s="91">
        <v>1.1509687320161138E-4</v>
      </c>
    </row>
    <row r="9" spans="2:11" x14ac:dyDescent="0.25">
      <c r="B9" s="176" t="s">
        <v>192</v>
      </c>
      <c r="C9" s="179">
        <v>2.2106481481481482E-3</v>
      </c>
      <c r="D9" s="177">
        <v>2.0653114186851229E-2</v>
      </c>
      <c r="E9" s="54">
        <v>9.9614060707207738E-3</v>
      </c>
      <c r="F9" s="179">
        <v>5.7870370370370367E-4</v>
      </c>
      <c r="G9" s="177">
        <v>1.4180374361883153E-2</v>
      </c>
      <c r="H9" s="54">
        <v>7.2558409519663317E-3</v>
      </c>
      <c r="I9" s="179">
        <v>2.7893518518518519E-3</v>
      </c>
      <c r="J9" s="177">
        <v>1.8866447471426347E-2</v>
      </c>
      <c r="K9" s="91">
        <v>9.246115480529447E-3</v>
      </c>
    </row>
    <row r="10" spans="2:11" x14ac:dyDescent="0.25">
      <c r="B10" s="176" t="s">
        <v>12</v>
      </c>
      <c r="C10" s="112">
        <v>1.005787037037037E-2</v>
      </c>
      <c r="D10" s="53">
        <v>9.3966262975778619E-2</v>
      </c>
      <c r="E10" s="54">
        <v>4.5321789923855244E-2</v>
      </c>
      <c r="F10" s="112">
        <v>7.0601851851851847E-4</v>
      </c>
      <c r="G10" s="53">
        <v>1.7300056721497446E-2</v>
      </c>
      <c r="H10" s="54">
        <v>8.8521259613989246E-3</v>
      </c>
      <c r="I10" s="112">
        <v>1.0763888888888889E-2</v>
      </c>
      <c r="J10" s="53">
        <v>7.2804133395960591E-2</v>
      </c>
      <c r="K10" s="91">
        <v>3.5680030692499524E-2</v>
      </c>
    </row>
    <row r="11" spans="2:11" x14ac:dyDescent="0.25">
      <c r="B11" s="176" t="s">
        <v>196</v>
      </c>
      <c r="C11" s="112">
        <v>2.2800925925925927E-3</v>
      </c>
      <c r="D11" s="53">
        <v>2.1301903114186869E-2</v>
      </c>
      <c r="E11" s="54">
        <v>1.0274329821633468E-2</v>
      </c>
      <c r="F11" s="112">
        <v>2.0949074074074073E-3</v>
      </c>
      <c r="G11" s="53">
        <v>5.1332955190017016E-2</v>
      </c>
      <c r="H11" s="54">
        <v>2.6266144246118121E-2</v>
      </c>
      <c r="I11" s="112">
        <v>4.3750000000000004E-3</v>
      </c>
      <c r="J11" s="53">
        <v>2.9591357444809792E-2</v>
      </c>
      <c r="K11" s="91">
        <v>1.4502206023403035E-2</v>
      </c>
    </row>
    <row r="12" spans="2:11" x14ac:dyDescent="0.25">
      <c r="B12" s="176" t="s">
        <v>13</v>
      </c>
      <c r="C12" s="112">
        <v>5.5787037037037029E-3</v>
      </c>
      <c r="D12" s="53">
        <v>5.2119377162629793E-2</v>
      </c>
      <c r="E12" s="54">
        <v>2.513820798998645E-2</v>
      </c>
      <c r="F12" s="112">
        <v>6.7245370370370384E-3</v>
      </c>
      <c r="G12" s="53">
        <v>0.16477595008508228</v>
      </c>
      <c r="H12" s="54">
        <v>8.4312871861848798E-2</v>
      </c>
      <c r="I12" s="112">
        <v>1.2303240740740741E-2</v>
      </c>
      <c r="J12" s="53">
        <v>8.3215907311726997E-2</v>
      </c>
      <c r="K12" s="91">
        <v>4.0782658737770969E-2</v>
      </c>
    </row>
    <row r="13" spans="2:11" x14ac:dyDescent="0.25">
      <c r="B13" s="176" t="s">
        <v>104</v>
      </c>
      <c r="C13" s="112">
        <v>1.8032407407407393E-2</v>
      </c>
      <c r="D13" s="53">
        <v>0.1684688581314879</v>
      </c>
      <c r="E13" s="54">
        <v>8.1255867320329592E-2</v>
      </c>
      <c r="F13" s="112">
        <v>1.0162037037037035E-2</v>
      </c>
      <c r="G13" s="53">
        <v>0.24900737379466814</v>
      </c>
      <c r="H13" s="54">
        <v>0.12741256711652876</v>
      </c>
      <c r="I13" s="112">
        <v>2.8194444444444428E-2</v>
      </c>
      <c r="J13" s="53">
        <v>0.19069985908877407</v>
      </c>
      <c r="K13" s="91">
        <v>9.3458661039708388E-2</v>
      </c>
    </row>
    <row r="14" spans="2:11" x14ac:dyDescent="0.25">
      <c r="B14" s="176" t="s">
        <v>171</v>
      </c>
      <c r="C14" s="112">
        <v>5.4398148148148144E-4</v>
      </c>
      <c r="D14" s="53">
        <v>5.0821799307958519E-3</v>
      </c>
      <c r="E14" s="54">
        <v>2.4512360488161064E-3</v>
      </c>
      <c r="F14" s="112">
        <v>5.0925925925925921E-4</v>
      </c>
      <c r="G14" s="53">
        <v>1.2478729438457174E-2</v>
      </c>
      <c r="H14" s="54">
        <v>6.3851400377303719E-3</v>
      </c>
      <c r="I14" s="112">
        <v>1.0532407407407407E-3</v>
      </c>
      <c r="J14" s="53">
        <v>7.1238453107875408E-3</v>
      </c>
      <c r="K14" s="91">
        <v>3.4912718204488783E-3</v>
      </c>
    </row>
    <row r="15" spans="2:11" x14ac:dyDescent="0.25">
      <c r="B15" s="176" t="s">
        <v>98</v>
      </c>
      <c r="C15" s="112"/>
      <c r="D15" s="53"/>
      <c r="E15" s="54"/>
      <c r="F15" s="112"/>
      <c r="G15" s="53"/>
      <c r="H15" s="54"/>
      <c r="I15" s="112"/>
      <c r="J15" s="53"/>
      <c r="K15" s="91"/>
    </row>
    <row r="16" spans="2:11" x14ac:dyDescent="0.25">
      <c r="B16" s="176" t="s">
        <v>14</v>
      </c>
      <c r="C16" s="112">
        <v>1.8518518518518518E-4</v>
      </c>
      <c r="D16" s="53">
        <v>1.7301038062283751E-3</v>
      </c>
      <c r="E16" s="54">
        <v>8.3446333576718513E-4</v>
      </c>
      <c r="F16" s="112"/>
      <c r="G16" s="53"/>
      <c r="H16" s="54"/>
      <c r="I16" s="112">
        <v>1.8518518518518518E-4</v>
      </c>
      <c r="J16" s="53">
        <v>1.2525442304681391E-3</v>
      </c>
      <c r="K16" s="91">
        <v>6.1384999040859397E-4</v>
      </c>
    </row>
    <row r="17" spans="2:14" x14ac:dyDescent="0.25">
      <c r="B17" s="176" t="s">
        <v>15</v>
      </c>
      <c r="C17" s="112">
        <v>3.3564814814814812E-4</v>
      </c>
      <c r="D17" s="53">
        <v>3.1358131487889298E-3</v>
      </c>
      <c r="E17" s="54">
        <v>1.512464796078023E-3</v>
      </c>
      <c r="F17" s="112">
        <v>1.0763888888888889E-3</v>
      </c>
      <c r="G17" s="53">
        <v>2.6375496313102667E-2</v>
      </c>
      <c r="H17" s="54">
        <v>1.3495864170657379E-2</v>
      </c>
      <c r="I17" s="112">
        <v>1.4120370370370369E-3</v>
      </c>
      <c r="J17" s="53">
        <v>9.5506497573195608E-3</v>
      </c>
      <c r="K17" s="91">
        <v>4.6806061768655295E-3</v>
      </c>
    </row>
    <row r="18" spans="2:14" x14ac:dyDescent="0.25">
      <c r="B18" s="176" t="s">
        <v>16</v>
      </c>
      <c r="C18" s="112"/>
      <c r="D18" s="53"/>
      <c r="E18" s="54"/>
      <c r="F18" s="112"/>
      <c r="G18" s="53"/>
      <c r="H18" s="54"/>
      <c r="I18" s="112"/>
      <c r="J18" s="53"/>
      <c r="K18" s="91"/>
    </row>
    <row r="19" spans="2:14" x14ac:dyDescent="0.25">
      <c r="B19" s="176" t="s">
        <v>17</v>
      </c>
      <c r="C19" s="112"/>
      <c r="D19" s="53"/>
      <c r="E19" s="54"/>
      <c r="F19" s="112"/>
      <c r="G19" s="53"/>
      <c r="H19" s="54"/>
      <c r="I19" s="112"/>
      <c r="J19" s="53"/>
      <c r="K19" s="91"/>
    </row>
    <row r="20" spans="2:14" x14ac:dyDescent="0.25">
      <c r="B20" s="176" t="s">
        <v>190</v>
      </c>
      <c r="C20" s="112"/>
      <c r="D20" s="53"/>
      <c r="E20" s="54"/>
      <c r="F20" s="112"/>
      <c r="G20" s="53"/>
      <c r="H20" s="54"/>
      <c r="I20" s="112"/>
      <c r="J20" s="53"/>
      <c r="K20" s="91"/>
    </row>
    <row r="21" spans="2:14" x14ac:dyDescent="0.25">
      <c r="B21" s="176" t="s">
        <v>75</v>
      </c>
      <c r="C21" s="112"/>
      <c r="D21" s="53"/>
      <c r="E21" s="54"/>
      <c r="F21" s="112"/>
      <c r="G21" s="53"/>
      <c r="H21" s="54"/>
      <c r="I21" s="112"/>
      <c r="J21" s="53"/>
      <c r="K21" s="91"/>
    </row>
    <row r="22" spans="2:14" x14ac:dyDescent="0.25">
      <c r="B22" s="176" t="s">
        <v>18</v>
      </c>
      <c r="C22" s="112"/>
      <c r="D22" s="53"/>
      <c r="E22" s="54"/>
      <c r="F22" s="112"/>
      <c r="G22" s="53"/>
      <c r="H22" s="54"/>
      <c r="I22" s="112"/>
      <c r="J22" s="53"/>
      <c r="K22" s="91"/>
    </row>
    <row r="23" spans="2:14" x14ac:dyDescent="0.25">
      <c r="B23" s="176" t="s">
        <v>172</v>
      </c>
      <c r="C23" s="164"/>
      <c r="D23" s="167"/>
      <c r="E23" s="54"/>
      <c r="F23" s="164"/>
      <c r="G23" s="167"/>
      <c r="H23" s="54"/>
      <c r="I23" s="164"/>
      <c r="J23" s="167"/>
      <c r="K23" s="91"/>
    </row>
    <row r="24" spans="2:14" x14ac:dyDescent="0.25">
      <c r="B24" s="176" t="s">
        <v>19</v>
      </c>
      <c r="C24" s="112">
        <v>2.2222222222222222E-3</v>
      </c>
      <c r="D24" s="53">
        <v>2.0761245674740501E-2</v>
      </c>
      <c r="E24" s="54">
        <v>1.0013560029206222E-2</v>
      </c>
      <c r="F24" s="112">
        <v>9.3749999999999997E-4</v>
      </c>
      <c r="G24" s="53">
        <v>2.2972206466250707E-2</v>
      </c>
      <c r="H24" s="54">
        <v>1.1754462342185457E-2</v>
      </c>
      <c r="I24" s="112">
        <v>3.1597222222222222E-3</v>
      </c>
      <c r="J24" s="53">
        <v>2.1371535932362625E-2</v>
      </c>
      <c r="K24" s="91">
        <v>1.0473815461346635E-2</v>
      </c>
    </row>
    <row r="25" spans="2:14" x14ac:dyDescent="0.25">
      <c r="B25" s="176" t="s">
        <v>20</v>
      </c>
      <c r="C25" s="112">
        <v>8.8425925925925929E-3</v>
      </c>
      <c r="D25" s="53">
        <v>8.2612456747404917E-2</v>
      </c>
      <c r="E25" s="54">
        <v>3.9845624282883095E-2</v>
      </c>
      <c r="F25" s="112"/>
      <c r="G25" s="53"/>
      <c r="H25" s="54"/>
      <c r="I25" s="112">
        <v>8.8425925925925929E-3</v>
      </c>
      <c r="J25" s="53">
        <v>5.9808987004853646E-2</v>
      </c>
      <c r="K25" s="91">
        <v>2.9311337042010367E-2</v>
      </c>
    </row>
    <row r="26" spans="2:14" x14ac:dyDescent="0.25">
      <c r="B26" s="27" t="s">
        <v>3</v>
      </c>
      <c r="C26" s="55">
        <v>0.10703703703703694</v>
      </c>
      <c r="D26" s="56">
        <v>1</v>
      </c>
      <c r="E26" s="57">
        <v>0.48231980807343261</v>
      </c>
      <c r="F26" s="55">
        <v>4.0810185185185185E-2</v>
      </c>
      <c r="G26" s="56">
        <v>1</v>
      </c>
      <c r="H26" s="57">
        <v>0.51168190393266577</v>
      </c>
      <c r="I26" s="55">
        <v>0.14784722222222213</v>
      </c>
      <c r="J26" s="56">
        <v>1.0000000000000002</v>
      </c>
      <c r="K26" s="124">
        <v>0.49008248609246102</v>
      </c>
    </row>
    <row r="27" spans="2:14" x14ac:dyDescent="0.25">
      <c r="B27" s="6"/>
      <c r="C27" s="7"/>
      <c r="D27" s="7"/>
      <c r="E27" s="7"/>
      <c r="F27" s="7"/>
      <c r="G27" s="7"/>
      <c r="H27" s="7"/>
      <c r="I27" s="7"/>
      <c r="J27" s="7"/>
      <c r="K27" s="8"/>
      <c r="L27" s="11"/>
      <c r="M27" s="11"/>
      <c r="N27" s="11"/>
    </row>
    <row r="28" spans="2:14" x14ac:dyDescent="0.25">
      <c r="B28" s="1" t="s">
        <v>21</v>
      </c>
      <c r="C28" s="9" t="s">
        <v>4</v>
      </c>
      <c r="D28" s="9" t="s">
        <v>5</v>
      </c>
      <c r="E28" s="9" t="s">
        <v>5</v>
      </c>
      <c r="F28" s="9" t="s">
        <v>4</v>
      </c>
      <c r="G28" s="9" t="s">
        <v>5</v>
      </c>
      <c r="H28" s="9" t="s">
        <v>5</v>
      </c>
      <c r="I28" s="9" t="s">
        <v>4</v>
      </c>
      <c r="J28" s="9" t="s">
        <v>5</v>
      </c>
      <c r="K28" s="126" t="s">
        <v>5</v>
      </c>
    </row>
    <row r="29" spans="2:14" x14ac:dyDescent="0.25">
      <c r="B29" s="134" t="s">
        <v>22</v>
      </c>
      <c r="C29" s="112">
        <v>1.0474537037037034E-2</v>
      </c>
      <c r="D29" s="53"/>
      <c r="E29" s="54">
        <v>4.71993324293314E-2</v>
      </c>
      <c r="F29" s="112">
        <v>4.9074074074074081E-3</v>
      </c>
      <c r="G29" s="53"/>
      <c r="H29" s="54">
        <v>6.1529531272674506E-2</v>
      </c>
      <c r="I29" s="112">
        <v>1.5381944444444441E-2</v>
      </c>
      <c r="J29" s="53"/>
      <c r="K29" s="91">
        <v>5.0987914828313829E-2</v>
      </c>
    </row>
    <row r="30" spans="2:14" x14ac:dyDescent="0.25">
      <c r="B30" s="134" t="s">
        <v>23</v>
      </c>
      <c r="C30" s="112">
        <v>1.9560185185185188E-3</v>
      </c>
      <c r="D30" s="53"/>
      <c r="E30" s="54">
        <v>8.8140189840408955E-3</v>
      </c>
      <c r="F30" s="112">
        <v>1.5625000000000001E-3</v>
      </c>
      <c r="G30" s="53"/>
      <c r="H30" s="54">
        <v>1.9590770570309099E-2</v>
      </c>
      <c r="I30" s="112">
        <v>3.5185185185185189E-3</v>
      </c>
      <c r="J30" s="53"/>
      <c r="K30" s="91">
        <v>1.1663149817763287E-2</v>
      </c>
    </row>
    <row r="31" spans="2:14" x14ac:dyDescent="0.25">
      <c r="B31" s="134" t="s">
        <v>24</v>
      </c>
      <c r="C31" s="112">
        <v>6.9444444444444447E-4</v>
      </c>
      <c r="D31" s="53"/>
      <c r="E31" s="54">
        <v>3.1292375091269446E-3</v>
      </c>
      <c r="F31" s="112"/>
      <c r="G31" s="53"/>
      <c r="H31" s="54"/>
      <c r="I31" s="112">
        <v>6.9444444444444447E-4</v>
      </c>
      <c r="J31" s="53"/>
      <c r="K31" s="91">
        <v>2.3019374640322276E-3</v>
      </c>
    </row>
    <row r="32" spans="2:14" x14ac:dyDescent="0.25">
      <c r="B32" s="134" t="s">
        <v>25</v>
      </c>
      <c r="C32" s="112">
        <v>2.1840277777777767E-2</v>
      </c>
      <c r="D32" s="53"/>
      <c r="E32" s="54">
        <v>9.8414519662042357E-2</v>
      </c>
      <c r="F32" s="112">
        <v>1.5937500000000004E-2</v>
      </c>
      <c r="G32" s="53"/>
      <c r="H32" s="54">
        <v>0.19982585981715284</v>
      </c>
      <c r="I32" s="112">
        <v>3.7777777777777771E-2</v>
      </c>
      <c r="J32" s="53"/>
      <c r="K32" s="91">
        <v>0.12522539804335317</v>
      </c>
    </row>
    <row r="33" spans="2:14" x14ac:dyDescent="0.25">
      <c r="B33" s="134" t="s">
        <v>26</v>
      </c>
      <c r="C33" s="112">
        <v>5.2094907407407395E-2</v>
      </c>
      <c r="D33" s="53"/>
      <c r="E33" s="54">
        <v>0.23474496714300624</v>
      </c>
      <c r="F33" s="112">
        <v>1.6539351851851854E-2</v>
      </c>
      <c r="G33" s="53"/>
      <c r="H33" s="54">
        <v>0.20737193440719781</v>
      </c>
      <c r="I33" s="112">
        <v>6.8634259259259256E-2</v>
      </c>
      <c r="J33" s="53"/>
      <c r="K33" s="91">
        <v>0.22750815269518515</v>
      </c>
    </row>
    <row r="34" spans="2:14" x14ac:dyDescent="0.25">
      <c r="B34" s="134" t="s">
        <v>27</v>
      </c>
      <c r="C34" s="112">
        <v>2.7824074074074074E-2</v>
      </c>
      <c r="D34" s="53"/>
      <c r="E34" s="54">
        <v>0.12537811619901956</v>
      </c>
      <c r="F34" s="112"/>
      <c r="G34" s="53"/>
      <c r="H34" s="54"/>
      <c r="I34" s="112">
        <v>2.7824074074074074E-2</v>
      </c>
      <c r="J34" s="53"/>
      <c r="K34" s="91">
        <v>9.2230961058891253E-2</v>
      </c>
    </row>
    <row r="35" spans="2:14" x14ac:dyDescent="0.25">
      <c r="B35" s="135" t="s">
        <v>3</v>
      </c>
      <c r="C35" s="17">
        <v>0.11488425925925923</v>
      </c>
      <c r="D35" s="56"/>
      <c r="E35" s="56">
        <v>0.51768019192656745</v>
      </c>
      <c r="F35" s="17">
        <v>3.8946759259259264E-2</v>
      </c>
      <c r="G35" s="56"/>
      <c r="H35" s="56">
        <v>0.48831809606733423</v>
      </c>
      <c r="I35" s="17">
        <v>0.15383101851851852</v>
      </c>
      <c r="J35" s="56"/>
      <c r="K35" s="95">
        <v>0.50991751390753892</v>
      </c>
    </row>
    <row r="36" spans="2:14" x14ac:dyDescent="0.25">
      <c r="B36" s="136"/>
      <c r="C36" s="137"/>
      <c r="D36" s="137"/>
      <c r="E36" s="137"/>
      <c r="F36" s="137"/>
      <c r="G36" s="137"/>
      <c r="H36" s="137"/>
      <c r="I36" s="137"/>
      <c r="J36" s="137"/>
      <c r="K36" s="138"/>
      <c r="L36" s="139"/>
      <c r="M36" s="139"/>
      <c r="N36" s="139"/>
    </row>
    <row r="37" spans="2:14" x14ac:dyDescent="0.25">
      <c r="B37" s="27" t="s">
        <v>6</v>
      </c>
      <c r="C37" s="17">
        <v>0.22192129629629617</v>
      </c>
      <c r="D37" s="129"/>
      <c r="E37" s="56">
        <v>1</v>
      </c>
      <c r="F37" s="17">
        <v>7.975694444444445E-2</v>
      </c>
      <c r="G37" s="129"/>
      <c r="H37" s="56">
        <v>1</v>
      </c>
      <c r="I37" s="17">
        <v>0.30167824074074068</v>
      </c>
      <c r="J37" s="129"/>
      <c r="K37" s="95">
        <v>1</v>
      </c>
    </row>
    <row r="38" spans="2:14" ht="66" customHeight="1" thickBot="1" x14ac:dyDescent="0.3">
      <c r="B38" s="255" t="s">
        <v>60</v>
      </c>
      <c r="C38" s="256"/>
      <c r="D38" s="256"/>
      <c r="E38" s="256"/>
      <c r="F38" s="256"/>
      <c r="G38" s="256"/>
      <c r="H38" s="257"/>
      <c r="I38" s="256"/>
      <c r="J38" s="256"/>
      <c r="K38" s="257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&amp;R16</oddHeader>
  </headerFooter>
  <colBreaks count="1" manualBreakCount="1">
    <brk id="1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topLeftCell="B1" zoomScaleSheetLayoutView="11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6" width="10.85546875" style="85" customWidth="1"/>
    <col min="7" max="7" width="10.85546875" style="2" customWidth="1"/>
    <col min="8" max="8" width="10.85546875" style="85" customWidth="1"/>
    <col min="9" max="11" width="10.85546875" style="2" customWidth="1"/>
    <col min="12" max="16384" width="8.85546875" style="2"/>
  </cols>
  <sheetData>
    <row r="2" spans="2:11" ht="15.75" thickBot="1" x14ac:dyDescent="0.3"/>
    <row r="3" spans="2:11" x14ac:dyDescent="0.25">
      <c r="B3" s="244" t="s">
        <v>116</v>
      </c>
      <c r="C3" s="245"/>
      <c r="D3" s="245"/>
      <c r="E3" s="245"/>
      <c r="F3" s="245"/>
      <c r="G3" s="245"/>
      <c r="H3" s="246"/>
      <c r="I3" s="245"/>
      <c r="J3" s="245"/>
      <c r="K3" s="246"/>
    </row>
    <row r="4" spans="2:11" x14ac:dyDescent="0.25">
      <c r="B4" s="247" t="s">
        <v>198</v>
      </c>
      <c r="C4" s="248"/>
      <c r="D4" s="248"/>
      <c r="E4" s="248"/>
      <c r="F4" s="248"/>
      <c r="G4" s="248"/>
      <c r="H4" s="248"/>
      <c r="I4" s="248"/>
      <c r="J4" s="248"/>
      <c r="K4" s="249"/>
    </row>
    <row r="5" spans="2:11" x14ac:dyDescent="0.25">
      <c r="B5" s="111"/>
      <c r="C5" s="250" t="s">
        <v>57</v>
      </c>
      <c r="D5" s="248"/>
      <c r="E5" s="251"/>
      <c r="F5" s="250" t="s">
        <v>58</v>
      </c>
      <c r="G5" s="248"/>
      <c r="H5" s="251"/>
      <c r="I5" s="248" t="s">
        <v>59</v>
      </c>
      <c r="J5" s="248"/>
      <c r="K5" s="249"/>
    </row>
    <row r="6" spans="2:11" x14ac:dyDescent="0.25">
      <c r="B6" s="1" t="s">
        <v>10</v>
      </c>
      <c r="C6" s="88" t="s">
        <v>4</v>
      </c>
      <c r="D6" s="9" t="s">
        <v>5</v>
      </c>
      <c r="E6" s="96" t="s">
        <v>5</v>
      </c>
      <c r="F6" s="88" t="s">
        <v>4</v>
      </c>
      <c r="G6" s="9" t="s">
        <v>5</v>
      </c>
      <c r="H6" s="96" t="s">
        <v>5</v>
      </c>
      <c r="I6" s="86" t="s">
        <v>4</v>
      </c>
      <c r="J6" s="9" t="s">
        <v>5</v>
      </c>
      <c r="K6" s="87" t="s">
        <v>5</v>
      </c>
    </row>
    <row r="7" spans="2:11" x14ac:dyDescent="0.25">
      <c r="B7" s="176" t="s">
        <v>11</v>
      </c>
      <c r="C7" s="112">
        <v>2.2060185185185151E-2</v>
      </c>
      <c r="D7" s="53">
        <v>0.50026246719160061</v>
      </c>
      <c r="E7" s="54">
        <v>0.22144765888230483</v>
      </c>
      <c r="F7" s="112">
        <v>1.494212962962963E-2</v>
      </c>
      <c r="G7" s="53">
        <v>0.44563341387642391</v>
      </c>
      <c r="H7" s="54">
        <v>0.19489734299516909</v>
      </c>
      <c r="I7" s="112">
        <v>3.700231481481478E-2</v>
      </c>
      <c r="J7" s="53">
        <v>0.47666616967347525</v>
      </c>
      <c r="K7" s="91">
        <v>0.20990086008797831</v>
      </c>
    </row>
    <row r="8" spans="2:11" x14ac:dyDescent="0.25">
      <c r="B8" s="176" t="s">
        <v>195</v>
      </c>
      <c r="C8" s="112">
        <v>1.0416666666666666E-4</v>
      </c>
      <c r="D8" s="53">
        <v>2.3622047244094505E-3</v>
      </c>
      <c r="E8" s="54">
        <v>1.0456605088881145E-3</v>
      </c>
      <c r="F8" s="112"/>
      <c r="G8" s="53"/>
      <c r="H8" s="54"/>
      <c r="I8" s="112">
        <v>1.0416666666666666E-4</v>
      </c>
      <c r="J8" s="53">
        <v>1.3418816162218583E-3</v>
      </c>
      <c r="K8" s="91">
        <v>5.9090013787669888E-4</v>
      </c>
    </row>
    <row r="9" spans="2:11" x14ac:dyDescent="0.25">
      <c r="B9" s="176" t="s">
        <v>192</v>
      </c>
      <c r="C9" s="179">
        <v>1.1921296296296296E-3</v>
      </c>
      <c r="D9" s="177">
        <v>2.7034120734908153E-2</v>
      </c>
      <c r="E9" s="54">
        <v>1.1967003601719534E-2</v>
      </c>
      <c r="F9" s="179">
        <v>9.1435185185185185E-4</v>
      </c>
      <c r="G9" s="177">
        <v>2.726958923023818E-2</v>
      </c>
      <c r="H9" s="54">
        <v>1.192632850241546E-2</v>
      </c>
      <c r="I9" s="179">
        <v>2.1064814814814813E-3</v>
      </c>
      <c r="J9" s="177">
        <v>2.7135828239153136E-2</v>
      </c>
      <c r="K9" s="91">
        <v>1.1949313899284355E-2</v>
      </c>
    </row>
    <row r="10" spans="2:11" x14ac:dyDescent="0.25">
      <c r="B10" s="176" t="s">
        <v>12</v>
      </c>
      <c r="C10" s="112">
        <v>1.8055555555555555E-3</v>
      </c>
      <c r="D10" s="53">
        <v>4.0944881889763807E-2</v>
      </c>
      <c r="E10" s="54">
        <v>1.8124782154060652E-2</v>
      </c>
      <c r="F10" s="112">
        <v>1.9328703703703704E-3</v>
      </c>
      <c r="G10" s="53">
        <v>5.7645840524680705E-2</v>
      </c>
      <c r="H10" s="54">
        <v>2.5211352657004832E-2</v>
      </c>
      <c r="I10" s="112">
        <v>3.7384259259259259E-3</v>
      </c>
      <c r="J10" s="53">
        <v>4.815864022662892E-2</v>
      </c>
      <c r="K10" s="91">
        <v>2.1206749392685974E-2</v>
      </c>
    </row>
    <row r="11" spans="2:11" x14ac:dyDescent="0.25">
      <c r="B11" s="176" t="s">
        <v>196</v>
      </c>
      <c r="C11" s="112">
        <v>1.4004629629629632E-3</v>
      </c>
      <c r="D11" s="53">
        <v>3.1758530183727061E-2</v>
      </c>
      <c r="E11" s="54">
        <v>1.4058324619495764E-2</v>
      </c>
      <c r="F11" s="112">
        <v>2.6620370370370372E-4</v>
      </c>
      <c r="G11" s="53">
        <v>7.9392474974111157E-3</v>
      </c>
      <c r="H11" s="54">
        <v>3.4722222222222229E-3</v>
      </c>
      <c r="I11" s="112">
        <v>1.666666666666667E-3</v>
      </c>
      <c r="J11" s="53">
        <v>2.147010585954974E-2</v>
      </c>
      <c r="K11" s="91">
        <v>9.4544022060271855E-3</v>
      </c>
    </row>
    <row r="12" spans="2:11" x14ac:dyDescent="0.25">
      <c r="B12" s="176" t="s">
        <v>13</v>
      </c>
      <c r="C12" s="112">
        <v>4.4212962962962973E-3</v>
      </c>
      <c r="D12" s="53">
        <v>0.10026246719160115</v>
      </c>
      <c r="E12" s="54">
        <v>4.4382479377251094E-2</v>
      </c>
      <c r="F12" s="112">
        <v>6.6435185185185191E-3</v>
      </c>
      <c r="G12" s="53">
        <v>0.19813600276147741</v>
      </c>
      <c r="H12" s="54">
        <v>8.6654589371980686E-2</v>
      </c>
      <c r="I12" s="112">
        <v>1.1064814814814816E-2</v>
      </c>
      <c r="J12" s="53">
        <v>0.14253764723423298</v>
      </c>
      <c r="K12" s="91">
        <v>6.2766725756680464E-2</v>
      </c>
    </row>
    <row r="13" spans="2:11" x14ac:dyDescent="0.25">
      <c r="B13" s="176" t="s">
        <v>104</v>
      </c>
      <c r="C13" s="112">
        <v>1.05324074074074E-2</v>
      </c>
      <c r="D13" s="53">
        <v>0.23884514435695539</v>
      </c>
      <c r="E13" s="54">
        <v>0.10572789589868707</v>
      </c>
      <c r="F13" s="112">
        <v>7.719907407407408E-3</v>
      </c>
      <c r="G13" s="53">
        <v>0.23023817742492236</v>
      </c>
      <c r="H13" s="54">
        <v>0.10069444444444446</v>
      </c>
      <c r="I13" s="112">
        <v>1.8252314814814808E-2</v>
      </c>
      <c r="J13" s="53">
        <v>0.23512747875354112</v>
      </c>
      <c r="K13" s="91">
        <v>0.10353883527017266</v>
      </c>
    </row>
    <row r="14" spans="2:11" x14ac:dyDescent="0.25">
      <c r="B14" s="176" t="s">
        <v>171</v>
      </c>
      <c r="C14" s="112">
        <v>1.1689814814814816E-3</v>
      </c>
      <c r="D14" s="53">
        <v>2.6509186351706057E-2</v>
      </c>
      <c r="E14" s="54">
        <v>1.1734634599744397E-2</v>
      </c>
      <c r="F14" s="112">
        <v>1.8518518518518518E-4</v>
      </c>
      <c r="G14" s="53">
        <v>5.5229547808077319E-3</v>
      </c>
      <c r="H14" s="54">
        <v>2.4154589371980675E-3</v>
      </c>
      <c r="I14" s="112">
        <v>1.3541666666666667E-3</v>
      </c>
      <c r="J14" s="53">
        <v>1.744446101088416E-2</v>
      </c>
      <c r="K14" s="91">
        <v>7.6817017923970863E-3</v>
      </c>
    </row>
    <row r="15" spans="2:11" x14ac:dyDescent="0.25">
      <c r="B15" s="176" t="s">
        <v>98</v>
      </c>
      <c r="C15" s="112"/>
      <c r="D15" s="53"/>
      <c r="E15" s="54"/>
      <c r="F15" s="112"/>
      <c r="G15" s="53"/>
      <c r="H15" s="54"/>
      <c r="I15" s="112"/>
      <c r="J15" s="53"/>
      <c r="K15" s="91"/>
    </row>
    <row r="16" spans="2:11" x14ac:dyDescent="0.25">
      <c r="B16" s="176" t="s">
        <v>14</v>
      </c>
      <c r="C16" s="112"/>
      <c r="D16" s="53"/>
      <c r="E16" s="54"/>
      <c r="F16" s="112"/>
      <c r="G16" s="53"/>
      <c r="H16" s="54"/>
      <c r="I16" s="112"/>
      <c r="J16" s="53"/>
      <c r="K16" s="91"/>
    </row>
    <row r="17" spans="2:14" x14ac:dyDescent="0.25">
      <c r="B17" s="176" t="s">
        <v>15</v>
      </c>
      <c r="C17" s="112">
        <v>9.2592592592592588E-5</v>
      </c>
      <c r="D17" s="53">
        <v>2.0997375328084002E-3</v>
      </c>
      <c r="E17" s="54">
        <v>9.2947600790054625E-4</v>
      </c>
      <c r="F17" s="112">
        <v>1.3888888888888889E-4</v>
      </c>
      <c r="G17" s="53">
        <v>4.1422160856057991E-3</v>
      </c>
      <c r="H17" s="54">
        <v>1.811594202898551E-3</v>
      </c>
      <c r="I17" s="112">
        <v>2.3148148148148149E-4</v>
      </c>
      <c r="J17" s="53">
        <v>2.9819591471596857E-3</v>
      </c>
      <c r="K17" s="91">
        <v>1.3131114175037755E-3</v>
      </c>
    </row>
    <row r="18" spans="2:14" x14ac:dyDescent="0.25">
      <c r="B18" s="176" t="s">
        <v>16</v>
      </c>
      <c r="C18" s="112"/>
      <c r="D18" s="53"/>
      <c r="E18" s="54"/>
      <c r="F18" s="112"/>
      <c r="G18" s="53"/>
      <c r="H18" s="54"/>
      <c r="I18" s="112"/>
      <c r="J18" s="53"/>
      <c r="K18" s="91"/>
    </row>
    <row r="19" spans="2:14" x14ac:dyDescent="0.25">
      <c r="B19" s="176" t="s">
        <v>17</v>
      </c>
      <c r="C19" s="112"/>
      <c r="D19" s="53"/>
      <c r="E19" s="54"/>
      <c r="F19" s="112"/>
      <c r="G19" s="53"/>
      <c r="H19" s="54"/>
      <c r="I19" s="112"/>
      <c r="J19" s="53"/>
      <c r="K19" s="91"/>
    </row>
    <row r="20" spans="2:14" x14ac:dyDescent="0.25">
      <c r="B20" s="176" t="s">
        <v>190</v>
      </c>
      <c r="C20" s="112"/>
      <c r="D20" s="53"/>
      <c r="E20" s="54"/>
      <c r="F20" s="112"/>
      <c r="G20" s="53"/>
      <c r="H20" s="54"/>
      <c r="I20" s="112"/>
      <c r="J20" s="53"/>
      <c r="K20" s="91"/>
    </row>
    <row r="21" spans="2:14" x14ac:dyDescent="0.25">
      <c r="B21" s="176" t="s">
        <v>75</v>
      </c>
      <c r="C21" s="112"/>
      <c r="D21" s="53"/>
      <c r="E21" s="54"/>
      <c r="F21" s="112"/>
      <c r="G21" s="53"/>
      <c r="H21" s="54"/>
      <c r="I21" s="112"/>
      <c r="J21" s="53"/>
      <c r="K21" s="91"/>
    </row>
    <row r="22" spans="2:14" x14ac:dyDescent="0.25">
      <c r="B22" s="176" t="s">
        <v>18</v>
      </c>
      <c r="C22" s="112"/>
      <c r="D22" s="53"/>
      <c r="E22" s="54"/>
      <c r="F22" s="112"/>
      <c r="G22" s="53"/>
      <c r="H22" s="54"/>
      <c r="I22" s="112"/>
      <c r="J22" s="53"/>
      <c r="K22" s="91"/>
    </row>
    <row r="23" spans="2:14" x14ac:dyDescent="0.25">
      <c r="B23" s="176" t="s">
        <v>172</v>
      </c>
      <c r="C23" s="164"/>
      <c r="D23" s="167"/>
      <c r="E23" s="54"/>
      <c r="F23" s="164"/>
      <c r="G23" s="167"/>
      <c r="H23" s="54"/>
      <c r="I23" s="164"/>
      <c r="J23" s="167"/>
      <c r="K23" s="91"/>
    </row>
    <row r="24" spans="2:14" x14ac:dyDescent="0.25">
      <c r="B24" s="176" t="s">
        <v>19</v>
      </c>
      <c r="C24" s="112">
        <v>1.1574074074074075E-4</v>
      </c>
      <c r="D24" s="53">
        <v>2.6246719160105008E-3</v>
      </c>
      <c r="E24" s="54">
        <v>1.1618450098756828E-3</v>
      </c>
      <c r="F24" s="112">
        <v>5.7870370370370367E-4</v>
      </c>
      <c r="G24" s="53">
        <v>1.7259233690024162E-2</v>
      </c>
      <c r="H24" s="54">
        <v>7.5483091787439619E-3</v>
      </c>
      <c r="I24" s="112">
        <v>6.9444444444444436E-4</v>
      </c>
      <c r="J24" s="53">
        <v>8.9458774414790561E-3</v>
      </c>
      <c r="K24" s="91">
        <v>3.9393342525113261E-3</v>
      </c>
    </row>
    <row r="25" spans="2:14" x14ac:dyDescent="0.25">
      <c r="B25" s="176" t="s">
        <v>20</v>
      </c>
      <c r="C25" s="112">
        <v>1.2037037037037038E-3</v>
      </c>
      <c r="D25" s="53">
        <v>2.7296587926509207E-2</v>
      </c>
      <c r="E25" s="54">
        <v>1.2083188102707103E-2</v>
      </c>
      <c r="F25" s="112">
        <v>2.0833333333333335E-4</v>
      </c>
      <c r="G25" s="53">
        <v>6.2133241284086996E-3</v>
      </c>
      <c r="H25" s="54">
        <v>2.7173913043478264E-3</v>
      </c>
      <c r="I25" s="112">
        <v>1.4120370370370372E-3</v>
      </c>
      <c r="J25" s="53">
        <v>1.8189950797674083E-2</v>
      </c>
      <c r="K25" s="91">
        <v>8.0099796467730314E-3</v>
      </c>
    </row>
    <row r="26" spans="2:14" x14ac:dyDescent="0.25">
      <c r="B26" s="94" t="s">
        <v>3</v>
      </c>
      <c r="C26" s="55">
        <v>4.409722222222219E-2</v>
      </c>
      <c r="D26" s="56">
        <v>0.99999999999999978</v>
      </c>
      <c r="E26" s="57">
        <v>0.44266294876263479</v>
      </c>
      <c r="F26" s="55">
        <v>3.3530092592592591E-2</v>
      </c>
      <c r="G26" s="56">
        <v>1.0000000000000002</v>
      </c>
      <c r="H26" s="57">
        <v>0.43734903381642515</v>
      </c>
      <c r="I26" s="55">
        <v>7.7627314814814774E-2</v>
      </c>
      <c r="J26" s="56">
        <v>1</v>
      </c>
      <c r="K26" s="124">
        <v>0.44035191385989081</v>
      </c>
    </row>
    <row r="27" spans="2:14" x14ac:dyDescent="0.25">
      <c r="B27" s="125"/>
      <c r="C27" s="16"/>
      <c r="D27" s="16"/>
      <c r="E27" s="16"/>
      <c r="F27" s="16"/>
      <c r="G27" s="16"/>
      <c r="H27" s="16"/>
      <c r="I27" s="16"/>
      <c r="J27" s="16"/>
      <c r="K27" s="130"/>
      <c r="L27" s="16"/>
      <c r="M27" s="16"/>
      <c r="N27" s="16"/>
    </row>
    <row r="28" spans="2:14" x14ac:dyDescent="0.25">
      <c r="B28" s="1" t="s">
        <v>21</v>
      </c>
      <c r="C28" s="9" t="s">
        <v>4</v>
      </c>
      <c r="D28" s="9" t="s">
        <v>5</v>
      </c>
      <c r="E28" s="9" t="s">
        <v>5</v>
      </c>
      <c r="F28" s="9" t="s">
        <v>4</v>
      </c>
      <c r="G28" s="9" t="s">
        <v>5</v>
      </c>
      <c r="H28" s="9" t="s">
        <v>5</v>
      </c>
      <c r="I28" s="9" t="s">
        <v>4</v>
      </c>
      <c r="J28" s="9" t="s">
        <v>5</v>
      </c>
      <c r="K28" s="126" t="s">
        <v>5</v>
      </c>
    </row>
    <row r="29" spans="2:14" x14ac:dyDescent="0.25">
      <c r="B29" s="132" t="s">
        <v>22</v>
      </c>
      <c r="C29" s="112">
        <v>6.5625000000000006E-3</v>
      </c>
      <c r="D29" s="53"/>
      <c r="E29" s="54">
        <v>6.5876612059951226E-2</v>
      </c>
      <c r="F29" s="112">
        <v>3.7500000000000007E-3</v>
      </c>
      <c r="G29" s="53"/>
      <c r="H29" s="54">
        <v>4.8913043478260886E-2</v>
      </c>
      <c r="I29" s="112">
        <v>1.0312500000000002E-2</v>
      </c>
      <c r="J29" s="53"/>
      <c r="K29" s="91">
        <v>5.8499113649793211E-2</v>
      </c>
    </row>
    <row r="30" spans="2:14" x14ac:dyDescent="0.25">
      <c r="B30" s="132" t="s">
        <v>23</v>
      </c>
      <c r="C30" s="112">
        <v>1.5277777777777779E-3</v>
      </c>
      <c r="D30" s="53"/>
      <c r="E30" s="54">
        <v>1.5336354130359015E-2</v>
      </c>
      <c r="F30" s="112">
        <v>1.5393518518518516E-3</v>
      </c>
      <c r="G30" s="53"/>
      <c r="H30" s="54">
        <v>2.0078502415458936E-2</v>
      </c>
      <c r="I30" s="112">
        <v>3.0671296296296297E-3</v>
      </c>
      <c r="J30" s="53"/>
      <c r="K30" s="91">
        <v>1.7398726281925025E-2</v>
      </c>
    </row>
    <row r="31" spans="2:14" x14ac:dyDescent="0.25">
      <c r="B31" s="132" t="s">
        <v>24</v>
      </c>
      <c r="C31" s="112">
        <v>6.9444444444444444E-5</v>
      </c>
      <c r="D31" s="53"/>
      <c r="E31" s="54">
        <v>6.9710700592540977E-4</v>
      </c>
      <c r="F31" s="112">
        <v>9.8379629629629642E-4</v>
      </c>
      <c r="G31" s="53"/>
      <c r="H31" s="54">
        <v>1.2832125603864738E-2</v>
      </c>
      <c r="I31" s="112">
        <v>1.0532407407407409E-3</v>
      </c>
      <c r="J31" s="53"/>
      <c r="K31" s="91">
        <v>5.9746569496421792E-3</v>
      </c>
    </row>
    <row r="32" spans="2:14" x14ac:dyDescent="0.25">
      <c r="B32" s="132" t="s">
        <v>25</v>
      </c>
      <c r="C32" s="112">
        <v>1.1817129629629627E-2</v>
      </c>
      <c r="D32" s="53"/>
      <c r="E32" s="54">
        <v>0.11862437550830719</v>
      </c>
      <c r="F32" s="112">
        <v>1.7152777777777777E-2</v>
      </c>
      <c r="G32" s="53"/>
      <c r="H32" s="54">
        <v>0.22373188405797104</v>
      </c>
      <c r="I32" s="112">
        <v>2.8969907407407403E-2</v>
      </c>
      <c r="J32" s="53"/>
      <c r="K32" s="91">
        <v>0.16433589390059747</v>
      </c>
    </row>
    <row r="33" spans="2:14" x14ac:dyDescent="0.25">
      <c r="B33" s="132" t="s">
        <v>26</v>
      </c>
      <c r="C33" s="112">
        <v>2.5972222222222223E-2</v>
      </c>
      <c r="D33" s="53"/>
      <c r="E33" s="54">
        <v>0.26071802021610324</v>
      </c>
      <c r="F33" s="112">
        <v>1.9317129629629629E-2</v>
      </c>
      <c r="G33" s="53"/>
      <c r="H33" s="54">
        <v>0.25196256038647341</v>
      </c>
      <c r="I33" s="112">
        <v>4.5289351851851851E-2</v>
      </c>
      <c r="J33" s="53"/>
      <c r="K33" s="91">
        <v>0.25691024883461366</v>
      </c>
    </row>
    <row r="34" spans="2:14" x14ac:dyDescent="0.25">
      <c r="B34" s="132" t="s">
        <v>27</v>
      </c>
      <c r="C34" s="112">
        <v>9.5717592592592573E-3</v>
      </c>
      <c r="D34" s="53"/>
      <c r="E34" s="54">
        <v>9.6084582316718958E-2</v>
      </c>
      <c r="F34" s="112">
        <v>3.9351851851851852E-4</v>
      </c>
      <c r="G34" s="53"/>
      <c r="H34" s="54">
        <v>5.132850241545894E-3</v>
      </c>
      <c r="I34" s="112">
        <v>9.965277777777776E-3</v>
      </c>
      <c r="J34" s="53"/>
      <c r="K34" s="91">
        <v>5.6529446523537523E-2</v>
      </c>
    </row>
    <row r="35" spans="2:14" x14ac:dyDescent="0.25">
      <c r="B35" s="133" t="s">
        <v>3</v>
      </c>
      <c r="C35" s="17">
        <v>5.5520833333333332E-2</v>
      </c>
      <c r="D35" s="56"/>
      <c r="E35" s="56">
        <v>0.55733705123736499</v>
      </c>
      <c r="F35" s="17">
        <v>4.313657407407407E-2</v>
      </c>
      <c r="G35" s="56"/>
      <c r="H35" s="56">
        <v>0.56265096618357491</v>
      </c>
      <c r="I35" s="17">
        <v>9.8657407407407416E-2</v>
      </c>
      <c r="J35" s="56"/>
      <c r="K35" s="95">
        <v>0.55964808614010908</v>
      </c>
    </row>
    <row r="36" spans="2:14" x14ac:dyDescent="0.25">
      <c r="B36" s="127"/>
      <c r="C36" s="128"/>
      <c r="D36" s="128"/>
      <c r="E36" s="128"/>
      <c r="F36" s="128"/>
      <c r="G36" s="128"/>
      <c r="H36" s="128"/>
      <c r="I36" s="128"/>
      <c r="J36" s="128"/>
      <c r="K36" s="131"/>
      <c r="L36" s="128"/>
      <c r="M36" s="128"/>
      <c r="N36" s="128"/>
    </row>
    <row r="37" spans="2:14" x14ac:dyDescent="0.25">
      <c r="B37" s="94" t="s">
        <v>6</v>
      </c>
      <c r="C37" s="17">
        <v>9.9618055555555529E-2</v>
      </c>
      <c r="D37" s="129"/>
      <c r="E37" s="56">
        <v>0.99999999999999978</v>
      </c>
      <c r="F37" s="17">
        <v>7.6666666666666661E-2</v>
      </c>
      <c r="G37" s="129"/>
      <c r="H37" s="56">
        <v>1</v>
      </c>
      <c r="I37" s="17">
        <v>0.17628472222222219</v>
      </c>
      <c r="J37" s="129"/>
      <c r="K37" s="95">
        <v>0.99999999999999989</v>
      </c>
    </row>
    <row r="38" spans="2:14" ht="66" customHeight="1" thickBot="1" x14ac:dyDescent="0.3">
      <c r="B38" s="241" t="s">
        <v>60</v>
      </c>
      <c r="C38" s="242"/>
      <c r="D38" s="242"/>
      <c r="E38" s="242"/>
      <c r="F38" s="242"/>
      <c r="G38" s="242"/>
      <c r="H38" s="243"/>
      <c r="I38" s="242"/>
      <c r="J38" s="242"/>
      <c r="K38" s="243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&amp;R17</oddHeader>
  </headerFooter>
  <colBreaks count="1" manualBreakCount="1">
    <brk id="1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3"/>
  <sheetViews>
    <sheetView topLeftCell="B1" zoomScaleSheetLayoutView="11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6" width="10.85546875" style="85" customWidth="1"/>
    <col min="7" max="7" width="10.85546875" style="2" customWidth="1"/>
    <col min="8" max="8" width="10.85546875" style="85" customWidth="1"/>
    <col min="9" max="11" width="10.85546875" style="2" customWidth="1"/>
    <col min="12" max="16384" width="8.85546875" style="2"/>
  </cols>
  <sheetData>
    <row r="1" spans="2:11" s="110" customFormat="1" x14ac:dyDescent="0.25">
      <c r="C1" s="122"/>
      <c r="D1" s="122"/>
      <c r="E1" s="122"/>
      <c r="F1" s="122"/>
      <c r="H1" s="122"/>
    </row>
    <row r="2" spans="2:11" s="110" customFormat="1" ht="15.75" thickBot="1" x14ac:dyDescent="0.3">
      <c r="C2" s="122"/>
      <c r="D2" s="122"/>
      <c r="E2" s="122"/>
      <c r="F2" s="122"/>
      <c r="H2" s="122"/>
    </row>
    <row r="3" spans="2:11" s="110" customFormat="1" x14ac:dyDescent="0.25">
      <c r="B3" s="244" t="s">
        <v>66</v>
      </c>
      <c r="C3" s="245"/>
      <c r="D3" s="245"/>
      <c r="E3" s="245"/>
      <c r="F3" s="245"/>
      <c r="G3" s="245"/>
      <c r="H3" s="246"/>
      <c r="I3" s="245"/>
      <c r="J3" s="245"/>
      <c r="K3" s="246"/>
    </row>
    <row r="4" spans="2:11" s="110" customFormat="1" x14ac:dyDescent="0.25">
      <c r="B4" s="247" t="s">
        <v>198</v>
      </c>
      <c r="C4" s="248"/>
      <c r="D4" s="248"/>
      <c r="E4" s="248"/>
      <c r="F4" s="248"/>
      <c r="G4" s="248"/>
      <c r="H4" s="248"/>
      <c r="I4" s="248"/>
      <c r="J4" s="248"/>
      <c r="K4" s="249"/>
    </row>
    <row r="5" spans="2:11" s="110" customFormat="1" x14ac:dyDescent="0.25">
      <c r="B5" s="111"/>
      <c r="C5" s="250" t="s">
        <v>57</v>
      </c>
      <c r="D5" s="248"/>
      <c r="E5" s="251"/>
      <c r="F5" s="250" t="s">
        <v>58</v>
      </c>
      <c r="G5" s="248"/>
      <c r="H5" s="251"/>
      <c r="I5" s="248" t="s">
        <v>59</v>
      </c>
      <c r="J5" s="248"/>
      <c r="K5" s="249"/>
    </row>
    <row r="6" spans="2:11" s="110" customFormat="1" x14ac:dyDescent="0.25">
      <c r="B6" s="1" t="s">
        <v>10</v>
      </c>
      <c r="C6" s="88" t="s">
        <v>4</v>
      </c>
      <c r="D6" s="9" t="s">
        <v>5</v>
      </c>
      <c r="E6" s="96" t="s">
        <v>5</v>
      </c>
      <c r="F6" s="88" t="s">
        <v>4</v>
      </c>
      <c r="G6" s="9" t="s">
        <v>5</v>
      </c>
      <c r="H6" s="96" t="s">
        <v>5</v>
      </c>
      <c r="I6" s="86" t="s">
        <v>4</v>
      </c>
      <c r="J6" s="9" t="s">
        <v>5</v>
      </c>
      <c r="K6" s="87" t="s">
        <v>5</v>
      </c>
    </row>
    <row r="7" spans="2:11" s="110" customFormat="1" x14ac:dyDescent="0.25">
      <c r="B7" s="176" t="s">
        <v>11</v>
      </c>
      <c r="C7" s="112">
        <v>6.6550925925925953E-3</v>
      </c>
      <c r="D7" s="53">
        <v>0.36254728877679698</v>
      </c>
      <c r="E7" s="54">
        <v>0.12494567579313347</v>
      </c>
      <c r="F7" s="112"/>
      <c r="G7" s="53"/>
      <c r="H7" s="54"/>
      <c r="I7" s="112">
        <v>6.6550925925925953E-3</v>
      </c>
      <c r="J7" s="53">
        <v>0.36254728877679698</v>
      </c>
      <c r="K7" s="91">
        <v>0.12494567579313347</v>
      </c>
    </row>
    <row r="8" spans="2:11" s="110" customFormat="1" x14ac:dyDescent="0.25">
      <c r="B8" s="176" t="s">
        <v>195</v>
      </c>
      <c r="C8" s="112">
        <v>6.9444444444444444E-5</v>
      </c>
      <c r="D8" s="53">
        <v>3.7831021437578802E-3</v>
      </c>
      <c r="E8" s="54">
        <v>1.3037809647979139E-3</v>
      </c>
      <c r="F8" s="112"/>
      <c r="G8" s="53"/>
      <c r="H8" s="54"/>
      <c r="I8" s="112">
        <v>6.9444444444444444E-5</v>
      </c>
      <c r="J8" s="53">
        <v>3.7831021437578802E-3</v>
      </c>
      <c r="K8" s="91">
        <v>1.3037809647979139E-3</v>
      </c>
    </row>
    <row r="9" spans="2:11" s="110" customFormat="1" x14ac:dyDescent="0.25">
      <c r="B9" s="176" t="s">
        <v>192</v>
      </c>
      <c r="C9" s="179">
        <v>1.6203703703703703E-4</v>
      </c>
      <c r="D9" s="177">
        <v>8.8272383354350541E-3</v>
      </c>
      <c r="E9" s="54">
        <v>3.0421555845284659E-3</v>
      </c>
      <c r="F9" s="179"/>
      <c r="G9" s="177"/>
      <c r="H9" s="54"/>
      <c r="I9" s="179">
        <v>1.6203703703703703E-4</v>
      </c>
      <c r="J9" s="177">
        <v>8.8272383354350541E-3</v>
      </c>
      <c r="K9" s="91">
        <v>3.0421555845284659E-3</v>
      </c>
    </row>
    <row r="10" spans="2:11" s="110" customFormat="1" x14ac:dyDescent="0.25">
      <c r="B10" s="176" t="s">
        <v>12</v>
      </c>
      <c r="C10" s="112">
        <v>5.6712962962962967E-4</v>
      </c>
      <c r="D10" s="53">
        <v>3.0895334174022692E-2</v>
      </c>
      <c r="E10" s="54">
        <v>1.0647544545849631E-2</v>
      </c>
      <c r="F10" s="112"/>
      <c r="G10" s="53"/>
      <c r="H10" s="54"/>
      <c r="I10" s="112">
        <v>5.6712962962962967E-4</v>
      </c>
      <c r="J10" s="53">
        <v>3.0895334174022692E-2</v>
      </c>
      <c r="K10" s="91">
        <v>1.0647544545849631E-2</v>
      </c>
    </row>
    <row r="11" spans="2:11" s="110" customFormat="1" x14ac:dyDescent="0.25">
      <c r="B11" s="176" t="s">
        <v>196</v>
      </c>
      <c r="C11" s="112">
        <v>5.7870370370370373E-5</v>
      </c>
      <c r="D11" s="53">
        <v>3.1525851197982337E-3</v>
      </c>
      <c r="E11" s="54">
        <v>1.0864841373315951E-3</v>
      </c>
      <c r="F11" s="112"/>
      <c r="G11" s="53"/>
      <c r="H11" s="54"/>
      <c r="I11" s="112">
        <v>5.7870370370370373E-5</v>
      </c>
      <c r="J11" s="53">
        <v>3.1525851197982337E-3</v>
      </c>
      <c r="K11" s="91">
        <v>1.0864841373315951E-3</v>
      </c>
    </row>
    <row r="12" spans="2:11" s="110" customFormat="1" x14ac:dyDescent="0.25">
      <c r="B12" s="176" t="s">
        <v>13</v>
      </c>
      <c r="C12" s="112">
        <v>5.7870370370370378E-4</v>
      </c>
      <c r="D12" s="53">
        <v>3.1525851197982339E-2</v>
      </c>
      <c r="E12" s="54">
        <v>1.0864841373315951E-2</v>
      </c>
      <c r="F12" s="112"/>
      <c r="G12" s="53"/>
      <c r="H12" s="54"/>
      <c r="I12" s="112">
        <v>5.7870370370370378E-4</v>
      </c>
      <c r="J12" s="53">
        <v>3.1525851197982339E-2</v>
      </c>
      <c r="K12" s="91">
        <v>1.0864841373315951E-2</v>
      </c>
    </row>
    <row r="13" spans="2:11" s="110" customFormat="1" x14ac:dyDescent="0.25">
      <c r="B13" s="176" t="s">
        <v>104</v>
      </c>
      <c r="C13" s="112">
        <v>1.8055555555555555E-3</v>
      </c>
      <c r="D13" s="53">
        <v>9.8360655737704875E-2</v>
      </c>
      <c r="E13" s="54">
        <v>3.3898305084745763E-2</v>
      </c>
      <c r="F13" s="112"/>
      <c r="G13" s="53"/>
      <c r="H13" s="54"/>
      <c r="I13" s="112">
        <v>1.8055555555555555E-3</v>
      </c>
      <c r="J13" s="53">
        <v>9.8360655737704875E-2</v>
      </c>
      <c r="K13" s="91">
        <v>3.3898305084745763E-2</v>
      </c>
    </row>
    <row r="14" spans="2:11" s="110" customFormat="1" x14ac:dyDescent="0.25">
      <c r="B14" s="176" t="s">
        <v>171</v>
      </c>
      <c r="C14" s="112"/>
      <c r="D14" s="53"/>
      <c r="E14" s="54"/>
      <c r="F14" s="112"/>
      <c r="G14" s="53"/>
      <c r="H14" s="54"/>
      <c r="I14" s="112"/>
      <c r="J14" s="53"/>
      <c r="K14" s="91"/>
    </row>
    <row r="15" spans="2:11" s="110" customFormat="1" x14ac:dyDescent="0.25">
      <c r="B15" s="176" t="s">
        <v>98</v>
      </c>
      <c r="C15" s="112"/>
      <c r="D15" s="53"/>
      <c r="E15" s="54"/>
      <c r="F15" s="112"/>
      <c r="G15" s="53"/>
      <c r="H15" s="54"/>
      <c r="I15" s="112"/>
      <c r="J15" s="53"/>
      <c r="K15" s="91"/>
    </row>
    <row r="16" spans="2:11" s="110" customFormat="1" x14ac:dyDescent="0.25">
      <c r="B16" s="176" t="s">
        <v>14</v>
      </c>
      <c r="C16" s="112"/>
      <c r="D16" s="53"/>
      <c r="E16" s="54"/>
      <c r="F16" s="112"/>
      <c r="G16" s="53"/>
      <c r="H16" s="54"/>
      <c r="I16" s="112"/>
      <c r="J16" s="53"/>
      <c r="K16" s="91"/>
    </row>
    <row r="17" spans="2:14" s="110" customFormat="1" x14ac:dyDescent="0.25">
      <c r="B17" s="176" t="s">
        <v>15</v>
      </c>
      <c r="C17" s="112"/>
      <c r="D17" s="53"/>
      <c r="E17" s="54"/>
      <c r="F17" s="112"/>
      <c r="G17" s="53"/>
      <c r="H17" s="54"/>
      <c r="I17" s="112"/>
      <c r="J17" s="53"/>
      <c r="K17" s="91"/>
    </row>
    <row r="18" spans="2:14" s="110" customFormat="1" x14ac:dyDescent="0.25">
      <c r="B18" s="176" t="s">
        <v>16</v>
      </c>
      <c r="C18" s="112"/>
      <c r="D18" s="53"/>
      <c r="E18" s="54"/>
      <c r="F18" s="112"/>
      <c r="G18" s="53"/>
      <c r="H18" s="54"/>
      <c r="I18" s="112"/>
      <c r="J18" s="53"/>
      <c r="K18" s="91"/>
    </row>
    <row r="19" spans="2:14" s="110" customFormat="1" x14ac:dyDescent="0.25">
      <c r="B19" s="176" t="s">
        <v>17</v>
      </c>
      <c r="C19" s="112"/>
      <c r="D19" s="53"/>
      <c r="E19" s="54"/>
      <c r="F19" s="112"/>
      <c r="G19" s="53"/>
      <c r="H19" s="54"/>
      <c r="I19" s="112"/>
      <c r="J19" s="53"/>
      <c r="K19" s="91"/>
    </row>
    <row r="20" spans="2:14" s="110" customFormat="1" x14ac:dyDescent="0.25">
      <c r="B20" s="176" t="s">
        <v>190</v>
      </c>
      <c r="C20" s="112"/>
      <c r="D20" s="53"/>
      <c r="E20" s="54"/>
      <c r="F20" s="112"/>
      <c r="G20" s="53"/>
      <c r="H20" s="54"/>
      <c r="I20" s="112"/>
      <c r="J20" s="53"/>
      <c r="K20" s="91"/>
    </row>
    <row r="21" spans="2:14" s="110" customFormat="1" x14ac:dyDescent="0.25">
      <c r="B21" s="176" t="s">
        <v>75</v>
      </c>
      <c r="C21" s="112"/>
      <c r="D21" s="53"/>
      <c r="E21" s="54"/>
      <c r="F21" s="112"/>
      <c r="G21" s="53"/>
      <c r="H21" s="54"/>
      <c r="I21" s="112"/>
      <c r="J21" s="53"/>
      <c r="K21" s="91"/>
    </row>
    <row r="22" spans="2:14" s="110" customFormat="1" x14ac:dyDescent="0.25">
      <c r="B22" s="176" t="s">
        <v>18</v>
      </c>
      <c r="C22" s="112"/>
      <c r="D22" s="53"/>
      <c r="E22" s="54"/>
      <c r="F22" s="112"/>
      <c r="G22" s="53"/>
      <c r="H22" s="54"/>
      <c r="I22" s="112"/>
      <c r="J22" s="53"/>
      <c r="K22" s="91"/>
    </row>
    <row r="23" spans="2:14" s="110" customFormat="1" x14ac:dyDescent="0.25">
      <c r="B23" s="176" t="s">
        <v>172</v>
      </c>
      <c r="C23" s="164"/>
      <c r="D23" s="167"/>
      <c r="E23" s="54"/>
      <c r="F23" s="164"/>
      <c r="G23" s="167"/>
      <c r="H23" s="54"/>
      <c r="I23" s="164"/>
      <c r="J23" s="167"/>
      <c r="K23" s="91"/>
    </row>
    <row r="24" spans="2:14" s="110" customFormat="1" x14ac:dyDescent="0.25">
      <c r="B24" s="176" t="s">
        <v>19</v>
      </c>
      <c r="C24" s="112">
        <v>6.9444444444444444E-5</v>
      </c>
      <c r="D24" s="53">
        <v>3.7831021437578802E-3</v>
      </c>
      <c r="E24" s="54">
        <v>1.3037809647979139E-3</v>
      </c>
      <c r="F24" s="112"/>
      <c r="G24" s="53"/>
      <c r="H24" s="54"/>
      <c r="I24" s="112">
        <v>6.9444444444444444E-5</v>
      </c>
      <c r="J24" s="53">
        <v>3.7831021437578802E-3</v>
      </c>
      <c r="K24" s="91">
        <v>1.3037809647979139E-3</v>
      </c>
    </row>
    <row r="25" spans="2:14" s="110" customFormat="1" x14ac:dyDescent="0.25">
      <c r="B25" s="176" t="s">
        <v>20</v>
      </c>
      <c r="C25" s="112">
        <v>8.3912037037037097E-3</v>
      </c>
      <c r="D25" s="53">
        <v>0.45712484237074419</v>
      </c>
      <c r="E25" s="54">
        <v>0.15754019991308138</v>
      </c>
      <c r="F25" s="112"/>
      <c r="G25" s="53"/>
      <c r="H25" s="54"/>
      <c r="I25" s="112">
        <v>8.3912037037037097E-3</v>
      </c>
      <c r="J25" s="53">
        <v>0.45712484237074419</v>
      </c>
      <c r="K25" s="91">
        <v>0.15754019991308138</v>
      </c>
    </row>
    <row r="26" spans="2:14" s="110" customFormat="1" x14ac:dyDescent="0.25">
      <c r="B26" s="94" t="s">
        <v>3</v>
      </c>
      <c r="C26" s="55">
        <v>1.8356481481481488E-2</v>
      </c>
      <c r="D26" s="56">
        <v>1</v>
      </c>
      <c r="E26" s="57">
        <v>0.34463276836158208</v>
      </c>
      <c r="F26" s="55"/>
      <c r="G26" s="56"/>
      <c r="H26" s="57"/>
      <c r="I26" s="55">
        <v>1.8356481481481488E-2</v>
      </c>
      <c r="J26" s="56">
        <v>1</v>
      </c>
      <c r="K26" s="124">
        <v>0.34463276836158208</v>
      </c>
    </row>
    <row r="27" spans="2:14" s="110" customFormat="1" x14ac:dyDescent="0.25">
      <c r="B27" s="125"/>
      <c r="C27" s="16"/>
      <c r="D27" s="16"/>
      <c r="E27" s="16"/>
      <c r="F27" s="16"/>
      <c r="G27" s="16"/>
      <c r="H27" s="16"/>
      <c r="I27" s="16"/>
      <c r="J27" s="16"/>
      <c r="K27" s="130"/>
      <c r="L27" s="16"/>
      <c r="M27" s="16"/>
      <c r="N27" s="16"/>
    </row>
    <row r="28" spans="2:14" s="110" customFormat="1" x14ac:dyDescent="0.25">
      <c r="B28" s="1" t="s">
        <v>21</v>
      </c>
      <c r="C28" s="9" t="s">
        <v>4</v>
      </c>
      <c r="D28" s="9" t="s">
        <v>5</v>
      </c>
      <c r="E28" s="9" t="s">
        <v>5</v>
      </c>
      <c r="F28" s="9" t="s">
        <v>4</v>
      </c>
      <c r="G28" s="9" t="s">
        <v>5</v>
      </c>
      <c r="H28" s="9" t="s">
        <v>5</v>
      </c>
      <c r="I28" s="9" t="s">
        <v>4</v>
      </c>
      <c r="J28" s="9" t="s">
        <v>5</v>
      </c>
      <c r="K28" s="126" t="s">
        <v>5</v>
      </c>
    </row>
    <row r="29" spans="2:14" s="110" customFormat="1" x14ac:dyDescent="0.25">
      <c r="B29" s="132" t="s">
        <v>22</v>
      </c>
      <c r="C29" s="112">
        <v>4.3518518518518515E-3</v>
      </c>
      <c r="D29" s="53"/>
      <c r="E29" s="54">
        <v>8.1703607127335931E-2</v>
      </c>
      <c r="F29" s="112"/>
      <c r="G29" s="53"/>
      <c r="H29" s="54"/>
      <c r="I29" s="112">
        <v>4.3518518518518515E-3</v>
      </c>
      <c r="J29" s="53"/>
      <c r="K29" s="91">
        <v>8.1703607127335931E-2</v>
      </c>
    </row>
    <row r="30" spans="2:14" s="110" customFormat="1" x14ac:dyDescent="0.25">
      <c r="B30" s="132" t="s">
        <v>23</v>
      </c>
      <c r="C30" s="112">
        <v>1.1574074074074073E-4</v>
      </c>
      <c r="D30" s="53"/>
      <c r="E30" s="54">
        <v>2.1729682746631897E-3</v>
      </c>
      <c r="F30" s="112"/>
      <c r="G30" s="53"/>
      <c r="H30" s="54"/>
      <c r="I30" s="112">
        <v>1.1574074074074073E-4</v>
      </c>
      <c r="J30" s="53"/>
      <c r="K30" s="91">
        <v>2.1729682746631897E-3</v>
      </c>
    </row>
    <row r="31" spans="2:14" s="110" customFormat="1" x14ac:dyDescent="0.25">
      <c r="B31" s="132" t="s">
        <v>24</v>
      </c>
      <c r="C31" s="112"/>
      <c r="D31" s="53"/>
      <c r="E31" s="54"/>
      <c r="F31" s="112"/>
      <c r="G31" s="53"/>
      <c r="H31" s="54"/>
      <c r="I31" s="112"/>
      <c r="J31" s="53"/>
      <c r="K31" s="91"/>
    </row>
    <row r="32" spans="2:14" s="110" customFormat="1" x14ac:dyDescent="0.25">
      <c r="B32" s="132" t="s">
        <v>25</v>
      </c>
      <c r="C32" s="112">
        <v>4.1550925925925922E-3</v>
      </c>
      <c r="D32" s="53"/>
      <c r="E32" s="54">
        <v>7.8009561060408517E-2</v>
      </c>
      <c r="F32" s="112"/>
      <c r="G32" s="53"/>
      <c r="H32" s="54"/>
      <c r="I32" s="112">
        <v>4.1550925925925922E-3</v>
      </c>
      <c r="J32" s="53"/>
      <c r="K32" s="91">
        <v>7.8009561060408517E-2</v>
      </c>
    </row>
    <row r="33" spans="2:14" s="110" customFormat="1" x14ac:dyDescent="0.25">
      <c r="B33" s="132" t="s">
        <v>26</v>
      </c>
      <c r="C33" s="112">
        <v>1.7384259259259256E-2</v>
      </c>
      <c r="D33" s="53"/>
      <c r="E33" s="54">
        <v>0.32637983485441108</v>
      </c>
      <c r="F33" s="112"/>
      <c r="G33" s="53"/>
      <c r="H33" s="54"/>
      <c r="I33" s="112">
        <v>1.7384259259259256E-2</v>
      </c>
      <c r="J33" s="53"/>
      <c r="K33" s="91">
        <v>0.32637983485441108</v>
      </c>
    </row>
    <row r="34" spans="2:14" s="110" customFormat="1" x14ac:dyDescent="0.25">
      <c r="B34" s="132" t="s">
        <v>27</v>
      </c>
      <c r="C34" s="112">
        <v>8.900462962962959E-3</v>
      </c>
      <c r="D34" s="53"/>
      <c r="E34" s="54">
        <v>0.16710126032159922</v>
      </c>
      <c r="F34" s="112"/>
      <c r="G34" s="53"/>
      <c r="H34" s="54"/>
      <c r="I34" s="112">
        <v>8.900462962962959E-3</v>
      </c>
      <c r="J34" s="53"/>
      <c r="K34" s="91">
        <v>0.16710126032159922</v>
      </c>
    </row>
    <row r="35" spans="2:14" s="110" customFormat="1" x14ac:dyDescent="0.25">
      <c r="B35" s="133" t="s">
        <v>3</v>
      </c>
      <c r="C35" s="17">
        <v>3.4907407407407401E-2</v>
      </c>
      <c r="D35" s="56"/>
      <c r="E35" s="56">
        <v>0.65536723163841792</v>
      </c>
      <c r="F35" s="17"/>
      <c r="G35" s="56"/>
      <c r="H35" s="56"/>
      <c r="I35" s="17">
        <v>3.4907407407407401E-2</v>
      </c>
      <c r="J35" s="56"/>
      <c r="K35" s="95">
        <v>0.65536723163841792</v>
      </c>
      <c r="M35" s="123"/>
    </row>
    <row r="36" spans="2:14" s="110" customFormat="1" x14ac:dyDescent="0.25">
      <c r="B36" s="127"/>
      <c r="C36" s="128"/>
      <c r="D36" s="128"/>
      <c r="E36" s="128"/>
      <c r="F36" s="128"/>
      <c r="G36" s="128"/>
      <c r="H36" s="128"/>
      <c r="I36" s="128"/>
      <c r="J36" s="128"/>
      <c r="K36" s="131"/>
      <c r="L36" s="128"/>
      <c r="M36" s="128"/>
      <c r="N36" s="128"/>
    </row>
    <row r="37" spans="2:14" s="110" customFormat="1" x14ac:dyDescent="0.25">
      <c r="B37" s="94" t="s">
        <v>6</v>
      </c>
      <c r="C37" s="17">
        <v>5.3263888888888888E-2</v>
      </c>
      <c r="D37" s="129"/>
      <c r="E37" s="56">
        <v>1</v>
      </c>
      <c r="F37" s="17"/>
      <c r="G37" s="129"/>
      <c r="H37" s="56"/>
      <c r="I37" s="17">
        <v>5.3263888888888888E-2</v>
      </c>
      <c r="J37" s="129"/>
      <c r="K37" s="95">
        <v>1</v>
      </c>
    </row>
    <row r="38" spans="2:14" s="110" customFormat="1" ht="66" customHeight="1" thickBot="1" x14ac:dyDescent="0.3">
      <c r="B38" s="241" t="s">
        <v>60</v>
      </c>
      <c r="C38" s="242"/>
      <c r="D38" s="242"/>
      <c r="E38" s="242"/>
      <c r="F38" s="242"/>
      <c r="G38" s="242"/>
      <c r="H38" s="243"/>
      <c r="I38" s="242"/>
      <c r="J38" s="242"/>
      <c r="K38" s="243"/>
    </row>
    <row r="39" spans="2:14" s="110" customFormat="1" x14ac:dyDescent="0.25">
      <c r="C39" s="122"/>
      <c r="D39" s="122"/>
      <c r="E39" s="122"/>
      <c r="F39" s="122"/>
      <c r="H39" s="122"/>
    </row>
    <row r="40" spans="2:14" s="110" customFormat="1" x14ac:dyDescent="0.25">
      <c r="C40" s="122"/>
      <c r="D40" s="122"/>
      <c r="E40" s="122"/>
      <c r="F40" s="122"/>
      <c r="H40" s="122"/>
    </row>
    <row r="41" spans="2:14" s="110" customFormat="1" x14ac:dyDescent="0.25">
      <c r="C41" s="122"/>
      <c r="D41" s="122"/>
      <c r="E41" s="122"/>
      <c r="F41" s="122"/>
      <c r="H41" s="122"/>
    </row>
    <row r="42" spans="2:14" s="110" customFormat="1" x14ac:dyDescent="0.25">
      <c r="C42" s="122"/>
      <c r="D42" s="122"/>
      <c r="E42" s="122"/>
      <c r="F42" s="122"/>
      <c r="H42" s="122"/>
    </row>
    <row r="43" spans="2:14" s="110" customFormat="1" x14ac:dyDescent="0.25">
      <c r="C43" s="122"/>
      <c r="D43" s="122"/>
      <c r="E43" s="122"/>
      <c r="F43" s="122"/>
      <c r="H43" s="122"/>
    </row>
    <row r="44" spans="2:14" s="110" customFormat="1" x14ac:dyDescent="0.25">
      <c r="C44" s="122"/>
      <c r="D44" s="122"/>
      <c r="E44" s="122"/>
      <c r="F44" s="122"/>
      <c r="H44" s="122"/>
    </row>
    <row r="45" spans="2:14" s="110" customFormat="1" x14ac:dyDescent="0.25">
      <c r="C45" s="122"/>
      <c r="D45" s="122"/>
      <c r="E45" s="122"/>
      <c r="F45" s="122"/>
      <c r="H45" s="122"/>
    </row>
    <row r="46" spans="2:14" s="110" customFormat="1" x14ac:dyDescent="0.25">
      <c r="C46" s="122"/>
      <c r="D46" s="122"/>
      <c r="E46" s="122"/>
      <c r="F46" s="122"/>
      <c r="H46" s="122"/>
    </row>
    <row r="47" spans="2:14" s="110" customFormat="1" x14ac:dyDescent="0.25">
      <c r="C47" s="122"/>
      <c r="D47" s="122"/>
      <c r="E47" s="122"/>
      <c r="F47" s="122"/>
      <c r="H47" s="122"/>
    </row>
    <row r="48" spans="2:14" s="110" customFormat="1" x14ac:dyDescent="0.25">
      <c r="C48" s="122"/>
      <c r="D48" s="122"/>
      <c r="E48" s="122"/>
      <c r="F48" s="122"/>
      <c r="H48" s="122"/>
    </row>
    <row r="49" spans="3:8" s="110" customFormat="1" x14ac:dyDescent="0.25">
      <c r="C49" s="122"/>
      <c r="D49" s="122"/>
      <c r="E49" s="122"/>
      <c r="F49" s="122"/>
      <c r="H49" s="122"/>
    </row>
    <row r="50" spans="3:8" s="110" customFormat="1" x14ac:dyDescent="0.25">
      <c r="C50" s="122"/>
      <c r="D50" s="122"/>
      <c r="E50" s="122"/>
      <c r="F50" s="122"/>
      <c r="H50" s="122"/>
    </row>
    <row r="51" spans="3:8" s="110" customFormat="1" x14ac:dyDescent="0.25">
      <c r="C51" s="122"/>
      <c r="D51" s="122"/>
      <c r="E51" s="122"/>
      <c r="F51" s="122"/>
      <c r="H51" s="122"/>
    </row>
    <row r="52" spans="3:8" s="110" customFormat="1" x14ac:dyDescent="0.25">
      <c r="C52" s="122"/>
      <c r="D52" s="122"/>
      <c r="E52" s="122"/>
      <c r="F52" s="122"/>
      <c r="H52" s="122"/>
    </row>
    <row r="53" spans="3:8" s="110" customFormat="1" x14ac:dyDescent="0.25">
      <c r="C53" s="122"/>
      <c r="D53" s="122"/>
      <c r="E53" s="122"/>
      <c r="F53" s="122"/>
      <c r="H53" s="122"/>
    </row>
    <row r="54" spans="3:8" s="110" customFormat="1" x14ac:dyDescent="0.25">
      <c r="C54" s="122"/>
      <c r="D54" s="122"/>
      <c r="E54" s="122"/>
      <c r="F54" s="122"/>
      <c r="H54" s="122"/>
    </row>
    <row r="55" spans="3:8" s="110" customFormat="1" x14ac:dyDescent="0.25">
      <c r="C55" s="122"/>
      <c r="D55" s="122"/>
      <c r="E55" s="122"/>
      <c r="F55" s="122"/>
      <c r="H55" s="122"/>
    </row>
    <row r="56" spans="3:8" s="110" customFormat="1" x14ac:dyDescent="0.25">
      <c r="C56" s="122"/>
      <c r="D56" s="122"/>
      <c r="E56" s="122"/>
      <c r="F56" s="122"/>
      <c r="H56" s="122"/>
    </row>
    <row r="57" spans="3:8" s="110" customFormat="1" x14ac:dyDescent="0.25">
      <c r="C57" s="122"/>
      <c r="D57" s="122"/>
      <c r="E57" s="122"/>
      <c r="F57" s="122"/>
      <c r="H57" s="122"/>
    </row>
    <row r="58" spans="3:8" s="110" customFormat="1" x14ac:dyDescent="0.25">
      <c r="C58" s="122"/>
      <c r="D58" s="122"/>
      <c r="E58" s="122"/>
      <c r="F58" s="122"/>
      <c r="H58" s="122"/>
    </row>
    <row r="59" spans="3:8" s="110" customFormat="1" x14ac:dyDescent="0.25">
      <c r="C59" s="122"/>
      <c r="D59" s="122"/>
      <c r="E59" s="122"/>
      <c r="F59" s="122"/>
      <c r="H59" s="122"/>
    </row>
    <row r="60" spans="3:8" s="110" customFormat="1" x14ac:dyDescent="0.25">
      <c r="C60" s="122"/>
      <c r="D60" s="122"/>
      <c r="E60" s="122"/>
      <c r="F60" s="122"/>
      <c r="H60" s="122"/>
    </row>
    <row r="61" spans="3:8" s="110" customFormat="1" x14ac:dyDescent="0.25">
      <c r="C61" s="122"/>
      <c r="D61" s="122"/>
      <c r="E61" s="122"/>
      <c r="F61" s="122"/>
      <c r="H61" s="122"/>
    </row>
    <row r="62" spans="3:8" s="110" customFormat="1" x14ac:dyDescent="0.25">
      <c r="C62" s="122"/>
      <c r="D62" s="122"/>
      <c r="E62" s="122"/>
      <c r="F62" s="122"/>
      <c r="H62" s="122"/>
    </row>
    <row r="63" spans="3:8" s="110" customFormat="1" x14ac:dyDescent="0.25">
      <c r="C63" s="122"/>
      <c r="D63" s="122"/>
      <c r="E63" s="122"/>
      <c r="F63" s="122"/>
      <c r="H63" s="122"/>
    </row>
    <row r="64" spans="3:8" s="110" customFormat="1" x14ac:dyDescent="0.25">
      <c r="C64" s="122"/>
      <c r="D64" s="122"/>
      <c r="E64" s="122"/>
      <c r="F64" s="122"/>
      <c r="H64" s="122"/>
    </row>
    <row r="65" spans="3:8" s="110" customFormat="1" x14ac:dyDescent="0.25">
      <c r="C65" s="122"/>
      <c r="D65" s="122"/>
      <c r="E65" s="122"/>
      <c r="F65" s="122"/>
      <c r="H65" s="122"/>
    </row>
    <row r="66" spans="3:8" s="110" customFormat="1" x14ac:dyDescent="0.25">
      <c r="C66" s="122"/>
      <c r="D66" s="122"/>
      <c r="E66" s="122"/>
      <c r="F66" s="122"/>
      <c r="H66" s="122"/>
    </row>
    <row r="67" spans="3:8" s="110" customFormat="1" x14ac:dyDescent="0.25">
      <c r="C67" s="122"/>
      <c r="D67" s="122"/>
      <c r="E67" s="122"/>
      <c r="F67" s="122"/>
      <c r="H67" s="122"/>
    </row>
    <row r="68" spans="3:8" s="110" customFormat="1" x14ac:dyDescent="0.25">
      <c r="C68" s="122"/>
      <c r="D68" s="122"/>
      <c r="E68" s="122"/>
      <c r="F68" s="122"/>
      <c r="H68" s="122"/>
    </row>
    <row r="69" spans="3:8" s="110" customFormat="1" x14ac:dyDescent="0.25">
      <c r="C69" s="122"/>
      <c r="D69" s="122"/>
      <c r="E69" s="122"/>
      <c r="F69" s="122"/>
      <c r="H69" s="122"/>
    </row>
    <row r="70" spans="3:8" s="110" customFormat="1" x14ac:dyDescent="0.25">
      <c r="C70" s="122"/>
      <c r="D70" s="122"/>
      <c r="E70" s="122"/>
      <c r="F70" s="122"/>
      <c r="H70" s="122"/>
    </row>
    <row r="71" spans="3:8" s="110" customFormat="1" x14ac:dyDescent="0.25">
      <c r="C71" s="122"/>
      <c r="D71" s="122"/>
      <c r="E71" s="122"/>
      <c r="F71" s="122"/>
      <c r="H71" s="122"/>
    </row>
    <row r="72" spans="3:8" s="110" customFormat="1" x14ac:dyDescent="0.25">
      <c r="C72" s="122"/>
      <c r="D72" s="122"/>
      <c r="E72" s="122"/>
      <c r="F72" s="122"/>
      <c r="H72" s="122"/>
    </row>
    <row r="73" spans="3:8" s="110" customFormat="1" x14ac:dyDescent="0.25">
      <c r="C73" s="122"/>
      <c r="D73" s="122"/>
      <c r="E73" s="122"/>
      <c r="F73" s="122"/>
      <c r="H73" s="122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&amp;R18</oddHeader>
  </headerFooter>
  <colBreaks count="1" manualBreakCount="1">
    <brk id="11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zoomScaleSheetLayoutView="11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4" width="8" style="2" customWidth="1"/>
    <col min="15" max="16384" width="8.85546875" style="2"/>
  </cols>
  <sheetData>
    <row r="2" spans="2:14" ht="15.75" thickBot="1" x14ac:dyDescent="0.3"/>
    <row r="3" spans="2:14" x14ac:dyDescent="0.25">
      <c r="B3" s="244" t="s">
        <v>99</v>
      </c>
      <c r="C3" s="245"/>
      <c r="D3" s="245"/>
      <c r="E3" s="245"/>
      <c r="F3" s="245"/>
      <c r="G3" s="245"/>
      <c r="H3" s="246"/>
      <c r="I3" s="245"/>
      <c r="J3" s="245"/>
      <c r="K3" s="245"/>
      <c r="L3" s="245"/>
      <c r="M3" s="245"/>
      <c r="N3" s="246"/>
    </row>
    <row r="4" spans="2:14" x14ac:dyDescent="0.25">
      <c r="B4" s="247" t="s">
        <v>198</v>
      </c>
      <c r="C4" s="248"/>
      <c r="D4" s="248"/>
      <c r="E4" s="248"/>
      <c r="F4" s="248"/>
      <c r="G4" s="248"/>
      <c r="H4" s="249"/>
      <c r="I4" s="248"/>
      <c r="J4" s="248"/>
      <c r="K4" s="248"/>
      <c r="L4" s="248"/>
      <c r="M4" s="248"/>
      <c r="N4" s="249"/>
    </row>
    <row r="5" spans="2:14" x14ac:dyDescent="0.25">
      <c r="B5" s="111"/>
      <c r="C5" s="250" t="s">
        <v>0</v>
      </c>
      <c r="D5" s="248"/>
      <c r="E5" s="251"/>
      <c r="F5" s="250" t="s">
        <v>1</v>
      </c>
      <c r="G5" s="248"/>
      <c r="H5" s="251"/>
      <c r="I5" s="248" t="s">
        <v>2</v>
      </c>
      <c r="J5" s="248"/>
      <c r="K5" s="251"/>
      <c r="L5" s="250" t="s">
        <v>3</v>
      </c>
      <c r="M5" s="248"/>
      <c r="N5" s="249"/>
    </row>
    <row r="6" spans="2:14" x14ac:dyDescent="0.25">
      <c r="B6" s="1" t="s">
        <v>10</v>
      </c>
      <c r="C6" s="108" t="s">
        <v>4</v>
      </c>
      <c r="D6" s="9" t="s">
        <v>5</v>
      </c>
      <c r="E6" s="109" t="s">
        <v>5</v>
      </c>
      <c r="F6" s="108" t="s">
        <v>4</v>
      </c>
      <c r="G6" s="9" t="s">
        <v>5</v>
      </c>
      <c r="H6" s="109" t="s">
        <v>5</v>
      </c>
      <c r="I6" s="106" t="s">
        <v>4</v>
      </c>
      <c r="J6" s="9" t="s">
        <v>5</v>
      </c>
      <c r="K6" s="109" t="s">
        <v>5</v>
      </c>
      <c r="L6" s="108" t="s">
        <v>4</v>
      </c>
      <c r="M6" s="9" t="s">
        <v>5</v>
      </c>
      <c r="N6" s="107" t="s">
        <v>5</v>
      </c>
    </row>
    <row r="7" spans="2:14" x14ac:dyDescent="0.25">
      <c r="B7" s="176" t="s">
        <v>11</v>
      </c>
      <c r="C7" s="151">
        <v>1.2326388888888882E-2</v>
      </c>
      <c r="D7" s="24">
        <v>0.3772582359192348</v>
      </c>
      <c r="E7" s="24">
        <v>0.17331163547599671</v>
      </c>
      <c r="F7" s="143">
        <v>6.7129629629629605E-3</v>
      </c>
      <c r="G7" s="24">
        <v>0.45383411580594674</v>
      </c>
      <c r="H7" s="24">
        <v>0.23043305522447352</v>
      </c>
      <c r="I7" s="143">
        <v>8.692129629629626E-3</v>
      </c>
      <c r="J7" s="24">
        <v>0.42025741466144367</v>
      </c>
      <c r="K7" s="24">
        <v>0.22945310113046127</v>
      </c>
      <c r="L7" s="25">
        <v>2.7731481481481468E-2</v>
      </c>
      <c r="M7" s="24">
        <v>0.40692934782608692</v>
      </c>
      <c r="N7" s="26">
        <v>0.20075408462505231</v>
      </c>
    </row>
    <row r="8" spans="2:14" x14ac:dyDescent="0.25">
      <c r="B8" s="176" t="s">
        <v>195</v>
      </c>
      <c r="C8" s="151">
        <v>8.7962962962962973E-4</v>
      </c>
      <c r="D8" s="24">
        <v>2.6921714488133207E-2</v>
      </c>
      <c r="E8" s="24">
        <v>1.2367778681855172E-2</v>
      </c>
      <c r="F8" s="143">
        <v>5.7870370370370366E-5</v>
      </c>
      <c r="G8" s="24">
        <v>3.9123630672926457E-3</v>
      </c>
      <c r="H8" s="24">
        <v>1.986491855383393E-3</v>
      </c>
      <c r="I8" s="143">
        <v>1.0300925925925926E-3</v>
      </c>
      <c r="J8" s="24">
        <v>4.9804141018466717E-2</v>
      </c>
      <c r="K8" s="24">
        <v>2.7192178429575317E-2</v>
      </c>
      <c r="L8" s="25">
        <v>1.9675925925925928E-3</v>
      </c>
      <c r="M8" s="24">
        <v>2.8872282608695666E-2</v>
      </c>
      <c r="N8" s="26">
        <v>1.4243820695433604E-2</v>
      </c>
    </row>
    <row r="9" spans="2:14" x14ac:dyDescent="0.25">
      <c r="B9" s="176" t="s">
        <v>192</v>
      </c>
      <c r="C9" s="183">
        <v>1.4236111111111114E-3</v>
      </c>
      <c r="D9" s="180">
        <v>4.3570669500531373E-2</v>
      </c>
      <c r="E9" s="180">
        <v>2.0016273393002451E-2</v>
      </c>
      <c r="F9" s="182">
        <v>7.9861111111111094E-4</v>
      </c>
      <c r="G9" s="180">
        <v>5.39906103286385E-2</v>
      </c>
      <c r="H9" s="180">
        <v>2.7413587604290822E-2</v>
      </c>
      <c r="I9" s="182">
        <v>1.0069444444444444E-3</v>
      </c>
      <c r="J9" s="180">
        <v>4.8684946838276455E-2</v>
      </c>
      <c r="K9" s="180">
        <v>2.6581118240146657E-2</v>
      </c>
      <c r="L9" s="181">
        <v>3.2291666666666666E-3</v>
      </c>
      <c r="M9" s="180">
        <v>4.7384510869565237E-2</v>
      </c>
      <c r="N9" s="26">
        <v>2.3376623376623384E-2</v>
      </c>
    </row>
    <row r="10" spans="2:14" x14ac:dyDescent="0.25">
      <c r="B10" s="176" t="s">
        <v>12</v>
      </c>
      <c r="C10" s="151">
        <v>3.4953703703703705E-3</v>
      </c>
      <c r="D10" s="24">
        <v>0.10697839178179247</v>
      </c>
      <c r="E10" s="24">
        <v>4.9145646867371863E-2</v>
      </c>
      <c r="F10" s="143">
        <v>1.1226851851851851E-3</v>
      </c>
      <c r="G10" s="24">
        <v>7.5899843505477321E-2</v>
      </c>
      <c r="H10" s="24">
        <v>3.853794199443783E-2</v>
      </c>
      <c r="I10" s="143">
        <v>1.3657407407407407E-3</v>
      </c>
      <c r="J10" s="24">
        <v>6.6032456631225533E-2</v>
      </c>
      <c r="K10" s="24">
        <v>3.6052551176290866E-2</v>
      </c>
      <c r="L10" s="25">
        <v>5.9837962962962961E-3</v>
      </c>
      <c r="M10" s="24">
        <v>8.7805706521739163E-2</v>
      </c>
      <c r="N10" s="26">
        <v>4.3317972350230424E-2</v>
      </c>
    </row>
    <row r="11" spans="2:14" x14ac:dyDescent="0.25">
      <c r="B11" s="176" t="s">
        <v>196</v>
      </c>
      <c r="C11" s="151">
        <v>9.2592592592592596E-4</v>
      </c>
      <c r="D11" s="24">
        <v>2.8338646829613897E-2</v>
      </c>
      <c r="E11" s="24">
        <v>1.3018714401952812E-2</v>
      </c>
      <c r="F11" s="143">
        <v>5.9027777777777778E-4</v>
      </c>
      <c r="G11" s="24">
        <v>3.9906103286384983E-2</v>
      </c>
      <c r="H11" s="24">
        <v>2.0262216924910613E-2</v>
      </c>
      <c r="I11" s="143">
        <v>8.3333333333333339E-4</v>
      </c>
      <c r="J11" s="24">
        <v>4.0290990486849483E-2</v>
      </c>
      <c r="K11" s="24">
        <v>2.1998166819431716E-2</v>
      </c>
      <c r="L11" s="25">
        <v>2.3495370370370371E-3</v>
      </c>
      <c r="M11" s="24">
        <v>3.4476902173913054E-2</v>
      </c>
      <c r="N11" s="26">
        <v>1.7008797653958949E-2</v>
      </c>
    </row>
    <row r="12" spans="2:14" x14ac:dyDescent="0.25">
      <c r="B12" s="176" t="s">
        <v>13</v>
      </c>
      <c r="C12" s="151">
        <v>2.5115740740740741E-3</v>
      </c>
      <c r="D12" s="24">
        <v>7.686857952532769E-2</v>
      </c>
      <c r="E12" s="24">
        <v>3.5313262815297002E-2</v>
      </c>
      <c r="F12" s="143">
        <v>8.9120370370370373E-4</v>
      </c>
      <c r="G12" s="24">
        <v>6.0250391236306745E-2</v>
      </c>
      <c r="H12" s="24">
        <v>3.0591974572904256E-2</v>
      </c>
      <c r="I12" s="143">
        <v>9.6064814814814819E-4</v>
      </c>
      <c r="J12" s="24">
        <v>4.644655847789593E-2</v>
      </c>
      <c r="K12" s="24">
        <v>2.535899786128934E-2</v>
      </c>
      <c r="L12" s="25">
        <v>4.363425925925926E-3</v>
      </c>
      <c r="M12" s="24">
        <v>6.4028532608695676E-2</v>
      </c>
      <c r="N12" s="26">
        <v>3.1587767071638045E-2</v>
      </c>
    </row>
    <row r="13" spans="2:14" x14ac:dyDescent="0.25">
      <c r="B13" s="176" t="s">
        <v>104</v>
      </c>
      <c r="C13" s="151">
        <v>7.6967592592592574E-3</v>
      </c>
      <c r="D13" s="53">
        <v>0.23556500177116546</v>
      </c>
      <c r="E13" s="53">
        <v>0.10821806346623271</v>
      </c>
      <c r="F13" s="143">
        <v>3.7731481481481474E-3</v>
      </c>
      <c r="G13" s="53">
        <v>0.25508607198748046</v>
      </c>
      <c r="H13" s="53">
        <v>0.12951926897099722</v>
      </c>
      <c r="I13" s="143">
        <v>4.3749999999999995E-3</v>
      </c>
      <c r="J13" s="24">
        <v>0.21152770005595975</v>
      </c>
      <c r="K13" s="24">
        <v>0.1154903758020165</v>
      </c>
      <c r="L13" s="25">
        <v>1.5844907407407405E-2</v>
      </c>
      <c r="M13" s="24">
        <v>0.23250679347826092</v>
      </c>
      <c r="N13" s="26">
        <v>0.11470465018852116</v>
      </c>
    </row>
    <row r="14" spans="2:14" x14ac:dyDescent="0.25">
      <c r="B14" s="176" t="s">
        <v>171</v>
      </c>
      <c r="C14" s="151">
        <v>4.8611111111111104E-4</v>
      </c>
      <c r="D14" s="53">
        <v>1.4877789585547294E-2</v>
      </c>
      <c r="E14" s="53">
        <v>6.8348250610252249E-3</v>
      </c>
      <c r="F14" s="143"/>
      <c r="G14" s="53"/>
      <c r="H14" s="53"/>
      <c r="I14" s="143">
        <v>1.5046296296296297E-4</v>
      </c>
      <c r="J14" s="24">
        <v>7.274762171236712E-3</v>
      </c>
      <c r="K14" s="24">
        <v>3.9718912312862826E-3</v>
      </c>
      <c r="L14" s="25">
        <v>6.3657407407407402E-4</v>
      </c>
      <c r="M14" s="24">
        <v>9.3410326086956538E-3</v>
      </c>
      <c r="N14" s="26">
        <v>4.6082949308755769E-3</v>
      </c>
    </row>
    <row r="15" spans="2:14" x14ac:dyDescent="0.25">
      <c r="B15" s="176" t="s">
        <v>98</v>
      </c>
      <c r="C15" s="151">
        <v>2.7777777777777778E-4</v>
      </c>
      <c r="D15" s="53">
        <v>8.5015940488841688E-3</v>
      </c>
      <c r="E15" s="53">
        <v>3.9056143205858434E-3</v>
      </c>
      <c r="F15" s="143"/>
      <c r="G15" s="53"/>
      <c r="H15" s="53"/>
      <c r="I15" s="143"/>
      <c r="J15" s="24"/>
      <c r="K15" s="24"/>
      <c r="L15" s="25">
        <v>2.7777777777777778E-4</v>
      </c>
      <c r="M15" s="24">
        <v>4.0760869565217408E-3</v>
      </c>
      <c r="N15" s="26">
        <v>2.0108923334729791E-3</v>
      </c>
    </row>
    <row r="16" spans="2:14" x14ac:dyDescent="0.25">
      <c r="B16" s="176" t="s">
        <v>14</v>
      </c>
      <c r="C16" s="151"/>
      <c r="D16" s="24"/>
      <c r="E16" s="24"/>
      <c r="F16" s="143"/>
      <c r="G16" s="24"/>
      <c r="H16" s="24"/>
      <c r="I16" s="143">
        <v>1.6203703703703703E-4</v>
      </c>
      <c r="J16" s="24">
        <v>7.8343592613318424E-3</v>
      </c>
      <c r="K16" s="24">
        <v>4.2774213260006111E-3</v>
      </c>
      <c r="L16" s="25">
        <v>1.6203703703703703E-4</v>
      </c>
      <c r="M16" s="24">
        <v>2.3777173913043484E-3</v>
      </c>
      <c r="N16" s="26">
        <v>1.1730205278592378E-3</v>
      </c>
    </row>
    <row r="17" spans="2:14" x14ac:dyDescent="0.25">
      <c r="B17" s="176" t="s">
        <v>15</v>
      </c>
      <c r="C17" s="151">
        <v>3.4722222222222222E-5</v>
      </c>
      <c r="D17" s="24">
        <v>1.0626992561105211E-3</v>
      </c>
      <c r="E17" s="24">
        <v>4.8820179007323043E-4</v>
      </c>
      <c r="F17" s="143"/>
      <c r="G17" s="24"/>
      <c r="H17" s="24"/>
      <c r="I17" s="143">
        <v>3.4722222222222222E-5</v>
      </c>
      <c r="J17" s="24">
        <v>1.678791270285395E-3</v>
      </c>
      <c r="K17" s="24">
        <v>9.1659028414298822E-4</v>
      </c>
      <c r="L17" s="25">
        <v>6.9444444444444444E-5</v>
      </c>
      <c r="M17" s="24">
        <v>1.0190217391304352E-3</v>
      </c>
      <c r="N17" s="26">
        <v>5.0272308336824477E-4</v>
      </c>
    </row>
    <row r="18" spans="2:14" x14ac:dyDescent="0.25">
      <c r="B18" s="176" t="s">
        <v>16</v>
      </c>
      <c r="C18" s="151"/>
      <c r="D18" s="24"/>
      <c r="E18" s="24"/>
      <c r="F18" s="143"/>
      <c r="G18" s="24"/>
      <c r="H18" s="24"/>
      <c r="I18" s="143"/>
      <c r="J18" s="24"/>
      <c r="K18" s="24"/>
      <c r="L18" s="25"/>
      <c r="M18" s="24"/>
      <c r="N18" s="26"/>
    </row>
    <row r="19" spans="2:14" x14ac:dyDescent="0.25">
      <c r="B19" s="176" t="s">
        <v>17</v>
      </c>
      <c r="C19" s="151"/>
      <c r="D19" s="24"/>
      <c r="E19" s="24"/>
      <c r="F19" s="143"/>
      <c r="G19" s="24"/>
      <c r="H19" s="24"/>
      <c r="I19" s="143"/>
      <c r="J19" s="24"/>
      <c r="K19" s="24"/>
      <c r="L19" s="25"/>
      <c r="M19" s="24"/>
      <c r="N19" s="26"/>
    </row>
    <row r="20" spans="2:14" x14ac:dyDescent="0.25">
      <c r="B20" s="176" t="s">
        <v>190</v>
      </c>
      <c r="C20" s="151">
        <v>9.2592592592592588E-5</v>
      </c>
      <c r="D20" s="24">
        <v>2.8338646829613894E-3</v>
      </c>
      <c r="E20" s="24">
        <v>1.3018714401952811E-3</v>
      </c>
      <c r="F20" s="143"/>
      <c r="G20" s="24"/>
      <c r="H20" s="24"/>
      <c r="I20" s="143"/>
      <c r="J20" s="24"/>
      <c r="K20" s="24"/>
      <c r="L20" s="25">
        <v>9.2592592592592588E-5</v>
      </c>
      <c r="M20" s="24">
        <v>1.3586956521739134E-3</v>
      </c>
      <c r="N20" s="26">
        <v>6.7029744449099299E-4</v>
      </c>
    </row>
    <row r="21" spans="2:14" x14ac:dyDescent="0.25">
      <c r="B21" s="176" t="s">
        <v>75</v>
      </c>
      <c r="C21" s="151"/>
      <c r="D21" s="24"/>
      <c r="E21" s="24"/>
      <c r="F21" s="143"/>
      <c r="G21" s="24"/>
      <c r="H21" s="24"/>
      <c r="I21" s="143"/>
      <c r="J21" s="24"/>
      <c r="K21" s="24"/>
      <c r="L21" s="25"/>
      <c r="M21" s="24"/>
      <c r="N21" s="26"/>
    </row>
    <row r="22" spans="2:14" x14ac:dyDescent="0.25">
      <c r="B22" s="176" t="s">
        <v>18</v>
      </c>
      <c r="C22" s="151"/>
      <c r="D22" s="24"/>
      <c r="E22" s="24"/>
      <c r="F22" s="143"/>
      <c r="G22" s="24"/>
      <c r="H22" s="24"/>
      <c r="I22" s="143"/>
      <c r="J22" s="24"/>
      <c r="K22" s="24"/>
      <c r="L22" s="25"/>
      <c r="M22" s="24"/>
      <c r="N22" s="26"/>
    </row>
    <row r="23" spans="2:14" x14ac:dyDescent="0.25">
      <c r="B23" s="176" t="s">
        <v>172</v>
      </c>
      <c r="C23" s="168"/>
      <c r="D23" s="165"/>
      <c r="E23" s="165"/>
      <c r="F23" s="169"/>
      <c r="G23" s="165"/>
      <c r="H23" s="165"/>
      <c r="I23" s="169"/>
      <c r="J23" s="165"/>
      <c r="K23" s="165"/>
      <c r="L23" s="166"/>
      <c r="M23" s="165"/>
      <c r="N23" s="26"/>
    </row>
    <row r="24" spans="2:14" x14ac:dyDescent="0.25">
      <c r="B24" s="176" t="s">
        <v>19</v>
      </c>
      <c r="C24" s="151">
        <v>1.2500000000000002E-3</v>
      </c>
      <c r="D24" s="24">
        <v>3.825717321997877E-2</v>
      </c>
      <c r="E24" s="24">
        <v>1.7575264442636299E-2</v>
      </c>
      <c r="F24" s="143">
        <v>4.9768518518518521E-4</v>
      </c>
      <c r="G24" s="24">
        <v>3.3646322378716752E-2</v>
      </c>
      <c r="H24" s="24">
        <v>1.7083829956297182E-2</v>
      </c>
      <c r="I24" s="143">
        <v>1.2268518518518518E-3</v>
      </c>
      <c r="J24" s="24">
        <v>5.9317291550083952E-2</v>
      </c>
      <c r="K24" s="24">
        <v>3.2386190039718918E-2</v>
      </c>
      <c r="L24" s="25">
        <v>2.9745370370370373E-3</v>
      </c>
      <c r="M24" s="24">
        <v>4.3648097826086973E-2</v>
      </c>
      <c r="N24" s="26">
        <v>2.1533305404273152E-2</v>
      </c>
    </row>
    <row r="25" spans="2:14" x14ac:dyDescent="0.25">
      <c r="B25" s="176" t="s">
        <v>20</v>
      </c>
      <c r="C25" s="151">
        <v>1.2731481481481483E-3</v>
      </c>
      <c r="D25" s="24">
        <v>3.8965639390719113E-2</v>
      </c>
      <c r="E25" s="24">
        <v>1.7900732302685116E-2</v>
      </c>
      <c r="F25" s="143">
        <v>3.4722222222222224E-4</v>
      </c>
      <c r="G25" s="24">
        <v>2.3474178403755874E-2</v>
      </c>
      <c r="H25" s="24">
        <v>1.191895113230036E-2</v>
      </c>
      <c r="I25" s="143">
        <v>8.4490740740740739E-4</v>
      </c>
      <c r="J25" s="24">
        <v>4.0850587576944611E-2</v>
      </c>
      <c r="K25" s="24">
        <v>2.2303696914146045E-2</v>
      </c>
      <c r="L25" s="25">
        <v>2.465277777777778E-3</v>
      </c>
      <c r="M25" s="24">
        <v>3.6175271739130453E-2</v>
      </c>
      <c r="N25" s="26">
        <v>1.7846669459572691E-2</v>
      </c>
    </row>
    <row r="26" spans="2:14" x14ac:dyDescent="0.25">
      <c r="B26" s="94" t="s">
        <v>3</v>
      </c>
      <c r="C26" s="28">
        <v>3.2673611111111098E-2</v>
      </c>
      <c r="D26" s="29">
        <v>1</v>
      </c>
      <c r="E26" s="30">
        <v>0.45939788445890972</v>
      </c>
      <c r="F26" s="28">
        <v>1.4791666666666663E-2</v>
      </c>
      <c r="G26" s="29">
        <v>1</v>
      </c>
      <c r="H26" s="30">
        <v>0.50774731823599517</v>
      </c>
      <c r="I26" s="28">
        <v>2.0682870370370365E-2</v>
      </c>
      <c r="J26" s="29">
        <v>0.99999999999999989</v>
      </c>
      <c r="K26" s="30">
        <v>0.54598227925450649</v>
      </c>
      <c r="L26" s="28">
        <v>6.8148148148148124E-2</v>
      </c>
      <c r="M26" s="29">
        <v>1.0000000000000002</v>
      </c>
      <c r="N26" s="31">
        <v>0.4933389191453707</v>
      </c>
    </row>
    <row r="27" spans="2:14" x14ac:dyDescent="0.25">
      <c r="B27" s="11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6"/>
    </row>
    <row r="28" spans="2:14" x14ac:dyDescent="0.25">
      <c r="B28" s="1" t="s">
        <v>21</v>
      </c>
      <c r="C28" s="4" t="s">
        <v>4</v>
      </c>
      <c r="D28" s="4" t="s">
        <v>5</v>
      </c>
      <c r="E28" s="4" t="s">
        <v>5</v>
      </c>
      <c r="F28" s="9" t="s">
        <v>4</v>
      </c>
      <c r="G28" s="105" t="s">
        <v>5</v>
      </c>
      <c r="H28" s="105" t="s">
        <v>5</v>
      </c>
      <c r="I28" s="9" t="s">
        <v>4</v>
      </c>
      <c r="J28" s="105" t="s">
        <v>5</v>
      </c>
      <c r="K28" s="105" t="s">
        <v>5</v>
      </c>
      <c r="L28" s="149" t="s">
        <v>4</v>
      </c>
      <c r="M28" s="4" t="s">
        <v>5</v>
      </c>
      <c r="N28" s="150" t="s">
        <v>5</v>
      </c>
    </row>
    <row r="29" spans="2:14" x14ac:dyDescent="0.25">
      <c r="B29" s="90" t="s">
        <v>22</v>
      </c>
      <c r="C29" s="151">
        <v>1.0439814814814817E-2</v>
      </c>
      <c r="D29" s="25"/>
      <c r="E29" s="24">
        <v>0.14678600488201798</v>
      </c>
      <c r="F29" s="143">
        <v>3.6226851851851849E-3</v>
      </c>
      <c r="G29" s="25"/>
      <c r="H29" s="24">
        <v>0.12435439014700041</v>
      </c>
      <c r="I29" s="143">
        <v>3.3101851851851851E-3</v>
      </c>
      <c r="J29" s="25"/>
      <c r="K29" s="24">
        <v>8.7381607088298202E-2</v>
      </c>
      <c r="L29" s="25">
        <v>1.7372685185185185E-2</v>
      </c>
      <c r="M29" s="24"/>
      <c r="N29" s="26">
        <v>0.12576455802262257</v>
      </c>
    </row>
    <row r="30" spans="2:14" x14ac:dyDescent="0.25">
      <c r="B30" s="90" t="s">
        <v>23</v>
      </c>
      <c r="C30" s="151">
        <v>1.0995370370370369E-3</v>
      </c>
      <c r="D30" s="25"/>
      <c r="E30" s="24">
        <v>1.545972335231896E-2</v>
      </c>
      <c r="F30" s="143">
        <v>1.7361111111111112E-4</v>
      </c>
      <c r="G30" s="25"/>
      <c r="H30" s="24">
        <v>5.9594755661501802E-3</v>
      </c>
      <c r="I30" s="143">
        <v>1.3310185185185187E-3</v>
      </c>
      <c r="J30" s="25"/>
      <c r="K30" s="24">
        <v>3.5135960892147884E-2</v>
      </c>
      <c r="L30" s="25">
        <v>2.604166666666667E-3</v>
      </c>
      <c r="M30" s="24"/>
      <c r="N30" s="26">
        <v>1.8852115626309181E-2</v>
      </c>
    </row>
    <row r="31" spans="2:14" x14ac:dyDescent="0.25">
      <c r="B31" s="90" t="s">
        <v>24</v>
      </c>
      <c r="C31" s="151">
        <v>1.0185185185185184E-3</v>
      </c>
      <c r="D31" s="25"/>
      <c r="E31" s="24">
        <v>1.4320585842148091E-2</v>
      </c>
      <c r="F31" s="143">
        <v>3.8194444444444441E-4</v>
      </c>
      <c r="G31" s="25"/>
      <c r="H31" s="24">
        <v>1.3110846245530394E-2</v>
      </c>
      <c r="I31" s="143">
        <v>3.4722222222222224E-4</v>
      </c>
      <c r="J31" s="25"/>
      <c r="K31" s="24">
        <v>9.1659028414298824E-3</v>
      </c>
      <c r="L31" s="25">
        <v>1.747685185185185E-3</v>
      </c>
      <c r="M31" s="24"/>
      <c r="N31" s="26">
        <v>1.2651864264767493E-2</v>
      </c>
    </row>
    <row r="32" spans="2:14" x14ac:dyDescent="0.25">
      <c r="B32" s="90" t="s">
        <v>25</v>
      </c>
      <c r="C32" s="151">
        <v>1.1736111111111107E-2</v>
      </c>
      <c r="D32" s="25"/>
      <c r="E32" s="24">
        <v>0.16501220504475181</v>
      </c>
      <c r="F32" s="143">
        <v>4.8379629629629632E-3</v>
      </c>
      <c r="G32" s="25"/>
      <c r="H32" s="24">
        <v>0.1660707191100517</v>
      </c>
      <c r="I32" s="143">
        <v>5.5208333333333333E-3</v>
      </c>
      <c r="J32" s="25"/>
      <c r="K32" s="24">
        <v>0.14573785517873511</v>
      </c>
      <c r="L32" s="25">
        <v>2.2094907407407403E-2</v>
      </c>
      <c r="M32" s="24"/>
      <c r="N32" s="26">
        <v>0.15994972769166318</v>
      </c>
    </row>
    <row r="33" spans="2:14" x14ac:dyDescent="0.25">
      <c r="B33" s="90" t="s">
        <v>26</v>
      </c>
      <c r="C33" s="151">
        <v>1.3819444444444441E-2</v>
      </c>
      <c r="D33" s="25"/>
      <c r="E33" s="24">
        <v>0.19430431244914567</v>
      </c>
      <c r="F33" s="143">
        <v>5.1157407407407401E-3</v>
      </c>
      <c r="G33" s="25"/>
      <c r="H33" s="24">
        <v>0.17560588001589195</v>
      </c>
      <c r="I33" s="143">
        <v>6.2037037037037026E-3</v>
      </c>
      <c r="J33" s="25"/>
      <c r="K33" s="24">
        <v>0.16376413076688054</v>
      </c>
      <c r="L33" s="25">
        <v>2.5138888888888884E-2</v>
      </c>
      <c r="M33" s="24"/>
      <c r="N33" s="26">
        <v>0.18198575617930457</v>
      </c>
    </row>
    <row r="34" spans="2:14" x14ac:dyDescent="0.25">
      <c r="B34" s="90" t="s">
        <v>27</v>
      </c>
      <c r="C34" s="151">
        <v>3.3564814814814812E-4</v>
      </c>
      <c r="D34" s="25"/>
      <c r="E34" s="24">
        <v>4.7192839707078937E-3</v>
      </c>
      <c r="F34" s="143">
        <v>2.0833333333333332E-4</v>
      </c>
      <c r="G34" s="25"/>
      <c r="H34" s="24">
        <v>7.1513706793802151E-3</v>
      </c>
      <c r="I34" s="143">
        <v>4.8611111111111115E-4</v>
      </c>
      <c r="J34" s="25"/>
      <c r="K34" s="24">
        <v>1.2832263978001836E-2</v>
      </c>
      <c r="L34" s="25">
        <v>1.0300925925925926E-3</v>
      </c>
      <c r="M34" s="24"/>
      <c r="N34" s="26">
        <v>7.4570590699622984E-3</v>
      </c>
    </row>
    <row r="35" spans="2:14" x14ac:dyDescent="0.25">
      <c r="B35" s="94" t="s">
        <v>3</v>
      </c>
      <c r="C35" s="32">
        <v>3.8449074074074066E-2</v>
      </c>
      <c r="D35" s="32"/>
      <c r="E35" s="29">
        <v>0.54060211554109039</v>
      </c>
      <c r="F35" s="32">
        <v>1.4340277777777776E-2</v>
      </c>
      <c r="G35" s="32"/>
      <c r="H35" s="29">
        <v>0.49225268176400483</v>
      </c>
      <c r="I35" s="32">
        <v>1.7199074074074075E-2</v>
      </c>
      <c r="J35" s="32"/>
      <c r="K35" s="29">
        <v>0.45401772074549351</v>
      </c>
      <c r="L35" s="32">
        <v>6.9988425925925912E-2</v>
      </c>
      <c r="M35" s="32"/>
      <c r="N35" s="31">
        <v>0.50666108085462924</v>
      </c>
    </row>
    <row r="36" spans="2:14" x14ac:dyDescent="0.25">
      <c r="B36" s="117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9"/>
    </row>
    <row r="37" spans="2:14" x14ac:dyDescent="0.25">
      <c r="B37" s="94" t="s">
        <v>6</v>
      </c>
      <c r="C37" s="32">
        <v>7.1122685185185164E-2</v>
      </c>
      <c r="D37" s="34"/>
      <c r="E37" s="29">
        <v>1</v>
      </c>
      <c r="F37" s="32">
        <v>2.9131944444444439E-2</v>
      </c>
      <c r="G37" s="34"/>
      <c r="H37" s="29">
        <v>1</v>
      </c>
      <c r="I37" s="32">
        <v>3.788194444444444E-2</v>
      </c>
      <c r="J37" s="34"/>
      <c r="K37" s="29">
        <v>1</v>
      </c>
      <c r="L37" s="32">
        <v>0.13813657407407404</v>
      </c>
      <c r="M37" s="34"/>
      <c r="N37" s="33">
        <v>1</v>
      </c>
    </row>
    <row r="38" spans="2:14" ht="66" customHeight="1" thickBot="1" x14ac:dyDescent="0.3">
      <c r="B38" s="265" t="s">
        <v>100</v>
      </c>
      <c r="C38" s="266"/>
      <c r="D38" s="266"/>
      <c r="E38" s="266"/>
      <c r="F38" s="266"/>
      <c r="G38" s="266"/>
      <c r="H38" s="267"/>
      <c r="I38" s="266"/>
      <c r="J38" s="266"/>
      <c r="K38" s="266"/>
      <c r="L38" s="266"/>
      <c r="M38" s="266"/>
      <c r="N38" s="267"/>
    </row>
  </sheetData>
  <mergeCells count="7">
    <mergeCell ref="B38:N38"/>
    <mergeCell ref="B3:N3"/>
    <mergeCell ref="B4:N4"/>
    <mergeCell ref="C5:E5"/>
    <mergeCell ref="F5:H5"/>
    <mergeCell ref="I5:K5"/>
    <mergeCell ref="L5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&amp;R19</oddHeader>
  </headerFooter>
  <colBreaks count="1" manualBreakCount="1">
    <brk id="1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3"/>
  <sheetViews>
    <sheetView zoomScaleSheetLayoutView="11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4" width="8.28515625" style="2" customWidth="1"/>
    <col min="15" max="16384" width="8.85546875" style="2"/>
  </cols>
  <sheetData>
    <row r="1" spans="2:14" s="110" customFormat="1" x14ac:dyDescent="0.25"/>
    <row r="2" spans="2:14" s="110" customFormat="1" ht="15.75" thickBot="1" x14ac:dyDescent="0.3"/>
    <row r="3" spans="2:14" s="110" customFormat="1" x14ac:dyDescent="0.25">
      <c r="B3" s="244" t="s">
        <v>101</v>
      </c>
      <c r="C3" s="245"/>
      <c r="D3" s="245"/>
      <c r="E3" s="245"/>
      <c r="F3" s="245"/>
      <c r="G3" s="245"/>
      <c r="H3" s="246"/>
      <c r="I3" s="245"/>
      <c r="J3" s="245"/>
      <c r="K3" s="245"/>
      <c r="L3" s="245"/>
      <c r="M3" s="245"/>
      <c r="N3" s="246"/>
    </row>
    <row r="4" spans="2:14" s="110" customFormat="1" x14ac:dyDescent="0.25">
      <c r="B4" s="247" t="s">
        <v>198</v>
      </c>
      <c r="C4" s="248"/>
      <c r="D4" s="248"/>
      <c r="E4" s="248"/>
      <c r="F4" s="248"/>
      <c r="G4" s="248"/>
      <c r="H4" s="249"/>
      <c r="I4" s="248"/>
      <c r="J4" s="248"/>
      <c r="K4" s="248"/>
      <c r="L4" s="248"/>
      <c r="M4" s="248"/>
      <c r="N4" s="249"/>
    </row>
    <row r="5" spans="2:14" s="110" customFormat="1" x14ac:dyDescent="0.25">
      <c r="B5" s="111"/>
      <c r="C5" s="250" t="s">
        <v>0</v>
      </c>
      <c r="D5" s="248"/>
      <c r="E5" s="251"/>
      <c r="F5" s="250" t="s">
        <v>1</v>
      </c>
      <c r="G5" s="248"/>
      <c r="H5" s="251"/>
      <c r="I5" s="248" t="s">
        <v>2</v>
      </c>
      <c r="J5" s="248"/>
      <c r="K5" s="251"/>
      <c r="L5" s="250" t="s">
        <v>3</v>
      </c>
      <c r="M5" s="248"/>
      <c r="N5" s="249"/>
    </row>
    <row r="6" spans="2:14" s="110" customFormat="1" x14ac:dyDescent="0.25">
      <c r="B6" s="1" t="s">
        <v>10</v>
      </c>
      <c r="C6" s="108" t="s">
        <v>4</v>
      </c>
      <c r="D6" s="9" t="s">
        <v>5</v>
      </c>
      <c r="E6" s="109" t="s">
        <v>5</v>
      </c>
      <c r="F6" s="108" t="s">
        <v>4</v>
      </c>
      <c r="G6" s="9" t="s">
        <v>5</v>
      </c>
      <c r="H6" s="109" t="s">
        <v>5</v>
      </c>
      <c r="I6" s="106" t="s">
        <v>4</v>
      </c>
      <c r="J6" s="9" t="s">
        <v>5</v>
      </c>
      <c r="K6" s="109" t="s">
        <v>5</v>
      </c>
      <c r="L6" s="108" t="s">
        <v>4</v>
      </c>
      <c r="M6" s="9" t="s">
        <v>5</v>
      </c>
      <c r="N6" s="107" t="s">
        <v>5</v>
      </c>
    </row>
    <row r="7" spans="2:14" s="110" customFormat="1" x14ac:dyDescent="0.25">
      <c r="B7" s="176" t="s">
        <v>11</v>
      </c>
      <c r="C7" s="143">
        <v>4.8888888888888898E-2</v>
      </c>
      <c r="D7" s="24">
        <v>0.39285714285714302</v>
      </c>
      <c r="E7" s="24">
        <v>0.17515342511195892</v>
      </c>
      <c r="F7" s="143">
        <v>1.9664351851851846E-2</v>
      </c>
      <c r="G7" s="24">
        <v>0.42699170645890921</v>
      </c>
      <c r="H7" s="24">
        <v>0.18867295946696278</v>
      </c>
      <c r="I7" s="143">
        <v>3.0312499999999985E-2</v>
      </c>
      <c r="J7" s="24">
        <v>0.43512211330785833</v>
      </c>
      <c r="K7" s="24">
        <v>0.21107350096711788</v>
      </c>
      <c r="L7" s="25">
        <v>9.8865740740740726E-2</v>
      </c>
      <c r="M7" s="24">
        <v>0.41166265060240964</v>
      </c>
      <c r="N7" s="26">
        <v>0.18761668387181796</v>
      </c>
    </row>
    <row r="8" spans="2:14" s="110" customFormat="1" x14ac:dyDescent="0.25">
      <c r="B8" s="176" t="s">
        <v>195</v>
      </c>
      <c r="C8" s="143">
        <v>2.0370370370370373E-3</v>
      </c>
      <c r="D8" s="24">
        <v>1.6369047619047623E-2</v>
      </c>
      <c r="E8" s="24">
        <v>7.298059379664954E-3</v>
      </c>
      <c r="F8" s="143"/>
      <c r="G8" s="24"/>
      <c r="H8" s="24"/>
      <c r="I8" s="143">
        <v>1.2384259259259258E-3</v>
      </c>
      <c r="J8" s="24">
        <v>1.7777039375311516E-2</v>
      </c>
      <c r="K8" s="24">
        <v>8.6234687298517073E-3</v>
      </c>
      <c r="L8" s="25">
        <v>3.2754629629629631E-3</v>
      </c>
      <c r="M8" s="24">
        <v>1.3638554216867473E-2</v>
      </c>
      <c r="N8" s="26">
        <v>6.2158184893145035E-3</v>
      </c>
    </row>
    <row r="9" spans="2:14" s="110" customFormat="1" x14ac:dyDescent="0.25">
      <c r="B9" s="176" t="s">
        <v>192</v>
      </c>
      <c r="C9" s="182">
        <v>5.1736111111111123E-3</v>
      </c>
      <c r="D9" s="180">
        <v>4.1573660714285733E-2</v>
      </c>
      <c r="E9" s="180">
        <v>1.8535412174489972E-2</v>
      </c>
      <c r="F9" s="182">
        <v>4.7453703703703698E-4</v>
      </c>
      <c r="G9" s="180">
        <v>1.0304096506659964E-2</v>
      </c>
      <c r="H9" s="180">
        <v>4.5530260966129927E-3</v>
      </c>
      <c r="I9" s="182">
        <v>3.2291666666666666E-3</v>
      </c>
      <c r="J9" s="180">
        <v>4.6353214819737504E-2</v>
      </c>
      <c r="K9" s="180">
        <v>2.2485493230174083E-2</v>
      </c>
      <c r="L9" s="181">
        <v>8.877314814814817E-3</v>
      </c>
      <c r="M9" s="180">
        <v>3.6963855421686759E-2</v>
      </c>
      <c r="N9" s="26">
        <v>1.6846405587647439E-2</v>
      </c>
    </row>
    <row r="10" spans="2:14" s="110" customFormat="1" x14ac:dyDescent="0.25">
      <c r="B10" s="176" t="s">
        <v>12</v>
      </c>
      <c r="C10" s="143">
        <v>1.7071759259259259E-2</v>
      </c>
      <c r="D10" s="24">
        <v>0.13718377976190477</v>
      </c>
      <c r="E10" s="24">
        <v>6.1162713551169354E-2</v>
      </c>
      <c r="F10" s="143">
        <v>1.5740740740740741E-3</v>
      </c>
      <c r="G10" s="24">
        <v>3.4179442070872083E-2</v>
      </c>
      <c r="H10" s="24">
        <v>1.5102720710716272E-2</v>
      </c>
      <c r="I10" s="143">
        <v>7.6388888888888869E-3</v>
      </c>
      <c r="J10" s="24">
        <v>0.10965276624023923</v>
      </c>
      <c r="K10" s="24">
        <v>5.3191489361702114E-2</v>
      </c>
      <c r="L10" s="25">
        <v>2.628472222222222E-2</v>
      </c>
      <c r="M10" s="24">
        <v>0.10944578313253013</v>
      </c>
      <c r="N10" s="26">
        <v>4.9880296075029099E-2</v>
      </c>
    </row>
    <row r="11" spans="2:14" s="110" customFormat="1" x14ac:dyDescent="0.25">
      <c r="B11" s="176" t="s">
        <v>196</v>
      </c>
      <c r="C11" s="143">
        <v>2.1296296296296293E-3</v>
      </c>
      <c r="D11" s="24">
        <v>1.711309523809524E-2</v>
      </c>
      <c r="E11" s="24">
        <v>7.6297893514679048E-3</v>
      </c>
      <c r="F11" s="143">
        <v>4.9768518518518521E-4</v>
      </c>
      <c r="G11" s="24">
        <v>1.0806735360643379E-2</v>
      </c>
      <c r="H11" s="24">
        <v>4.7751249305941152E-3</v>
      </c>
      <c r="I11" s="143">
        <v>3.425925925925926E-3</v>
      </c>
      <c r="J11" s="24">
        <v>4.9177604253198219E-2</v>
      </c>
      <c r="K11" s="24">
        <v>2.3855577047066409E-2</v>
      </c>
      <c r="L11" s="25">
        <v>6.053240740740741E-3</v>
      </c>
      <c r="M11" s="24">
        <v>2.5204819277108437E-2</v>
      </c>
      <c r="N11" s="26">
        <v>1.148718399262009E-2</v>
      </c>
    </row>
    <row r="12" spans="2:14" s="110" customFormat="1" x14ac:dyDescent="0.25">
      <c r="B12" s="176" t="s">
        <v>13</v>
      </c>
      <c r="C12" s="143">
        <v>9.0509259259259241E-3</v>
      </c>
      <c r="D12" s="53">
        <v>7.2730654761904753E-2</v>
      </c>
      <c r="E12" s="53">
        <v>3.2426604743738589E-2</v>
      </c>
      <c r="F12" s="143">
        <v>8.9120370370370362E-4</v>
      </c>
      <c r="G12" s="53">
        <v>1.9351595878361397E-2</v>
      </c>
      <c r="H12" s="53">
        <v>8.550805108273182E-3</v>
      </c>
      <c r="I12" s="143">
        <v>4.3171296296296291E-3</v>
      </c>
      <c r="J12" s="53">
        <v>6.1970426981226123E-2</v>
      </c>
      <c r="K12" s="53">
        <v>3.0061250805931656E-2</v>
      </c>
      <c r="L12" s="25">
        <v>1.4259259259259256E-2</v>
      </c>
      <c r="M12" s="24">
        <v>5.9373493975903607E-2</v>
      </c>
      <c r="N12" s="26">
        <v>2.7059676250302003E-2</v>
      </c>
    </row>
    <row r="13" spans="2:14" s="110" customFormat="1" x14ac:dyDescent="0.25">
      <c r="B13" s="176" t="s">
        <v>104</v>
      </c>
      <c r="C13" s="143">
        <v>2.8321759259259241E-2</v>
      </c>
      <c r="D13" s="53">
        <v>0.22758556547619035</v>
      </c>
      <c r="E13" s="53">
        <v>0.10146790512522801</v>
      </c>
      <c r="F13" s="143">
        <v>9.4675925925925917E-3</v>
      </c>
      <c r="G13" s="53">
        <v>0.2055792912792159</v>
      </c>
      <c r="H13" s="53">
        <v>9.0838423098278748E-2</v>
      </c>
      <c r="I13" s="143">
        <v>1.2361111111111116E-2</v>
      </c>
      <c r="J13" s="53">
        <v>0.17743811264329634</v>
      </c>
      <c r="K13" s="53">
        <v>8.6073500967118022E-2</v>
      </c>
      <c r="L13" s="25">
        <v>5.0150462962962945E-2</v>
      </c>
      <c r="M13" s="24">
        <v>0.20881927710843368</v>
      </c>
      <c r="N13" s="26">
        <v>9.5170111357596232E-2</v>
      </c>
    </row>
    <row r="14" spans="2:14" s="110" customFormat="1" x14ac:dyDescent="0.25">
      <c r="B14" s="176" t="s">
        <v>171</v>
      </c>
      <c r="C14" s="143">
        <v>1.3888888888888887E-3</v>
      </c>
      <c r="D14" s="53">
        <v>1.1160714285714286E-2</v>
      </c>
      <c r="E14" s="53">
        <v>4.975949577044286E-3</v>
      </c>
      <c r="F14" s="143">
        <v>2.4305555555555552E-4</v>
      </c>
      <c r="G14" s="53">
        <v>5.2777079668258359E-3</v>
      </c>
      <c r="H14" s="53">
        <v>2.332037756801777E-3</v>
      </c>
      <c r="I14" s="143">
        <v>8.4490740740740739E-4</v>
      </c>
      <c r="J14" s="53">
        <v>1.2128260508390101E-2</v>
      </c>
      <c r="K14" s="53">
        <v>5.8833010960670533E-3</v>
      </c>
      <c r="L14" s="25">
        <v>2.4768518518518516E-3</v>
      </c>
      <c r="M14" s="24">
        <v>1.0313253012048194E-2</v>
      </c>
      <c r="N14" s="26">
        <v>4.700300907114147E-3</v>
      </c>
    </row>
    <row r="15" spans="2:14" s="110" customFormat="1" x14ac:dyDescent="0.25">
      <c r="B15" s="176" t="s">
        <v>98</v>
      </c>
      <c r="C15" s="143">
        <v>3.2407407407407406E-4</v>
      </c>
      <c r="D15" s="53">
        <v>2.604166666666667E-3</v>
      </c>
      <c r="E15" s="53">
        <v>1.1610549013103333E-3</v>
      </c>
      <c r="F15" s="143"/>
      <c r="G15" s="53"/>
      <c r="H15" s="53"/>
      <c r="I15" s="143"/>
      <c r="J15" s="53"/>
      <c r="K15" s="53"/>
      <c r="L15" s="25">
        <v>3.2407407407407406E-4</v>
      </c>
      <c r="M15" s="24">
        <v>1.3493975903614459E-3</v>
      </c>
      <c r="N15" s="26">
        <v>6.1499264205231829E-4</v>
      </c>
    </row>
    <row r="16" spans="2:14" s="110" customFormat="1" x14ac:dyDescent="0.25">
      <c r="B16" s="176" t="s">
        <v>14</v>
      </c>
      <c r="C16" s="143">
        <v>6.9444444444444444E-5</v>
      </c>
      <c r="D16" s="53">
        <v>5.5803571428571436E-4</v>
      </c>
      <c r="E16" s="53">
        <v>2.4879747885221432E-4</v>
      </c>
      <c r="F16" s="143"/>
      <c r="G16" s="53"/>
      <c r="H16" s="53"/>
      <c r="I16" s="143">
        <v>5.7870370370370366E-5</v>
      </c>
      <c r="J16" s="53">
        <v>8.3070277454726704E-4</v>
      </c>
      <c r="K16" s="53">
        <v>4.0296582849774337E-4</v>
      </c>
      <c r="L16" s="25">
        <v>1.273148148148148E-4</v>
      </c>
      <c r="M16" s="24">
        <v>5.3012048192771087E-4</v>
      </c>
      <c r="N16" s="26">
        <v>2.4160425223483932E-4</v>
      </c>
    </row>
    <row r="17" spans="2:14" s="110" customFormat="1" x14ac:dyDescent="0.25">
      <c r="B17" s="176" t="s">
        <v>15</v>
      </c>
      <c r="C17" s="143">
        <v>8.7962962962962984E-4</v>
      </c>
      <c r="D17" s="53">
        <v>7.0684523809523836E-3</v>
      </c>
      <c r="E17" s="53">
        <v>3.1514347321280486E-3</v>
      </c>
      <c r="F17" s="143"/>
      <c r="G17" s="53"/>
      <c r="H17" s="53"/>
      <c r="I17" s="143">
        <v>2.7777777777777778E-4</v>
      </c>
      <c r="J17" s="53">
        <v>3.9873733178268827E-3</v>
      </c>
      <c r="K17" s="53">
        <v>1.9342359767891683E-3</v>
      </c>
      <c r="L17" s="25">
        <v>1.1574074074074076E-3</v>
      </c>
      <c r="M17" s="24">
        <v>4.8192771084337362E-3</v>
      </c>
      <c r="N17" s="26">
        <v>2.1964022930439945E-3</v>
      </c>
    </row>
    <row r="18" spans="2:14" s="110" customFormat="1" x14ac:dyDescent="0.25">
      <c r="B18" s="176" t="s">
        <v>16</v>
      </c>
      <c r="C18" s="143"/>
      <c r="D18" s="53"/>
      <c r="E18" s="53"/>
      <c r="F18" s="143"/>
      <c r="G18" s="53"/>
      <c r="H18" s="53"/>
      <c r="I18" s="143"/>
      <c r="J18" s="53"/>
      <c r="K18" s="53"/>
      <c r="L18" s="25"/>
      <c r="M18" s="24"/>
      <c r="N18" s="26"/>
    </row>
    <row r="19" spans="2:14" s="110" customFormat="1" x14ac:dyDescent="0.25">
      <c r="B19" s="176" t="s">
        <v>17</v>
      </c>
      <c r="C19" s="143"/>
      <c r="D19" s="53"/>
      <c r="E19" s="53"/>
      <c r="F19" s="143"/>
      <c r="G19" s="53"/>
      <c r="H19" s="53"/>
      <c r="I19" s="143"/>
      <c r="J19" s="53"/>
      <c r="K19" s="53"/>
      <c r="L19" s="25"/>
      <c r="M19" s="24"/>
      <c r="N19" s="26"/>
    </row>
    <row r="20" spans="2:14" s="110" customFormat="1" x14ac:dyDescent="0.25">
      <c r="B20" s="176" t="s">
        <v>190</v>
      </c>
      <c r="C20" s="143">
        <v>1.7361111111111109E-4</v>
      </c>
      <c r="D20" s="53">
        <v>1.3950892857142857E-3</v>
      </c>
      <c r="E20" s="53">
        <v>6.2199369713053575E-4</v>
      </c>
      <c r="F20" s="143"/>
      <c r="G20" s="53"/>
      <c r="H20" s="53"/>
      <c r="I20" s="143">
        <v>1.1574074074074075E-4</v>
      </c>
      <c r="J20" s="53">
        <v>1.6614055490945343E-3</v>
      </c>
      <c r="K20" s="53">
        <v>8.0593165699548684E-4</v>
      </c>
      <c r="L20" s="25">
        <v>2.8935185185185184E-4</v>
      </c>
      <c r="M20" s="24">
        <v>1.2048192771084338E-3</v>
      </c>
      <c r="N20" s="26">
        <v>5.4910057326099852E-4</v>
      </c>
    </row>
    <row r="21" spans="2:14" s="110" customFormat="1" x14ac:dyDescent="0.25">
      <c r="B21" s="176" t="s">
        <v>75</v>
      </c>
      <c r="C21" s="143"/>
      <c r="D21" s="53"/>
      <c r="E21" s="53"/>
      <c r="F21" s="143"/>
      <c r="G21" s="53"/>
      <c r="H21" s="53"/>
      <c r="I21" s="143"/>
      <c r="J21" s="53"/>
      <c r="K21" s="53"/>
      <c r="L21" s="25"/>
      <c r="M21" s="24"/>
      <c r="N21" s="26"/>
    </row>
    <row r="22" spans="2:14" s="110" customFormat="1" x14ac:dyDescent="0.25">
      <c r="B22" s="176" t="s">
        <v>18</v>
      </c>
      <c r="C22" s="143"/>
      <c r="D22" s="53"/>
      <c r="E22" s="53"/>
      <c r="F22" s="143"/>
      <c r="G22" s="53"/>
      <c r="H22" s="53"/>
      <c r="I22" s="143"/>
      <c r="J22" s="53"/>
      <c r="K22" s="53"/>
      <c r="L22" s="25"/>
      <c r="M22" s="24"/>
      <c r="N22" s="26"/>
    </row>
    <row r="23" spans="2:14" s="110" customFormat="1" x14ac:dyDescent="0.25">
      <c r="B23" s="176" t="s">
        <v>172</v>
      </c>
      <c r="C23" s="169">
        <v>1.3888888888888889E-4</v>
      </c>
      <c r="D23" s="167">
        <v>1.1160714285714287E-3</v>
      </c>
      <c r="E23" s="167">
        <v>4.9759495770442864E-4</v>
      </c>
      <c r="F23" s="169"/>
      <c r="G23" s="167"/>
      <c r="H23" s="167"/>
      <c r="I23" s="169"/>
      <c r="J23" s="167"/>
      <c r="K23" s="167"/>
      <c r="L23" s="166">
        <v>1.3888888888888889E-4</v>
      </c>
      <c r="M23" s="165">
        <v>5.7831325301204827E-4</v>
      </c>
      <c r="N23" s="26">
        <v>2.6356827516527928E-4</v>
      </c>
    </row>
    <row r="24" spans="2:14" s="110" customFormat="1" x14ac:dyDescent="0.25">
      <c r="B24" s="176" t="s">
        <v>19</v>
      </c>
      <c r="C24" s="143">
        <v>1.4930555555555556E-3</v>
      </c>
      <c r="D24" s="53">
        <v>1.199776785714286E-2</v>
      </c>
      <c r="E24" s="53">
        <v>5.3491457953226077E-3</v>
      </c>
      <c r="F24" s="143"/>
      <c r="G24" s="53"/>
      <c r="H24" s="53"/>
      <c r="I24" s="143">
        <v>8.1018518518518527E-4</v>
      </c>
      <c r="J24" s="53">
        <v>1.1629838843661741E-2</v>
      </c>
      <c r="K24" s="53">
        <v>5.6415215989684079E-3</v>
      </c>
      <c r="L24" s="25">
        <v>2.3032407407407411E-3</v>
      </c>
      <c r="M24" s="24">
        <v>9.5903614457831347E-3</v>
      </c>
      <c r="N24" s="26">
        <v>4.3708405631575492E-3</v>
      </c>
    </row>
    <row r="25" spans="2:14" s="110" customFormat="1" x14ac:dyDescent="0.25">
      <c r="B25" s="176" t="s">
        <v>20</v>
      </c>
      <c r="C25" s="143">
        <v>7.3032407407407412E-3</v>
      </c>
      <c r="D25" s="24">
        <v>5.8686755952380966E-2</v>
      </c>
      <c r="E25" s="24">
        <v>2.6165201525957874E-2</v>
      </c>
      <c r="F25" s="143">
        <v>1.324074074074074E-2</v>
      </c>
      <c r="G25" s="53">
        <v>0.28750942447851224</v>
      </c>
      <c r="H25" s="53">
        <v>0.12704053303720159</v>
      </c>
      <c r="I25" s="143">
        <v>5.0347222222222217E-3</v>
      </c>
      <c r="J25" s="24">
        <v>7.2271141385612234E-2</v>
      </c>
      <c r="K25" s="24">
        <v>3.5058027079303673E-2</v>
      </c>
      <c r="L25" s="25">
        <v>2.5578703703703704E-2</v>
      </c>
      <c r="M25" s="24">
        <v>0.10650602409638556</v>
      </c>
      <c r="N25" s="26">
        <v>4.8540490676272273E-2</v>
      </c>
    </row>
    <row r="26" spans="2:14" s="110" customFormat="1" x14ac:dyDescent="0.25">
      <c r="B26" s="94" t="s">
        <v>3</v>
      </c>
      <c r="C26" s="28">
        <v>0.12444444444444443</v>
      </c>
      <c r="D26" s="29">
        <v>1</v>
      </c>
      <c r="E26" s="30">
        <v>0.44584508210316803</v>
      </c>
      <c r="F26" s="28">
        <v>4.6053240740740735E-2</v>
      </c>
      <c r="G26" s="29">
        <v>1</v>
      </c>
      <c r="H26" s="30">
        <v>0.44186563020544151</v>
      </c>
      <c r="I26" s="28">
        <v>6.9664351851851838E-2</v>
      </c>
      <c r="J26" s="29">
        <v>0.99999999999999989</v>
      </c>
      <c r="K26" s="30">
        <v>0.48509026434558339</v>
      </c>
      <c r="L26" s="28">
        <v>0.24016203703703701</v>
      </c>
      <c r="M26" s="29">
        <v>1.0000000000000002</v>
      </c>
      <c r="N26" s="31">
        <v>0.45575347580662878</v>
      </c>
    </row>
    <row r="27" spans="2:14" s="110" customFormat="1" x14ac:dyDescent="0.25">
      <c r="B27" s="11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6"/>
    </row>
    <row r="28" spans="2:14" s="110" customFormat="1" x14ac:dyDescent="0.25">
      <c r="B28" s="1" t="s">
        <v>21</v>
      </c>
      <c r="C28" s="4" t="s">
        <v>4</v>
      </c>
      <c r="D28" s="4" t="s">
        <v>5</v>
      </c>
      <c r="E28" s="4" t="s">
        <v>5</v>
      </c>
      <c r="F28" s="9" t="s">
        <v>4</v>
      </c>
      <c r="G28" s="105" t="s">
        <v>5</v>
      </c>
      <c r="H28" s="105" t="s">
        <v>5</v>
      </c>
      <c r="I28" s="9" t="s">
        <v>4</v>
      </c>
      <c r="J28" s="105" t="s">
        <v>5</v>
      </c>
      <c r="K28" s="105" t="s">
        <v>5</v>
      </c>
      <c r="L28" s="149" t="s">
        <v>4</v>
      </c>
      <c r="M28" s="4" t="s">
        <v>5</v>
      </c>
      <c r="N28" s="150" t="s">
        <v>5</v>
      </c>
    </row>
    <row r="29" spans="2:14" s="110" customFormat="1" x14ac:dyDescent="0.25">
      <c r="B29" s="90" t="s">
        <v>22</v>
      </c>
      <c r="C29" s="143">
        <v>1.8194444444444444E-2</v>
      </c>
      <c r="D29" s="25"/>
      <c r="E29" s="24">
        <v>6.5184939459280153E-2</v>
      </c>
      <c r="F29" s="143">
        <v>5.2777777777777762E-3</v>
      </c>
      <c r="G29" s="25"/>
      <c r="H29" s="24">
        <v>5.0638534147695716E-2</v>
      </c>
      <c r="I29" s="143">
        <v>5.7986111111111112E-3</v>
      </c>
      <c r="J29" s="25"/>
      <c r="K29" s="24">
        <v>4.0377176015473887E-2</v>
      </c>
      <c r="L29" s="25">
        <v>2.9270833333333333E-2</v>
      </c>
      <c r="M29" s="24"/>
      <c r="N29" s="26">
        <v>5.5547013991082611E-2</v>
      </c>
    </row>
    <row r="30" spans="2:14" s="110" customFormat="1" x14ac:dyDescent="0.25">
      <c r="B30" s="90" t="s">
        <v>23</v>
      </c>
      <c r="C30" s="143">
        <v>4.0277777777777777E-3</v>
      </c>
      <c r="D30" s="25"/>
      <c r="E30" s="24">
        <v>1.4430253773428429E-2</v>
      </c>
      <c r="F30" s="143">
        <v>4.6296296296296293E-4</v>
      </c>
      <c r="G30" s="25"/>
      <c r="H30" s="24">
        <v>4.4419766796224324E-3</v>
      </c>
      <c r="I30" s="143">
        <v>2.0138888888888888E-3</v>
      </c>
      <c r="J30" s="25"/>
      <c r="K30" s="24">
        <v>1.4023210831721471E-2</v>
      </c>
      <c r="L30" s="25">
        <v>6.5046296296296293E-3</v>
      </c>
      <c r="M30" s="24"/>
      <c r="N30" s="26">
        <v>1.2343780886907246E-2</v>
      </c>
    </row>
    <row r="31" spans="2:14" s="110" customFormat="1" x14ac:dyDescent="0.25">
      <c r="B31" s="90" t="s">
        <v>24</v>
      </c>
      <c r="C31" s="143">
        <v>2.7430555555555554E-3</v>
      </c>
      <c r="D31" s="25"/>
      <c r="E31" s="24">
        <v>9.8275004146624653E-3</v>
      </c>
      <c r="F31" s="143">
        <v>1.1574074074074073E-4</v>
      </c>
      <c r="G31" s="25"/>
      <c r="H31" s="24">
        <v>1.1104941699056081E-3</v>
      </c>
      <c r="I31" s="143">
        <v>1.1226851851851851E-3</v>
      </c>
      <c r="J31" s="25"/>
      <c r="K31" s="24">
        <v>7.8175370728562222E-3</v>
      </c>
      <c r="L31" s="25">
        <v>3.9814814814814817E-3</v>
      </c>
      <c r="M31" s="24"/>
      <c r="N31" s="26">
        <v>7.5556238880713405E-3</v>
      </c>
    </row>
    <row r="32" spans="2:14" s="110" customFormat="1" x14ac:dyDescent="0.25">
      <c r="B32" s="90" t="s">
        <v>25</v>
      </c>
      <c r="C32" s="143">
        <v>3.7604166666666682E-2</v>
      </c>
      <c r="D32" s="25"/>
      <c r="E32" s="24">
        <v>0.13472383479847411</v>
      </c>
      <c r="F32" s="143">
        <v>1.0960648148148146E-2</v>
      </c>
      <c r="G32" s="25"/>
      <c r="H32" s="24">
        <v>0.10516379789006108</v>
      </c>
      <c r="I32" s="143">
        <v>1.8263888888888892E-2</v>
      </c>
      <c r="J32" s="25"/>
      <c r="K32" s="24">
        <v>0.12717601547388785</v>
      </c>
      <c r="L32" s="25">
        <v>6.6828703703703723E-2</v>
      </c>
      <c r="M32" s="24"/>
      <c r="N32" s="26">
        <v>0.12682026840036026</v>
      </c>
    </row>
    <row r="33" spans="2:14" s="110" customFormat="1" x14ac:dyDescent="0.25">
      <c r="B33" s="90" t="s">
        <v>26</v>
      </c>
      <c r="C33" s="143">
        <v>6.4733796296296275E-2</v>
      </c>
      <c r="D33" s="25"/>
      <c r="E33" s="24">
        <v>0.23192071653673904</v>
      </c>
      <c r="F33" s="143">
        <v>3.2893518518518503E-2</v>
      </c>
      <c r="G33" s="25"/>
      <c r="H33" s="24">
        <v>0.31560244308717372</v>
      </c>
      <c r="I33" s="143">
        <v>2.8217592592592589E-2</v>
      </c>
      <c r="J33" s="25"/>
      <c r="K33" s="24">
        <v>0.19648613797549966</v>
      </c>
      <c r="L33" s="25">
        <v>0.12584490740740736</v>
      </c>
      <c r="M33" s="24"/>
      <c r="N33" s="26">
        <v>0.2388148213226734</v>
      </c>
    </row>
    <row r="34" spans="2:14" s="110" customFormat="1" x14ac:dyDescent="0.25">
      <c r="B34" s="90" t="s">
        <v>27</v>
      </c>
      <c r="C34" s="143">
        <v>2.737268518518518E-2</v>
      </c>
      <c r="D34" s="25"/>
      <c r="E34" s="24">
        <v>9.8067672914247797E-2</v>
      </c>
      <c r="F34" s="143">
        <v>8.4606481481481477E-3</v>
      </c>
      <c r="G34" s="25"/>
      <c r="H34" s="24">
        <v>8.117712382009995E-2</v>
      </c>
      <c r="I34" s="143">
        <v>1.8530092592592598E-2</v>
      </c>
      <c r="J34" s="25"/>
      <c r="K34" s="24">
        <v>0.12902965828497748</v>
      </c>
      <c r="L34" s="25">
        <v>5.4363425925925926E-2</v>
      </c>
      <c r="M34" s="24"/>
      <c r="N34" s="26">
        <v>0.1031650157042764</v>
      </c>
    </row>
    <row r="35" spans="2:14" s="110" customFormat="1" x14ac:dyDescent="0.25">
      <c r="B35" s="94" t="s">
        <v>3</v>
      </c>
      <c r="C35" s="32">
        <v>0.15467592592592591</v>
      </c>
      <c r="D35" s="32"/>
      <c r="E35" s="29">
        <v>0.55415491789683202</v>
      </c>
      <c r="F35" s="32">
        <v>5.8171296296296277E-2</v>
      </c>
      <c r="G35" s="32"/>
      <c r="H35" s="29">
        <v>0.55813436979455844</v>
      </c>
      <c r="I35" s="32">
        <v>7.3946759259259268E-2</v>
      </c>
      <c r="J35" s="32"/>
      <c r="K35" s="29">
        <v>0.51490973565441656</v>
      </c>
      <c r="L35" s="32">
        <v>0.28679398148148144</v>
      </c>
      <c r="M35" s="32"/>
      <c r="N35" s="31">
        <v>0.54424652419337127</v>
      </c>
    </row>
    <row r="36" spans="2:14" s="110" customFormat="1" x14ac:dyDescent="0.25">
      <c r="B36" s="117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9"/>
    </row>
    <row r="37" spans="2:14" s="110" customFormat="1" x14ac:dyDescent="0.25">
      <c r="B37" s="94" t="s">
        <v>6</v>
      </c>
      <c r="C37" s="32">
        <v>0.27912037037037035</v>
      </c>
      <c r="D37" s="34"/>
      <c r="E37" s="29">
        <v>1</v>
      </c>
      <c r="F37" s="32">
        <v>0.10422453703703702</v>
      </c>
      <c r="G37" s="34"/>
      <c r="H37" s="29">
        <v>1</v>
      </c>
      <c r="I37" s="32">
        <v>0.14361111111111111</v>
      </c>
      <c r="J37" s="34"/>
      <c r="K37" s="29">
        <v>1</v>
      </c>
      <c r="L37" s="32">
        <v>0.52695601851851848</v>
      </c>
      <c r="M37" s="34"/>
      <c r="N37" s="33">
        <v>1</v>
      </c>
    </row>
    <row r="38" spans="2:14" s="110" customFormat="1" ht="66" customHeight="1" thickBot="1" x14ac:dyDescent="0.3">
      <c r="B38" s="265" t="s">
        <v>55</v>
      </c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7"/>
    </row>
    <row r="39" spans="2:14" s="110" customFormat="1" x14ac:dyDescent="0.25"/>
    <row r="40" spans="2:14" s="110" customFormat="1" x14ac:dyDescent="0.25"/>
    <row r="41" spans="2:14" s="110" customFormat="1" x14ac:dyDescent="0.25"/>
    <row r="42" spans="2:14" s="110" customFormat="1" x14ac:dyDescent="0.25"/>
    <row r="43" spans="2:14" s="110" customFormat="1" x14ac:dyDescent="0.25"/>
    <row r="44" spans="2:14" s="110" customFormat="1" x14ac:dyDescent="0.25"/>
    <row r="45" spans="2:14" s="110" customFormat="1" x14ac:dyDescent="0.25"/>
    <row r="46" spans="2:14" s="110" customFormat="1" x14ac:dyDescent="0.25"/>
    <row r="47" spans="2:14" s="110" customFormat="1" x14ac:dyDescent="0.25"/>
    <row r="48" spans="2:14" s="110" customFormat="1" x14ac:dyDescent="0.25"/>
    <row r="49" s="110" customFormat="1" x14ac:dyDescent="0.25"/>
    <row r="50" s="110" customFormat="1" x14ac:dyDescent="0.25"/>
    <row r="51" s="110" customFormat="1" x14ac:dyDescent="0.25"/>
    <row r="52" s="110" customFormat="1" x14ac:dyDescent="0.25"/>
    <row r="53" s="110" customFormat="1" x14ac:dyDescent="0.25"/>
    <row r="54" s="110" customFormat="1" x14ac:dyDescent="0.25"/>
    <row r="55" s="110" customFormat="1" x14ac:dyDescent="0.25"/>
    <row r="56" s="110" customFormat="1" x14ac:dyDescent="0.25"/>
    <row r="57" s="110" customFormat="1" x14ac:dyDescent="0.25"/>
    <row r="58" s="110" customFormat="1" x14ac:dyDescent="0.25"/>
    <row r="59" s="110" customFormat="1" x14ac:dyDescent="0.25"/>
    <row r="60" s="110" customFormat="1" x14ac:dyDescent="0.25"/>
    <row r="61" s="110" customFormat="1" x14ac:dyDescent="0.25"/>
    <row r="62" s="110" customFormat="1" x14ac:dyDescent="0.25"/>
    <row r="63" s="110" customFormat="1" x14ac:dyDescent="0.25"/>
    <row r="64" s="110" customFormat="1" x14ac:dyDescent="0.25"/>
    <row r="65" s="110" customFormat="1" x14ac:dyDescent="0.25"/>
    <row r="66" s="110" customFormat="1" x14ac:dyDescent="0.25"/>
    <row r="67" s="110" customFormat="1" x14ac:dyDescent="0.25"/>
    <row r="68" s="110" customFormat="1" x14ac:dyDescent="0.25"/>
    <row r="69" s="110" customFormat="1" x14ac:dyDescent="0.25"/>
    <row r="70" s="110" customFormat="1" x14ac:dyDescent="0.25"/>
    <row r="71" s="110" customFormat="1" x14ac:dyDescent="0.25"/>
    <row r="72" s="110" customFormat="1" x14ac:dyDescent="0.25"/>
    <row r="73" s="110" customFormat="1" x14ac:dyDescent="0.25"/>
  </sheetData>
  <mergeCells count="7">
    <mergeCell ref="B38:N38"/>
    <mergeCell ref="B3:N3"/>
    <mergeCell ref="B4:N4"/>
    <mergeCell ref="C5:E5"/>
    <mergeCell ref="F5:H5"/>
    <mergeCell ref="I5:K5"/>
    <mergeCell ref="L5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&amp;R20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zoomScaleSheetLayoutView="11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4" width="8.7109375" style="2" customWidth="1"/>
    <col min="15" max="16384" width="8.85546875" style="2"/>
  </cols>
  <sheetData>
    <row r="2" spans="2:14" ht="15.75" thickBot="1" x14ac:dyDescent="0.3"/>
    <row r="3" spans="2:14" x14ac:dyDescent="0.25">
      <c r="B3" s="244" t="s">
        <v>102</v>
      </c>
      <c r="C3" s="245"/>
      <c r="D3" s="245"/>
      <c r="E3" s="245"/>
      <c r="F3" s="245"/>
      <c r="G3" s="245"/>
      <c r="H3" s="246"/>
      <c r="I3" s="245"/>
      <c r="J3" s="245"/>
      <c r="K3" s="245"/>
      <c r="L3" s="245"/>
      <c r="M3" s="245"/>
      <c r="N3" s="246"/>
    </row>
    <row r="4" spans="2:14" x14ac:dyDescent="0.25">
      <c r="B4" s="247" t="s">
        <v>198</v>
      </c>
      <c r="C4" s="248"/>
      <c r="D4" s="248"/>
      <c r="E4" s="248"/>
      <c r="F4" s="248"/>
      <c r="G4" s="248"/>
      <c r="H4" s="249"/>
      <c r="I4" s="248"/>
      <c r="J4" s="248"/>
      <c r="K4" s="248"/>
      <c r="L4" s="248"/>
      <c r="M4" s="248"/>
      <c r="N4" s="249"/>
    </row>
    <row r="5" spans="2:14" x14ac:dyDescent="0.25">
      <c r="B5" s="111"/>
      <c r="C5" s="250" t="s">
        <v>0</v>
      </c>
      <c r="D5" s="248"/>
      <c r="E5" s="251"/>
      <c r="F5" s="250" t="s">
        <v>1</v>
      </c>
      <c r="G5" s="248"/>
      <c r="H5" s="251"/>
      <c r="I5" s="248" t="s">
        <v>2</v>
      </c>
      <c r="J5" s="248"/>
      <c r="K5" s="251"/>
      <c r="L5" s="250" t="s">
        <v>3</v>
      </c>
      <c r="M5" s="248"/>
      <c r="N5" s="249"/>
    </row>
    <row r="6" spans="2:14" x14ac:dyDescent="0.25">
      <c r="B6" s="1" t="s">
        <v>10</v>
      </c>
      <c r="C6" s="108" t="s">
        <v>4</v>
      </c>
      <c r="D6" s="9" t="s">
        <v>5</v>
      </c>
      <c r="E6" s="109" t="s">
        <v>5</v>
      </c>
      <c r="F6" s="108" t="s">
        <v>4</v>
      </c>
      <c r="G6" s="9" t="s">
        <v>5</v>
      </c>
      <c r="H6" s="109" t="s">
        <v>5</v>
      </c>
      <c r="I6" s="106" t="s">
        <v>4</v>
      </c>
      <c r="J6" s="9" t="s">
        <v>5</v>
      </c>
      <c r="K6" s="109" t="s">
        <v>5</v>
      </c>
      <c r="L6" s="108" t="s">
        <v>4</v>
      </c>
      <c r="M6" s="9" t="s">
        <v>5</v>
      </c>
      <c r="N6" s="107" t="s">
        <v>5</v>
      </c>
    </row>
    <row r="7" spans="2:14" x14ac:dyDescent="0.25">
      <c r="B7" s="176" t="s">
        <v>11</v>
      </c>
      <c r="C7" s="143">
        <v>6.1215277777777771E-2</v>
      </c>
      <c r="D7" s="24">
        <v>0.38961325966850818</v>
      </c>
      <c r="E7" s="24">
        <v>0.17477941905422814</v>
      </c>
      <c r="F7" s="143">
        <v>2.6377314814814805E-2</v>
      </c>
      <c r="G7" s="24">
        <v>0.43351721514171565</v>
      </c>
      <c r="H7" s="24">
        <v>0.19779552161083144</v>
      </c>
      <c r="I7" s="143">
        <v>3.9004629629629639E-2</v>
      </c>
      <c r="J7" s="24">
        <v>0.43171919036638495</v>
      </c>
      <c r="K7" s="24">
        <v>0.21490976340794596</v>
      </c>
      <c r="L7" s="25">
        <v>0.12659722222222222</v>
      </c>
      <c r="M7" s="24">
        <v>0.41061641264359183</v>
      </c>
      <c r="N7" s="26">
        <v>0.19034525964081855</v>
      </c>
    </row>
    <row r="8" spans="2:14" x14ac:dyDescent="0.25">
      <c r="B8" s="176" t="s">
        <v>195</v>
      </c>
      <c r="C8" s="143">
        <v>2.9166666666666655E-3</v>
      </c>
      <c r="D8" s="24">
        <v>1.8563535911602199E-2</v>
      </c>
      <c r="E8" s="24">
        <v>8.3275503122831312E-3</v>
      </c>
      <c r="F8" s="143">
        <v>5.7870370370370366E-5</v>
      </c>
      <c r="G8" s="24">
        <v>9.5111280197831465E-4</v>
      </c>
      <c r="H8" s="24">
        <v>4.3395243881270626E-4</v>
      </c>
      <c r="I8" s="143">
        <v>2.2685185185185182E-3</v>
      </c>
      <c r="J8" s="24">
        <v>2.5108890596976682E-2</v>
      </c>
      <c r="K8" s="24">
        <v>1.2499202856960651E-2</v>
      </c>
      <c r="L8" s="25">
        <v>5.2430555555555546E-3</v>
      </c>
      <c r="M8" s="24">
        <v>1.700578121480591E-2</v>
      </c>
      <c r="N8" s="26">
        <v>7.8831964360295097E-3</v>
      </c>
    </row>
    <row r="9" spans="2:14" x14ac:dyDescent="0.25">
      <c r="B9" s="176" t="s">
        <v>192</v>
      </c>
      <c r="C9" s="182">
        <v>6.5972222222222222E-3</v>
      </c>
      <c r="D9" s="180">
        <v>4.1988950276243088E-2</v>
      </c>
      <c r="E9" s="180">
        <v>1.8836125706354706E-2</v>
      </c>
      <c r="F9" s="182">
        <v>1.273148148148148E-3</v>
      </c>
      <c r="G9" s="180">
        <v>2.0924481643522921E-2</v>
      </c>
      <c r="H9" s="180">
        <v>9.5469536538795377E-3</v>
      </c>
      <c r="I9" s="182">
        <v>4.2361111111111115E-3</v>
      </c>
      <c r="J9" s="180">
        <v>4.6887009992313614E-2</v>
      </c>
      <c r="K9" s="180">
        <v>2.3340348192079589E-2</v>
      </c>
      <c r="L9" s="181">
        <v>1.2106481481481482E-2</v>
      </c>
      <c r="M9" s="180">
        <v>3.926721225317216E-2</v>
      </c>
      <c r="N9" s="26">
        <v>1.8202700821383817E-2</v>
      </c>
    </row>
    <row r="10" spans="2:14" x14ac:dyDescent="0.25">
      <c r="B10" s="176" t="s">
        <v>12</v>
      </c>
      <c r="C10" s="143">
        <v>2.0567129629629626E-2</v>
      </c>
      <c r="D10" s="24">
        <v>0.13090239410681395</v>
      </c>
      <c r="E10" s="24">
        <v>5.8722448035425104E-2</v>
      </c>
      <c r="F10" s="143">
        <v>2.696759259259259E-3</v>
      </c>
      <c r="G10" s="24">
        <v>4.4321856572189462E-2</v>
      </c>
      <c r="H10" s="24">
        <v>2.022218364867211E-2</v>
      </c>
      <c r="I10" s="143">
        <v>9.0046296296296281E-3</v>
      </c>
      <c r="J10" s="24">
        <v>9.9666922879836015E-2</v>
      </c>
      <c r="K10" s="24">
        <v>4.9614182768956051E-2</v>
      </c>
      <c r="L10" s="25">
        <v>3.2268518518518516E-2</v>
      </c>
      <c r="M10" s="24">
        <v>0.10466251220061565</v>
      </c>
      <c r="N10" s="26">
        <v>4.8517332590839464E-2</v>
      </c>
    </row>
    <row r="11" spans="2:14" x14ac:dyDescent="0.25">
      <c r="B11" s="176" t="s">
        <v>196</v>
      </c>
      <c r="C11" s="143">
        <v>3.0555555555555557E-3</v>
      </c>
      <c r="D11" s="53">
        <v>1.9447513812154694E-2</v>
      </c>
      <c r="E11" s="53">
        <v>8.7241003271537592E-3</v>
      </c>
      <c r="F11" s="143">
        <v>1.0879629629629629E-3</v>
      </c>
      <c r="G11" s="53">
        <v>1.7880920677192314E-2</v>
      </c>
      <c r="H11" s="53">
        <v>8.158305849678877E-3</v>
      </c>
      <c r="I11" s="143">
        <v>4.2592592592592595E-3</v>
      </c>
      <c r="J11" s="24">
        <v>4.7143223161670515E-2</v>
      </c>
      <c r="K11" s="24">
        <v>2.3467891078375103E-2</v>
      </c>
      <c r="L11" s="25">
        <v>8.4027777777777781E-3</v>
      </c>
      <c r="M11" s="24">
        <v>2.7254298370748553E-2</v>
      </c>
      <c r="N11" s="26">
        <v>1.2633996937212861E-2</v>
      </c>
    </row>
    <row r="12" spans="2:14" x14ac:dyDescent="0.25">
      <c r="B12" s="176" t="s">
        <v>13</v>
      </c>
      <c r="C12" s="143">
        <v>1.1562499999999993E-2</v>
      </c>
      <c r="D12" s="53">
        <v>7.359116022099442E-2</v>
      </c>
      <c r="E12" s="53">
        <v>3.3012788737979547E-2</v>
      </c>
      <c r="F12" s="143">
        <v>1.7824074074074075E-3</v>
      </c>
      <c r="G12" s="53">
        <v>2.9294274300932094E-2</v>
      </c>
      <c r="H12" s="53">
        <v>1.3365735115431354E-2</v>
      </c>
      <c r="I12" s="143">
        <v>5.2777777777777771E-3</v>
      </c>
      <c r="J12" s="24">
        <v>5.8416602613374322E-2</v>
      </c>
      <c r="K12" s="24">
        <v>2.907977807537784E-2</v>
      </c>
      <c r="L12" s="25">
        <v>1.862268518518518E-2</v>
      </c>
      <c r="M12" s="24">
        <v>6.0402432615061168E-2</v>
      </c>
      <c r="N12" s="26">
        <v>2.8000139217597086E-2</v>
      </c>
    </row>
    <row r="13" spans="2:14" x14ac:dyDescent="0.25">
      <c r="B13" s="176" t="s">
        <v>104</v>
      </c>
      <c r="C13" s="143">
        <v>3.6018518518518547E-2</v>
      </c>
      <c r="D13" s="53">
        <v>0.22924493554327824</v>
      </c>
      <c r="E13" s="53">
        <v>0.10283863718978227</v>
      </c>
      <c r="F13" s="143">
        <v>1.3240740740740739E-2</v>
      </c>
      <c r="G13" s="53">
        <v>0.21761460909263836</v>
      </c>
      <c r="H13" s="53">
        <v>9.9288318000347181E-2</v>
      </c>
      <c r="I13" s="143">
        <v>1.6736111111111111E-2</v>
      </c>
      <c r="J13" s="24">
        <v>0.18524212144504229</v>
      </c>
      <c r="K13" s="24">
        <v>9.2213506791658698E-2</v>
      </c>
      <c r="L13" s="25">
        <v>6.5995370370370399E-2</v>
      </c>
      <c r="M13" s="24">
        <v>0.21405510924243568</v>
      </c>
      <c r="N13" s="26">
        <v>9.9227342336071292E-2</v>
      </c>
    </row>
    <row r="14" spans="2:14" x14ac:dyDescent="0.25">
      <c r="B14" s="176" t="s">
        <v>171</v>
      </c>
      <c r="C14" s="143">
        <v>1.8749999999999997E-3</v>
      </c>
      <c r="D14" s="53">
        <v>1.193370165745856E-2</v>
      </c>
      <c r="E14" s="53">
        <v>5.3534252007534418E-3</v>
      </c>
      <c r="F14" s="143">
        <v>2.4305555555555552E-4</v>
      </c>
      <c r="G14" s="53">
        <v>3.9946737683089215E-3</v>
      </c>
      <c r="H14" s="53">
        <v>1.8226002430133661E-3</v>
      </c>
      <c r="I14" s="143">
        <v>9.9537037037037042E-4</v>
      </c>
      <c r="J14" s="24">
        <v>1.1017166282346913E-2</v>
      </c>
      <c r="K14" s="24">
        <v>5.484344110707225E-3</v>
      </c>
      <c r="L14" s="25">
        <v>3.1134259259259257E-3</v>
      </c>
      <c r="M14" s="24">
        <v>1.0098355732412342E-2</v>
      </c>
      <c r="N14" s="26">
        <v>4.6811917026312105E-3</v>
      </c>
    </row>
    <row r="15" spans="2:14" x14ac:dyDescent="0.25">
      <c r="B15" s="176" t="s">
        <v>98</v>
      </c>
      <c r="C15" s="143">
        <v>6.018518518518519E-4</v>
      </c>
      <c r="D15" s="53">
        <v>3.8305709023941066E-3</v>
      </c>
      <c r="E15" s="53">
        <v>1.7183833977727104E-3</v>
      </c>
      <c r="F15" s="143"/>
      <c r="G15" s="53"/>
      <c r="H15" s="53"/>
      <c r="I15" s="143"/>
      <c r="J15" s="24"/>
      <c r="K15" s="24"/>
      <c r="L15" s="25">
        <v>6.018518518518519E-4</v>
      </c>
      <c r="M15" s="24">
        <v>1.9520985058938359E-3</v>
      </c>
      <c r="N15" s="26">
        <v>9.0491438117778068E-4</v>
      </c>
    </row>
    <row r="16" spans="2:14" x14ac:dyDescent="0.25">
      <c r="B16" s="176" t="s">
        <v>14</v>
      </c>
      <c r="C16" s="143">
        <v>6.9444444444444444E-5</v>
      </c>
      <c r="D16" s="53">
        <v>4.4198895027624304E-4</v>
      </c>
      <c r="E16" s="53">
        <v>1.9827500743531271E-4</v>
      </c>
      <c r="F16" s="143"/>
      <c r="G16" s="53"/>
      <c r="H16" s="53"/>
      <c r="I16" s="143">
        <v>2.199074074074074E-4</v>
      </c>
      <c r="J16" s="24">
        <v>2.4340251088905969E-3</v>
      </c>
      <c r="K16" s="24">
        <v>1.2116574198074103E-3</v>
      </c>
      <c r="L16" s="25">
        <v>2.8935185185185184E-4</v>
      </c>
      <c r="M16" s="24">
        <v>9.3850889706434404E-4</v>
      </c>
      <c r="N16" s="26">
        <v>4.3505499095085603E-4</v>
      </c>
    </row>
    <row r="17" spans="2:14" x14ac:dyDescent="0.25">
      <c r="B17" s="176" t="s">
        <v>15</v>
      </c>
      <c r="C17" s="143">
        <v>9.1435185185185207E-4</v>
      </c>
      <c r="D17" s="53">
        <v>5.8195211786372008E-3</v>
      </c>
      <c r="E17" s="53">
        <v>2.610620931231618E-3</v>
      </c>
      <c r="F17" s="143"/>
      <c r="G17" s="53"/>
      <c r="H17" s="53"/>
      <c r="I17" s="143">
        <v>3.1249999999999995E-4</v>
      </c>
      <c r="J17" s="24">
        <v>3.4588777863182162E-3</v>
      </c>
      <c r="K17" s="24">
        <v>1.7218289649894773E-3</v>
      </c>
      <c r="L17" s="25">
        <v>1.226851851851852E-3</v>
      </c>
      <c r="M17" s="24">
        <v>3.979277723552819E-3</v>
      </c>
      <c r="N17" s="26">
        <v>1.84463316163163E-3</v>
      </c>
    </row>
    <row r="18" spans="2:14" x14ac:dyDescent="0.25">
      <c r="B18" s="176" t="s">
        <v>16</v>
      </c>
      <c r="C18" s="143"/>
      <c r="D18" s="53"/>
      <c r="E18" s="53"/>
      <c r="F18" s="143"/>
      <c r="G18" s="53"/>
      <c r="H18" s="53"/>
      <c r="I18" s="143"/>
      <c r="J18" s="24"/>
      <c r="K18" s="24"/>
      <c r="L18" s="25"/>
      <c r="M18" s="24"/>
      <c r="N18" s="26"/>
    </row>
    <row r="19" spans="2:14" x14ac:dyDescent="0.25">
      <c r="B19" s="176" t="s">
        <v>17</v>
      </c>
      <c r="C19" s="143"/>
      <c r="D19" s="53"/>
      <c r="E19" s="53"/>
      <c r="F19" s="143"/>
      <c r="G19" s="53"/>
      <c r="H19" s="53"/>
      <c r="I19" s="143"/>
      <c r="J19" s="24"/>
      <c r="K19" s="24"/>
      <c r="L19" s="25"/>
      <c r="M19" s="24"/>
      <c r="N19" s="26"/>
    </row>
    <row r="20" spans="2:14" x14ac:dyDescent="0.25">
      <c r="B20" s="176" t="s">
        <v>190</v>
      </c>
      <c r="C20" s="143">
        <v>2.6620370370370372E-4</v>
      </c>
      <c r="D20" s="24">
        <v>1.6942909760589318E-3</v>
      </c>
      <c r="E20" s="24">
        <v>7.6005419516869872E-4</v>
      </c>
      <c r="F20" s="143"/>
      <c r="G20" s="24"/>
      <c r="H20" s="24"/>
      <c r="I20" s="143">
        <v>1.1574074074074075E-4</v>
      </c>
      <c r="J20" s="24">
        <v>1.2810658467845249E-3</v>
      </c>
      <c r="K20" s="24">
        <v>6.3771443147758429E-4</v>
      </c>
      <c r="L20" s="25">
        <v>3.8194444444444446E-4</v>
      </c>
      <c r="M20" s="24">
        <v>1.2388317441249343E-3</v>
      </c>
      <c r="N20" s="26">
        <v>5.7427258805513E-4</v>
      </c>
    </row>
    <row r="21" spans="2:14" x14ac:dyDescent="0.25">
      <c r="B21" s="176" t="s">
        <v>75</v>
      </c>
      <c r="C21" s="143"/>
      <c r="D21" s="24"/>
      <c r="E21" s="24"/>
      <c r="F21" s="143"/>
      <c r="G21" s="24"/>
      <c r="H21" s="24"/>
      <c r="I21" s="143"/>
      <c r="J21" s="24"/>
      <c r="K21" s="24"/>
      <c r="L21" s="25"/>
      <c r="M21" s="24"/>
      <c r="N21" s="26"/>
    </row>
    <row r="22" spans="2:14" x14ac:dyDescent="0.25">
      <c r="B22" s="176" t="s">
        <v>18</v>
      </c>
      <c r="C22" s="143"/>
      <c r="D22" s="24"/>
      <c r="E22" s="24"/>
      <c r="F22" s="143"/>
      <c r="G22" s="24"/>
      <c r="H22" s="24"/>
      <c r="I22" s="143"/>
      <c r="J22" s="24"/>
      <c r="K22" s="24"/>
      <c r="L22" s="25"/>
      <c r="M22" s="24"/>
      <c r="N22" s="26"/>
    </row>
    <row r="23" spans="2:14" x14ac:dyDescent="0.25">
      <c r="B23" s="176" t="s">
        <v>172</v>
      </c>
      <c r="C23" s="169">
        <v>1.3888888888888889E-4</v>
      </c>
      <c r="D23" s="165">
        <v>8.8397790055248608E-4</v>
      </c>
      <c r="E23" s="165">
        <v>3.9655001487062542E-4</v>
      </c>
      <c r="F23" s="169"/>
      <c r="G23" s="165"/>
      <c r="H23" s="165"/>
      <c r="I23" s="169"/>
      <c r="J23" s="165"/>
      <c r="K23" s="165"/>
      <c r="L23" s="166">
        <v>1.3888888888888889E-4</v>
      </c>
      <c r="M23" s="165">
        <v>4.5048427059088517E-4</v>
      </c>
      <c r="N23" s="26">
        <v>2.0882639565641091E-4</v>
      </c>
    </row>
    <row r="24" spans="2:14" x14ac:dyDescent="0.25">
      <c r="B24" s="176" t="s">
        <v>19</v>
      </c>
      <c r="C24" s="143">
        <v>2.7430555555555554E-3</v>
      </c>
      <c r="D24" s="24">
        <v>1.74585635359116E-2</v>
      </c>
      <c r="E24" s="24">
        <v>7.8318627936948514E-3</v>
      </c>
      <c r="F24" s="143">
        <v>4.9768518518518521E-4</v>
      </c>
      <c r="G24" s="24">
        <v>8.1795700970135072E-3</v>
      </c>
      <c r="H24" s="24">
        <v>3.7319909737892742E-3</v>
      </c>
      <c r="I24" s="143">
        <v>2.0370370370370373E-3</v>
      </c>
      <c r="J24" s="24">
        <v>2.254675890340764E-2</v>
      </c>
      <c r="K24" s="24">
        <v>1.1223773994005485E-2</v>
      </c>
      <c r="L24" s="25">
        <v>5.2777777777777779E-3</v>
      </c>
      <c r="M24" s="24">
        <v>1.7118402282453638E-2</v>
      </c>
      <c r="N24" s="26">
        <v>7.9354030349436146E-3</v>
      </c>
    </row>
    <row r="25" spans="2:14" x14ac:dyDescent="0.25">
      <c r="B25" s="176" t="s">
        <v>20</v>
      </c>
      <c r="C25" s="143">
        <v>8.5763888888888903E-3</v>
      </c>
      <c r="D25" s="24">
        <v>5.4585635359116022E-2</v>
      </c>
      <c r="E25" s="24">
        <v>2.4486963418261124E-2</v>
      </c>
      <c r="F25" s="143">
        <v>1.3587962962962965E-2</v>
      </c>
      <c r="G25" s="24">
        <v>0.22332128590450831</v>
      </c>
      <c r="H25" s="24">
        <v>0.10189203263322345</v>
      </c>
      <c r="I25" s="143">
        <v>5.8796296296296305E-3</v>
      </c>
      <c r="J25" s="24">
        <v>6.5078145016653863E-2</v>
      </c>
      <c r="K25" s="24">
        <v>3.2395893119061291E-2</v>
      </c>
      <c r="L25" s="25">
        <v>2.8043981481481486E-2</v>
      </c>
      <c r="M25" s="24">
        <v>9.0960282303476248E-2</v>
      </c>
      <c r="N25" s="26">
        <v>4.2165529722956972E-2</v>
      </c>
    </row>
    <row r="26" spans="2:14" x14ac:dyDescent="0.25">
      <c r="B26" s="94" t="s">
        <v>3</v>
      </c>
      <c r="C26" s="28">
        <v>0.15711805555555558</v>
      </c>
      <c r="D26" s="29">
        <v>0.99999999999999989</v>
      </c>
      <c r="E26" s="30">
        <v>0.44859720432239497</v>
      </c>
      <c r="F26" s="28">
        <v>6.0844907407407403E-2</v>
      </c>
      <c r="G26" s="29">
        <v>0.99999999999999989</v>
      </c>
      <c r="H26" s="30">
        <v>0.45625759416767925</v>
      </c>
      <c r="I26" s="28">
        <v>9.0347222222222218E-2</v>
      </c>
      <c r="J26" s="29">
        <v>1.0000000000000002</v>
      </c>
      <c r="K26" s="30">
        <v>0.49779988521140234</v>
      </c>
      <c r="L26" s="28">
        <v>0.30831018518518521</v>
      </c>
      <c r="M26" s="29">
        <v>1</v>
      </c>
      <c r="N26" s="31">
        <v>0.46355979395795616</v>
      </c>
    </row>
    <row r="27" spans="2:14" x14ac:dyDescent="0.25">
      <c r="B27" s="11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6"/>
    </row>
    <row r="28" spans="2:14" x14ac:dyDescent="0.25">
      <c r="B28" s="1" t="s">
        <v>21</v>
      </c>
      <c r="C28" s="4" t="s">
        <v>4</v>
      </c>
      <c r="D28" s="4" t="s">
        <v>5</v>
      </c>
      <c r="E28" s="4" t="s">
        <v>5</v>
      </c>
      <c r="F28" s="9" t="s">
        <v>4</v>
      </c>
      <c r="G28" s="105" t="s">
        <v>5</v>
      </c>
      <c r="H28" s="105" t="s">
        <v>5</v>
      </c>
      <c r="I28" s="9" t="s">
        <v>4</v>
      </c>
      <c r="J28" s="105" t="s">
        <v>5</v>
      </c>
      <c r="K28" s="105" t="s">
        <v>5</v>
      </c>
      <c r="L28" s="149" t="s">
        <v>4</v>
      </c>
      <c r="M28" s="4" t="s">
        <v>5</v>
      </c>
      <c r="N28" s="150" t="s">
        <v>5</v>
      </c>
    </row>
    <row r="29" spans="2:14" x14ac:dyDescent="0.25">
      <c r="B29" s="90" t="s">
        <v>22</v>
      </c>
      <c r="C29" s="143">
        <v>2.8634259259259259E-2</v>
      </c>
      <c r="D29" s="25"/>
      <c r="E29" s="24">
        <v>8.1755394732493936E-2</v>
      </c>
      <c r="F29" s="143">
        <v>8.9004629629629625E-3</v>
      </c>
      <c r="G29" s="25"/>
      <c r="H29" s="24">
        <v>6.6741885089394215E-2</v>
      </c>
      <c r="I29" s="143">
        <v>9.1087962962962919E-3</v>
      </c>
      <c r="J29" s="25"/>
      <c r="K29" s="24">
        <v>5.0188125757285859E-2</v>
      </c>
      <c r="L29" s="25">
        <v>4.6643518518518515E-2</v>
      </c>
      <c r="M29" s="24"/>
      <c r="N29" s="26">
        <v>7.0130864541277996E-2</v>
      </c>
    </row>
    <row r="30" spans="2:14" x14ac:dyDescent="0.25">
      <c r="B30" s="90" t="s">
        <v>23</v>
      </c>
      <c r="C30" s="143">
        <v>5.1273148148148137E-3</v>
      </c>
      <c r="D30" s="25"/>
      <c r="E30" s="24">
        <v>1.4639304715640586E-2</v>
      </c>
      <c r="F30" s="143">
        <v>6.3657407407407413E-4</v>
      </c>
      <c r="G30" s="25"/>
      <c r="H30" s="24">
        <v>4.7734768269397697E-3</v>
      </c>
      <c r="I30" s="143">
        <v>3.3449074074074076E-3</v>
      </c>
      <c r="J30" s="25"/>
      <c r="K30" s="24">
        <v>1.8429947069702187E-2</v>
      </c>
      <c r="L30" s="25">
        <v>9.1087962962962954E-3</v>
      </c>
      <c r="M30" s="24"/>
      <c r="N30" s="26">
        <v>1.3695531115132947E-2</v>
      </c>
    </row>
    <row r="31" spans="2:14" x14ac:dyDescent="0.25">
      <c r="B31" s="90" t="s">
        <v>24</v>
      </c>
      <c r="C31" s="143">
        <v>3.7615740740740739E-3</v>
      </c>
      <c r="D31" s="25"/>
      <c r="E31" s="24">
        <v>1.0739896236079438E-2</v>
      </c>
      <c r="F31" s="143">
        <v>4.976851851851851E-4</v>
      </c>
      <c r="G31" s="25"/>
      <c r="H31" s="24">
        <v>3.7319909737892733E-3</v>
      </c>
      <c r="I31" s="143">
        <v>1.4699074074074074E-3</v>
      </c>
      <c r="J31" s="25"/>
      <c r="K31" s="24">
        <v>8.0989732797653209E-3</v>
      </c>
      <c r="L31" s="25">
        <v>5.7291666666666663E-3</v>
      </c>
      <c r="M31" s="24"/>
      <c r="N31" s="26">
        <v>8.6140888208269487E-3</v>
      </c>
    </row>
    <row r="32" spans="2:14" x14ac:dyDescent="0.25">
      <c r="B32" s="90" t="s">
        <v>25</v>
      </c>
      <c r="C32" s="143">
        <v>4.9340277777777844E-2</v>
      </c>
      <c r="D32" s="25"/>
      <c r="E32" s="24">
        <v>0.14087439278278988</v>
      </c>
      <c r="F32" s="143">
        <v>1.5798611111111107E-2</v>
      </c>
      <c r="G32" s="25"/>
      <c r="H32" s="24">
        <v>0.11846901579586878</v>
      </c>
      <c r="I32" s="143">
        <v>2.3784722222222231E-2</v>
      </c>
      <c r="J32" s="25"/>
      <c r="K32" s="24">
        <v>0.13105031566864364</v>
      </c>
      <c r="L32" s="25">
        <v>8.8923611111111189E-2</v>
      </c>
      <c r="M32" s="24"/>
      <c r="N32" s="26">
        <v>0.13370109981901721</v>
      </c>
    </row>
    <row r="33" spans="2:14" x14ac:dyDescent="0.25">
      <c r="B33" s="90" t="s">
        <v>26</v>
      </c>
      <c r="C33" s="143">
        <v>7.8553240740740798E-2</v>
      </c>
      <c r="D33" s="25"/>
      <c r="E33" s="24">
        <v>0.22428207924391139</v>
      </c>
      <c r="F33" s="143">
        <v>3.8009259259259243E-2</v>
      </c>
      <c r="G33" s="25"/>
      <c r="H33" s="24">
        <v>0.28501996181218536</v>
      </c>
      <c r="I33" s="143">
        <v>3.4421296296296304E-2</v>
      </c>
      <c r="J33" s="25"/>
      <c r="K33" s="24">
        <v>0.18965627192143361</v>
      </c>
      <c r="L33" s="25">
        <v>0.15098379629629635</v>
      </c>
      <c r="M33" s="24"/>
      <c r="N33" s="26">
        <v>0.22701169427815676</v>
      </c>
    </row>
    <row r="34" spans="2:14" x14ac:dyDescent="0.25">
      <c r="B34" s="90" t="s">
        <v>27</v>
      </c>
      <c r="C34" s="143">
        <v>2.7708333333333324E-2</v>
      </c>
      <c r="D34" s="25"/>
      <c r="E34" s="24">
        <v>7.9111727966689749E-2</v>
      </c>
      <c r="F34" s="143">
        <v>8.6689814814814806E-3</v>
      </c>
      <c r="G34" s="25"/>
      <c r="H34" s="24">
        <v>6.500607533414339E-2</v>
      </c>
      <c r="I34" s="143">
        <v>1.9016203703703712E-2</v>
      </c>
      <c r="J34" s="25"/>
      <c r="K34" s="24">
        <v>0.10477648109176715</v>
      </c>
      <c r="L34" s="25">
        <v>5.5393518518518522E-2</v>
      </c>
      <c r="M34" s="24"/>
      <c r="N34" s="26">
        <v>8.3286927467631888E-2</v>
      </c>
    </row>
    <row r="35" spans="2:14" x14ac:dyDescent="0.25">
      <c r="B35" s="94" t="s">
        <v>3</v>
      </c>
      <c r="C35" s="32">
        <v>0.19312500000000013</v>
      </c>
      <c r="D35" s="32"/>
      <c r="E35" s="29">
        <v>0.55140279567760497</v>
      </c>
      <c r="F35" s="32">
        <v>7.2511574074074048E-2</v>
      </c>
      <c r="G35" s="32"/>
      <c r="H35" s="29">
        <v>0.54374240583232081</v>
      </c>
      <c r="I35" s="32">
        <v>9.1145833333333356E-2</v>
      </c>
      <c r="J35" s="32"/>
      <c r="K35" s="29">
        <v>0.50220011478859783</v>
      </c>
      <c r="L35" s="32">
        <v>0.35678240740740758</v>
      </c>
      <c r="M35" s="32"/>
      <c r="N35" s="31">
        <v>0.53644020604204368</v>
      </c>
    </row>
    <row r="36" spans="2:14" x14ac:dyDescent="0.25">
      <c r="B36" s="117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9"/>
    </row>
    <row r="37" spans="2:14" x14ac:dyDescent="0.25">
      <c r="B37" s="94" t="s">
        <v>6</v>
      </c>
      <c r="C37" s="32">
        <v>0.35024305555555568</v>
      </c>
      <c r="D37" s="34"/>
      <c r="E37" s="29">
        <v>1</v>
      </c>
      <c r="F37" s="32">
        <v>0.13335648148148144</v>
      </c>
      <c r="G37" s="34"/>
      <c r="H37" s="29">
        <v>1</v>
      </c>
      <c r="I37" s="32">
        <v>0.18149305555555556</v>
      </c>
      <c r="J37" s="34"/>
      <c r="K37" s="29">
        <v>1.0000000000000002</v>
      </c>
      <c r="L37" s="32">
        <v>0.66509259259259279</v>
      </c>
      <c r="M37" s="34"/>
      <c r="N37" s="33">
        <v>0.99999999999999978</v>
      </c>
    </row>
    <row r="38" spans="2:14" ht="66" customHeight="1" thickBot="1" x14ac:dyDescent="0.3">
      <c r="B38" s="252" t="s">
        <v>56</v>
      </c>
      <c r="C38" s="253"/>
      <c r="D38" s="253"/>
      <c r="E38" s="253"/>
      <c r="F38" s="253"/>
      <c r="G38" s="253"/>
      <c r="H38" s="254"/>
      <c r="I38" s="253"/>
      <c r="J38" s="253"/>
      <c r="K38" s="253"/>
      <c r="L38" s="253"/>
      <c r="M38" s="253"/>
      <c r="N38" s="254"/>
    </row>
  </sheetData>
  <mergeCells count="7">
    <mergeCell ref="B38:N38"/>
    <mergeCell ref="B3:N3"/>
    <mergeCell ref="B4:N4"/>
    <mergeCell ref="C5:E5"/>
    <mergeCell ref="F5:H5"/>
    <mergeCell ref="I5:K5"/>
    <mergeCell ref="L5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&amp;R21</oddHeader>
  </headerFooter>
  <colBreaks count="1" manualBreakCount="1">
    <brk id="1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3"/>
  <sheetViews>
    <sheetView topLeftCell="B1" zoomScaleSheetLayoutView="11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6" width="10.28515625" style="85" customWidth="1"/>
    <col min="7" max="7" width="10.28515625" style="2" customWidth="1"/>
    <col min="8" max="8" width="10.28515625" style="85" customWidth="1"/>
    <col min="9" max="11" width="10.28515625" style="2" customWidth="1"/>
    <col min="12" max="16384" width="8.85546875" style="2"/>
  </cols>
  <sheetData>
    <row r="1" spans="2:11" s="110" customFormat="1" x14ac:dyDescent="0.25">
      <c r="C1" s="122"/>
      <c r="D1" s="122"/>
      <c r="E1" s="122"/>
      <c r="F1" s="122"/>
      <c r="H1" s="122"/>
    </row>
    <row r="2" spans="2:11" s="110" customFormat="1" ht="15.75" thickBot="1" x14ac:dyDescent="0.3">
      <c r="C2" s="122"/>
      <c r="D2" s="122"/>
      <c r="E2" s="122"/>
      <c r="F2" s="122"/>
      <c r="H2" s="122"/>
    </row>
    <row r="3" spans="2:11" s="110" customFormat="1" x14ac:dyDescent="0.25">
      <c r="B3" s="244" t="s">
        <v>103</v>
      </c>
      <c r="C3" s="245"/>
      <c r="D3" s="245"/>
      <c r="E3" s="245"/>
      <c r="F3" s="245"/>
      <c r="G3" s="245"/>
      <c r="H3" s="246"/>
      <c r="I3" s="245"/>
      <c r="J3" s="245"/>
      <c r="K3" s="246"/>
    </row>
    <row r="4" spans="2:11" s="110" customFormat="1" x14ac:dyDescent="0.25">
      <c r="B4" s="247" t="s">
        <v>198</v>
      </c>
      <c r="C4" s="248"/>
      <c r="D4" s="248"/>
      <c r="E4" s="248"/>
      <c r="F4" s="248"/>
      <c r="G4" s="248"/>
      <c r="H4" s="248"/>
      <c r="I4" s="248"/>
      <c r="J4" s="248"/>
      <c r="K4" s="249"/>
    </row>
    <row r="5" spans="2:11" s="110" customFormat="1" x14ac:dyDescent="0.25">
      <c r="B5" s="111"/>
      <c r="C5" s="250" t="s">
        <v>57</v>
      </c>
      <c r="D5" s="248"/>
      <c r="E5" s="251"/>
      <c r="F5" s="250" t="s">
        <v>58</v>
      </c>
      <c r="G5" s="248"/>
      <c r="H5" s="251"/>
      <c r="I5" s="248" t="s">
        <v>59</v>
      </c>
      <c r="J5" s="248"/>
      <c r="K5" s="249"/>
    </row>
    <row r="6" spans="2:11" s="110" customFormat="1" x14ac:dyDescent="0.25">
      <c r="B6" s="1" t="s">
        <v>10</v>
      </c>
      <c r="C6" s="108" t="s">
        <v>4</v>
      </c>
      <c r="D6" s="9" t="s">
        <v>5</v>
      </c>
      <c r="E6" s="109" t="s">
        <v>5</v>
      </c>
      <c r="F6" s="108" t="s">
        <v>4</v>
      </c>
      <c r="G6" s="9" t="s">
        <v>5</v>
      </c>
      <c r="H6" s="109" t="s">
        <v>5</v>
      </c>
      <c r="I6" s="106" t="s">
        <v>4</v>
      </c>
      <c r="J6" s="9" t="s">
        <v>5</v>
      </c>
      <c r="K6" s="107" t="s">
        <v>5</v>
      </c>
    </row>
    <row r="7" spans="2:11" s="110" customFormat="1" x14ac:dyDescent="0.25">
      <c r="B7" s="176" t="s">
        <v>11</v>
      </c>
      <c r="C7" s="143">
        <v>3.1145833333333321E-2</v>
      </c>
      <c r="D7" s="53">
        <v>0.43180359435173293</v>
      </c>
      <c r="E7" s="54">
        <v>0.19682562902282028</v>
      </c>
      <c r="F7" s="143">
        <v>1.21875E-2</v>
      </c>
      <c r="G7" s="53">
        <v>0.54559585492227969</v>
      </c>
      <c r="H7" s="54">
        <v>0.30459936361006651</v>
      </c>
      <c r="I7" s="143">
        <v>4.3333333333333321E-2</v>
      </c>
      <c r="J7" s="53">
        <v>0.45871110022053413</v>
      </c>
      <c r="K7" s="91">
        <v>0.21857668281861165</v>
      </c>
    </row>
    <row r="8" spans="2:11" s="110" customFormat="1" x14ac:dyDescent="0.25">
      <c r="B8" s="176" t="s">
        <v>195</v>
      </c>
      <c r="C8" s="143">
        <v>2.0833333333333335E-4</v>
      </c>
      <c r="D8" s="53">
        <v>2.8883183568677801E-3</v>
      </c>
      <c r="E8" s="54">
        <v>1.3165593914569926E-3</v>
      </c>
      <c r="F8" s="143"/>
      <c r="G8" s="53"/>
      <c r="H8" s="54"/>
      <c r="I8" s="143">
        <v>2.0833333333333335E-4</v>
      </c>
      <c r="J8" s="53">
        <v>2.2053418279833381E-3</v>
      </c>
      <c r="K8" s="91">
        <v>1.050849436627941E-3</v>
      </c>
    </row>
    <row r="9" spans="2:11" s="110" customFormat="1" x14ac:dyDescent="0.25">
      <c r="B9" s="176" t="s">
        <v>192</v>
      </c>
      <c r="C9" s="182">
        <v>6.5972222222222224E-4</v>
      </c>
      <c r="D9" s="177">
        <v>9.1463414634146371E-3</v>
      </c>
      <c r="E9" s="54">
        <v>4.1691047396138093E-3</v>
      </c>
      <c r="F9" s="182">
        <v>9.3749999999999997E-4</v>
      </c>
      <c r="G9" s="177">
        <v>4.196891191709843E-2</v>
      </c>
      <c r="H9" s="54">
        <v>2.3430720277697419E-2</v>
      </c>
      <c r="I9" s="182">
        <v>1.5972222222222221E-3</v>
      </c>
      <c r="J9" s="177">
        <v>1.690762068120559E-2</v>
      </c>
      <c r="K9" s="91">
        <v>8.0565123474808792E-3</v>
      </c>
    </row>
    <row r="10" spans="2:11" s="110" customFormat="1" x14ac:dyDescent="0.25">
      <c r="B10" s="176" t="s">
        <v>12</v>
      </c>
      <c r="C10" s="143">
        <v>2.6967592592592586E-3</v>
      </c>
      <c r="D10" s="53">
        <v>3.7387676508344028E-2</v>
      </c>
      <c r="E10" s="54">
        <v>1.7042129900526618E-2</v>
      </c>
      <c r="F10" s="143">
        <v>6.2500000000000001E-4</v>
      </c>
      <c r="G10" s="53">
        <v>2.7979274611398958E-2</v>
      </c>
      <c r="H10" s="54">
        <v>1.5620480185131614E-2</v>
      </c>
      <c r="I10" s="143">
        <v>3.3217592592592587E-3</v>
      </c>
      <c r="J10" s="53">
        <v>3.5162950257289882E-2</v>
      </c>
      <c r="K10" s="91">
        <v>1.6755210461789943E-2</v>
      </c>
    </row>
    <row r="11" spans="2:11" s="110" customFormat="1" x14ac:dyDescent="0.25">
      <c r="B11" s="176" t="s">
        <v>196</v>
      </c>
      <c r="C11" s="143"/>
      <c r="D11" s="53"/>
      <c r="E11" s="54"/>
      <c r="F11" s="143"/>
      <c r="G11" s="53"/>
      <c r="H11" s="54"/>
      <c r="I11" s="143"/>
      <c r="J11" s="53"/>
      <c r="K11" s="91"/>
    </row>
    <row r="12" spans="2:11" s="110" customFormat="1" x14ac:dyDescent="0.25">
      <c r="B12" s="176" t="s">
        <v>13</v>
      </c>
      <c r="C12" s="143">
        <v>6.0185185185185177E-3</v>
      </c>
      <c r="D12" s="53">
        <v>8.3440308087291401E-2</v>
      </c>
      <c r="E12" s="54">
        <v>3.8033937975424217E-2</v>
      </c>
      <c r="F12" s="143">
        <v>1.9675925925925928E-3</v>
      </c>
      <c r="G12" s="53">
        <v>8.8082901554404125E-2</v>
      </c>
      <c r="H12" s="54">
        <v>4.9175585768006937E-2</v>
      </c>
      <c r="I12" s="143">
        <v>7.9861111111111105E-3</v>
      </c>
      <c r="J12" s="53">
        <v>8.4538103406027937E-2</v>
      </c>
      <c r="K12" s="91">
        <v>4.0282561737404396E-2</v>
      </c>
    </row>
    <row r="13" spans="2:11" s="110" customFormat="1" x14ac:dyDescent="0.25">
      <c r="B13" s="176" t="s">
        <v>104</v>
      </c>
      <c r="C13" s="143">
        <v>1.6458333333333332E-2</v>
      </c>
      <c r="D13" s="53">
        <v>0.22817715019255458</v>
      </c>
      <c r="E13" s="54">
        <v>0.1040081919251024</v>
      </c>
      <c r="F13" s="143">
        <v>5.2662037037037018E-3</v>
      </c>
      <c r="G13" s="53">
        <v>0.2357512953367874</v>
      </c>
      <c r="H13" s="54">
        <v>0.13161700896731263</v>
      </c>
      <c r="I13" s="143">
        <v>2.1724537037037035E-2</v>
      </c>
      <c r="J13" s="53">
        <v>0.2299681450624847</v>
      </c>
      <c r="K13" s="91">
        <v>0.10958024403059138</v>
      </c>
    </row>
    <row r="14" spans="2:11" s="110" customFormat="1" x14ac:dyDescent="0.25">
      <c r="B14" s="176" t="s">
        <v>171</v>
      </c>
      <c r="C14" s="143">
        <v>1.3888888888888889E-4</v>
      </c>
      <c r="D14" s="53">
        <v>1.9255455712451866E-3</v>
      </c>
      <c r="E14" s="54">
        <v>8.7770626097132833E-4</v>
      </c>
      <c r="F14" s="143">
        <v>3.8194444444444441E-4</v>
      </c>
      <c r="G14" s="53">
        <v>1.7098445595854914E-2</v>
      </c>
      <c r="H14" s="54">
        <v>9.5458490020248737E-3</v>
      </c>
      <c r="I14" s="143">
        <v>5.2083333333333333E-4</v>
      </c>
      <c r="J14" s="53">
        <v>5.5133545699583442E-3</v>
      </c>
      <c r="K14" s="91">
        <v>2.6271235915698524E-3</v>
      </c>
    </row>
    <row r="15" spans="2:11" s="110" customFormat="1" x14ac:dyDescent="0.25">
      <c r="B15" s="176" t="s">
        <v>98</v>
      </c>
      <c r="C15" s="143"/>
      <c r="D15" s="53"/>
      <c r="E15" s="54"/>
      <c r="F15" s="143"/>
      <c r="G15" s="53"/>
      <c r="H15" s="54"/>
      <c r="I15" s="143"/>
      <c r="J15" s="53"/>
      <c r="K15" s="91"/>
    </row>
    <row r="16" spans="2:11" s="110" customFormat="1" x14ac:dyDescent="0.25">
      <c r="B16" s="176" t="s">
        <v>14</v>
      </c>
      <c r="C16" s="143"/>
      <c r="D16" s="53"/>
      <c r="E16" s="54"/>
      <c r="F16" s="143">
        <v>5.3240740740740744E-4</v>
      </c>
      <c r="G16" s="53">
        <v>2.3834196891191706E-2</v>
      </c>
      <c r="H16" s="54">
        <v>1.3306334972519525E-2</v>
      </c>
      <c r="I16" s="143">
        <v>5.3240740740740744E-4</v>
      </c>
      <c r="J16" s="53">
        <v>5.6358735604018634E-3</v>
      </c>
      <c r="K16" s="91">
        <v>2.6855041158269605E-3</v>
      </c>
    </row>
    <row r="17" spans="2:14" s="110" customFormat="1" x14ac:dyDescent="0.25">
      <c r="B17" s="176" t="s">
        <v>15</v>
      </c>
      <c r="C17" s="143"/>
      <c r="D17" s="53"/>
      <c r="E17" s="54"/>
      <c r="F17" s="143"/>
      <c r="G17" s="53"/>
      <c r="H17" s="54"/>
      <c r="I17" s="143"/>
      <c r="J17" s="53"/>
      <c r="K17" s="91"/>
    </row>
    <row r="18" spans="2:14" s="110" customFormat="1" x14ac:dyDescent="0.25">
      <c r="B18" s="176" t="s">
        <v>16</v>
      </c>
      <c r="C18" s="143"/>
      <c r="D18" s="53"/>
      <c r="E18" s="54"/>
      <c r="F18" s="143"/>
      <c r="G18" s="53"/>
      <c r="H18" s="54"/>
      <c r="I18" s="143"/>
      <c r="J18" s="53"/>
      <c r="K18" s="91"/>
    </row>
    <row r="19" spans="2:14" s="110" customFormat="1" x14ac:dyDescent="0.25">
      <c r="B19" s="176" t="s">
        <v>17</v>
      </c>
      <c r="C19" s="143"/>
      <c r="D19" s="53"/>
      <c r="E19" s="54"/>
      <c r="F19" s="143"/>
      <c r="G19" s="53"/>
      <c r="H19" s="54"/>
      <c r="I19" s="143"/>
      <c r="J19" s="53"/>
      <c r="K19" s="91"/>
    </row>
    <row r="20" spans="2:14" s="110" customFormat="1" x14ac:dyDescent="0.25">
      <c r="B20" s="176" t="s">
        <v>190</v>
      </c>
      <c r="C20" s="143"/>
      <c r="D20" s="53"/>
      <c r="E20" s="54"/>
      <c r="F20" s="143"/>
      <c r="G20" s="53"/>
      <c r="H20" s="54"/>
      <c r="I20" s="143"/>
      <c r="J20" s="53"/>
      <c r="K20" s="91"/>
    </row>
    <row r="21" spans="2:14" s="110" customFormat="1" x14ac:dyDescent="0.25">
      <c r="B21" s="176" t="s">
        <v>75</v>
      </c>
      <c r="C21" s="143"/>
      <c r="D21" s="53"/>
      <c r="E21" s="54"/>
      <c r="F21" s="143"/>
      <c r="G21" s="53"/>
      <c r="H21" s="54"/>
      <c r="I21" s="143"/>
      <c r="J21" s="53"/>
      <c r="K21" s="91"/>
    </row>
    <row r="22" spans="2:14" s="110" customFormat="1" x14ac:dyDescent="0.25">
      <c r="B22" s="176" t="s">
        <v>18</v>
      </c>
      <c r="C22" s="143"/>
      <c r="D22" s="53"/>
      <c r="E22" s="54"/>
      <c r="F22" s="143"/>
      <c r="G22" s="53"/>
      <c r="H22" s="54"/>
      <c r="I22" s="143"/>
      <c r="J22" s="53"/>
      <c r="K22" s="91"/>
    </row>
    <row r="23" spans="2:14" s="110" customFormat="1" x14ac:dyDescent="0.25">
      <c r="B23" s="176" t="s">
        <v>172</v>
      </c>
      <c r="C23" s="169"/>
      <c r="D23" s="167"/>
      <c r="E23" s="54"/>
      <c r="F23" s="169"/>
      <c r="G23" s="167"/>
      <c r="H23" s="54"/>
      <c r="I23" s="169"/>
      <c r="J23" s="167"/>
      <c r="K23" s="91"/>
    </row>
    <row r="24" spans="2:14" s="110" customFormat="1" x14ac:dyDescent="0.25">
      <c r="B24" s="176" t="s">
        <v>19</v>
      </c>
      <c r="C24" s="143">
        <v>9.1435185185185185E-4</v>
      </c>
      <c r="D24" s="53">
        <v>1.2676508344030812E-2</v>
      </c>
      <c r="E24" s="54">
        <v>5.7782328847279111E-3</v>
      </c>
      <c r="F24" s="143"/>
      <c r="G24" s="53"/>
      <c r="H24" s="54"/>
      <c r="I24" s="143">
        <v>9.1435185185185185E-4</v>
      </c>
      <c r="J24" s="53">
        <v>9.6790002450379831E-3</v>
      </c>
      <c r="K24" s="91">
        <v>4.6120614163115189E-3</v>
      </c>
    </row>
    <row r="25" spans="2:14" s="110" customFormat="1" x14ac:dyDescent="0.25">
      <c r="B25" s="176" t="s">
        <v>20</v>
      </c>
      <c r="C25" s="143">
        <v>1.3888888888888885E-2</v>
      </c>
      <c r="D25" s="53">
        <v>0.1925545571245186</v>
      </c>
      <c r="E25" s="54">
        <v>8.7770626097132806E-2</v>
      </c>
      <c r="F25" s="143">
        <v>4.3981481481481476E-4</v>
      </c>
      <c r="G25" s="53">
        <v>1.9689119170984447E-2</v>
      </c>
      <c r="H25" s="54">
        <v>1.0992189759907432E-2</v>
      </c>
      <c r="I25" s="143">
        <v>1.4328703703703699E-2</v>
      </c>
      <c r="J25" s="53">
        <v>0.15167851016907619</v>
      </c>
      <c r="K25" s="91">
        <v>7.2275089030299472E-2</v>
      </c>
    </row>
    <row r="26" spans="2:14" s="110" customFormat="1" x14ac:dyDescent="0.25">
      <c r="B26" s="94" t="s">
        <v>3</v>
      </c>
      <c r="C26" s="55">
        <v>7.2129629629629613E-2</v>
      </c>
      <c r="D26" s="56">
        <v>0.99999999999999989</v>
      </c>
      <c r="E26" s="57">
        <v>0.4558221181977764</v>
      </c>
      <c r="F26" s="55">
        <v>2.2337962962962969E-2</v>
      </c>
      <c r="G26" s="56">
        <v>0.99999999999999967</v>
      </c>
      <c r="H26" s="57">
        <v>0.55828753254266694</v>
      </c>
      <c r="I26" s="55">
        <v>9.4467592592592575E-2</v>
      </c>
      <c r="J26" s="56">
        <v>0.99999999999999989</v>
      </c>
      <c r="K26" s="124">
        <v>0.47650183898651399</v>
      </c>
    </row>
    <row r="27" spans="2:14" s="110" customFormat="1" x14ac:dyDescent="0.25">
      <c r="B27" s="125"/>
      <c r="C27" s="16"/>
      <c r="D27" s="16"/>
      <c r="E27" s="16"/>
      <c r="F27" s="16"/>
      <c r="G27" s="16"/>
      <c r="H27" s="16"/>
      <c r="I27" s="16"/>
      <c r="J27" s="16"/>
      <c r="K27" s="130"/>
      <c r="L27" s="16"/>
      <c r="M27" s="16"/>
      <c r="N27" s="16"/>
    </row>
    <row r="28" spans="2:14" s="110" customFormat="1" x14ac:dyDescent="0.25">
      <c r="B28" s="1" t="s">
        <v>21</v>
      </c>
      <c r="C28" s="9" t="s">
        <v>4</v>
      </c>
      <c r="D28" s="9" t="s">
        <v>5</v>
      </c>
      <c r="E28" s="9" t="s">
        <v>5</v>
      </c>
      <c r="F28" s="9" t="s">
        <v>4</v>
      </c>
      <c r="G28" s="9" t="s">
        <v>5</v>
      </c>
      <c r="H28" s="9" t="s">
        <v>5</v>
      </c>
      <c r="I28" s="9" t="s">
        <v>4</v>
      </c>
      <c r="J28" s="9" t="s">
        <v>5</v>
      </c>
      <c r="K28" s="126" t="s">
        <v>5</v>
      </c>
    </row>
    <row r="29" spans="2:14" s="110" customFormat="1" x14ac:dyDescent="0.25">
      <c r="B29" s="90" t="s">
        <v>22</v>
      </c>
      <c r="C29" s="143">
        <v>3.0902777777777782E-3</v>
      </c>
      <c r="D29" s="53"/>
      <c r="E29" s="54">
        <v>1.9528964306612058E-2</v>
      </c>
      <c r="F29" s="143">
        <v>2.1759259259259258E-3</v>
      </c>
      <c r="G29" s="53"/>
      <c r="H29" s="54">
        <v>5.4382412496384133E-2</v>
      </c>
      <c r="I29" s="143">
        <v>5.2662037037037035E-3</v>
      </c>
      <c r="J29" s="53"/>
      <c r="K29" s="91">
        <v>2.6563138536984061E-2</v>
      </c>
    </row>
    <row r="30" spans="2:14" s="110" customFormat="1" x14ac:dyDescent="0.25">
      <c r="B30" s="90" t="s">
        <v>23</v>
      </c>
      <c r="C30" s="143">
        <v>1.0069444444444444E-3</v>
      </c>
      <c r="D30" s="53"/>
      <c r="E30" s="54">
        <v>6.3633703920421298E-3</v>
      </c>
      <c r="F30" s="143">
        <v>4.6296296296296294E-5</v>
      </c>
      <c r="G30" s="53"/>
      <c r="H30" s="54">
        <v>1.1570726063060454E-3</v>
      </c>
      <c r="I30" s="143">
        <v>1.0532407407407407E-3</v>
      </c>
      <c r="J30" s="53"/>
      <c r="K30" s="91">
        <v>5.3126277073968125E-3</v>
      </c>
    </row>
    <row r="31" spans="2:14" s="110" customFormat="1" x14ac:dyDescent="0.25">
      <c r="B31" s="90" t="s">
        <v>24</v>
      </c>
      <c r="C31" s="143"/>
      <c r="D31" s="53"/>
      <c r="E31" s="54"/>
      <c r="F31" s="143"/>
      <c r="G31" s="53"/>
      <c r="H31" s="54"/>
      <c r="I31" s="143"/>
      <c r="J31" s="53"/>
      <c r="K31" s="91"/>
    </row>
    <row r="32" spans="2:14" s="110" customFormat="1" x14ac:dyDescent="0.25">
      <c r="B32" s="90" t="s">
        <v>25</v>
      </c>
      <c r="C32" s="143">
        <v>7.5347222222222204E-3</v>
      </c>
      <c r="D32" s="53"/>
      <c r="E32" s="54">
        <v>4.7615564657694551E-2</v>
      </c>
      <c r="F32" s="143">
        <v>5.7060185185185174E-3</v>
      </c>
      <c r="G32" s="53"/>
      <c r="H32" s="54">
        <v>0.14260919872722008</v>
      </c>
      <c r="I32" s="143">
        <v>1.3240740740740737E-2</v>
      </c>
      <c r="J32" s="53"/>
      <c r="K32" s="91">
        <v>6.6787319750131344E-2</v>
      </c>
    </row>
    <row r="33" spans="2:14" s="110" customFormat="1" x14ac:dyDescent="0.25">
      <c r="B33" s="90" t="s">
        <v>26</v>
      </c>
      <c r="C33" s="143">
        <v>5.5682870370370403E-2</v>
      </c>
      <c r="D33" s="53"/>
      <c r="E33" s="54">
        <v>0.35188706846108858</v>
      </c>
      <c r="F33" s="143">
        <v>9.745370370370373E-3</v>
      </c>
      <c r="G33" s="53"/>
      <c r="H33" s="54">
        <v>0.24356378362742265</v>
      </c>
      <c r="I33" s="143">
        <v>6.5428240740740773E-2</v>
      </c>
      <c r="J33" s="53"/>
      <c r="K33" s="91">
        <v>0.33002510362543075</v>
      </c>
    </row>
    <row r="34" spans="2:14" s="110" customFormat="1" x14ac:dyDescent="0.25">
      <c r="B34" s="90" t="s">
        <v>27</v>
      </c>
      <c r="C34" s="143">
        <v>1.8796296296296297E-2</v>
      </c>
      <c r="D34" s="53"/>
      <c r="E34" s="54">
        <v>0.11878291398478644</v>
      </c>
      <c r="F34" s="143"/>
      <c r="G34" s="53"/>
      <c r="H34" s="54"/>
      <c r="I34" s="143">
        <v>1.8796296296296297E-2</v>
      </c>
      <c r="J34" s="53"/>
      <c r="K34" s="91">
        <v>9.4809971393543122E-2</v>
      </c>
    </row>
    <row r="35" spans="2:14" s="110" customFormat="1" x14ac:dyDescent="0.25">
      <c r="B35" s="94" t="s">
        <v>3</v>
      </c>
      <c r="C35" s="17">
        <v>8.6111111111111138E-2</v>
      </c>
      <c r="D35" s="56"/>
      <c r="E35" s="56">
        <v>0.54417788180222382</v>
      </c>
      <c r="F35" s="17">
        <v>1.7673611111111112E-2</v>
      </c>
      <c r="G35" s="56"/>
      <c r="H35" s="56">
        <v>0.44171246745733289</v>
      </c>
      <c r="I35" s="17">
        <v>0.10378472222222225</v>
      </c>
      <c r="J35" s="56"/>
      <c r="K35" s="95">
        <v>0.52349816101348612</v>
      </c>
    </row>
    <row r="36" spans="2:14" s="110" customFormat="1" x14ac:dyDescent="0.25">
      <c r="B36" s="127"/>
      <c r="C36" s="128"/>
      <c r="D36" s="128"/>
      <c r="E36" s="128"/>
      <c r="F36" s="128"/>
      <c r="G36" s="128"/>
      <c r="H36" s="128"/>
      <c r="I36" s="128"/>
      <c r="J36" s="128"/>
      <c r="K36" s="131"/>
      <c r="L36" s="128"/>
      <c r="M36" s="128"/>
      <c r="N36" s="128"/>
    </row>
    <row r="37" spans="2:14" s="110" customFormat="1" x14ac:dyDescent="0.25">
      <c r="B37" s="94" t="s">
        <v>6</v>
      </c>
      <c r="C37" s="17">
        <v>0.15824074074074074</v>
      </c>
      <c r="D37" s="129"/>
      <c r="E37" s="56">
        <v>1.0000000000000002</v>
      </c>
      <c r="F37" s="17">
        <v>4.0011574074074081E-2</v>
      </c>
      <c r="G37" s="129"/>
      <c r="H37" s="56">
        <v>0.99999999999999978</v>
      </c>
      <c r="I37" s="17">
        <v>0.19825231481481481</v>
      </c>
      <c r="J37" s="129"/>
      <c r="K37" s="95">
        <v>1</v>
      </c>
    </row>
    <row r="38" spans="2:14" s="110" customFormat="1" ht="66" customHeight="1" thickBot="1" x14ac:dyDescent="0.3">
      <c r="B38" s="241" t="s">
        <v>60</v>
      </c>
      <c r="C38" s="242"/>
      <c r="D38" s="242"/>
      <c r="E38" s="242"/>
      <c r="F38" s="242"/>
      <c r="G38" s="242"/>
      <c r="H38" s="243"/>
      <c r="I38" s="242"/>
      <c r="J38" s="242"/>
      <c r="K38" s="243"/>
    </row>
    <row r="39" spans="2:14" s="110" customFormat="1" x14ac:dyDescent="0.25">
      <c r="C39" s="122"/>
      <c r="D39" s="122"/>
      <c r="E39" s="122"/>
      <c r="F39" s="122"/>
      <c r="H39" s="122"/>
    </row>
    <row r="40" spans="2:14" s="110" customFormat="1" x14ac:dyDescent="0.25">
      <c r="C40" s="122"/>
      <c r="D40" s="122"/>
      <c r="E40" s="122"/>
      <c r="F40" s="122"/>
      <c r="H40" s="122"/>
    </row>
    <row r="41" spans="2:14" s="110" customFormat="1" x14ac:dyDescent="0.25">
      <c r="C41" s="122"/>
      <c r="D41" s="122"/>
      <c r="E41" s="122"/>
      <c r="F41" s="122"/>
      <c r="H41" s="122"/>
    </row>
    <row r="42" spans="2:14" s="110" customFormat="1" x14ac:dyDescent="0.25">
      <c r="C42" s="122"/>
      <c r="D42" s="122"/>
      <c r="E42" s="122"/>
      <c r="F42" s="122"/>
      <c r="H42" s="122"/>
    </row>
    <row r="43" spans="2:14" s="110" customFormat="1" x14ac:dyDescent="0.25">
      <c r="C43" s="122"/>
      <c r="D43" s="122"/>
      <c r="E43" s="122"/>
      <c r="F43" s="122"/>
      <c r="H43" s="122"/>
    </row>
    <row r="44" spans="2:14" s="110" customFormat="1" x14ac:dyDescent="0.25">
      <c r="C44" s="122"/>
      <c r="D44" s="122"/>
      <c r="E44" s="122"/>
      <c r="F44" s="122"/>
      <c r="H44" s="122"/>
    </row>
    <row r="45" spans="2:14" s="110" customFormat="1" x14ac:dyDescent="0.25">
      <c r="C45" s="122"/>
      <c r="D45" s="122"/>
      <c r="E45" s="122"/>
      <c r="F45" s="122"/>
      <c r="H45" s="122"/>
    </row>
    <row r="46" spans="2:14" s="110" customFormat="1" x14ac:dyDescent="0.25">
      <c r="C46" s="122"/>
      <c r="D46" s="122"/>
      <c r="E46" s="122"/>
      <c r="F46" s="122"/>
      <c r="H46" s="122"/>
    </row>
    <row r="47" spans="2:14" s="110" customFormat="1" x14ac:dyDescent="0.25">
      <c r="C47" s="122"/>
      <c r="D47" s="122"/>
      <c r="E47" s="122"/>
      <c r="F47" s="122"/>
      <c r="H47" s="122"/>
    </row>
    <row r="48" spans="2:14" s="110" customFormat="1" x14ac:dyDescent="0.25">
      <c r="C48" s="122"/>
      <c r="D48" s="122"/>
      <c r="E48" s="122"/>
      <c r="F48" s="122"/>
      <c r="H48" s="122"/>
    </row>
    <row r="49" spans="3:8" s="110" customFormat="1" x14ac:dyDescent="0.25">
      <c r="C49" s="122"/>
      <c r="D49" s="122"/>
      <c r="E49" s="122"/>
      <c r="F49" s="122"/>
      <c r="H49" s="122"/>
    </row>
    <row r="50" spans="3:8" s="110" customFormat="1" x14ac:dyDescent="0.25">
      <c r="C50" s="122"/>
      <c r="D50" s="122"/>
      <c r="E50" s="122"/>
      <c r="F50" s="122"/>
      <c r="H50" s="122"/>
    </row>
    <row r="51" spans="3:8" s="110" customFormat="1" x14ac:dyDescent="0.25">
      <c r="C51" s="122"/>
      <c r="D51" s="122"/>
      <c r="E51" s="122"/>
      <c r="F51" s="122"/>
      <c r="H51" s="122"/>
    </row>
    <row r="52" spans="3:8" s="110" customFormat="1" x14ac:dyDescent="0.25">
      <c r="C52" s="122"/>
      <c r="D52" s="122"/>
      <c r="E52" s="122"/>
      <c r="F52" s="122"/>
      <c r="H52" s="122"/>
    </row>
    <row r="53" spans="3:8" s="110" customFormat="1" x14ac:dyDescent="0.25">
      <c r="C53" s="122"/>
      <c r="D53" s="122"/>
      <c r="E53" s="122"/>
      <c r="F53" s="122"/>
      <c r="H53" s="122"/>
    </row>
    <row r="54" spans="3:8" s="110" customFormat="1" x14ac:dyDescent="0.25">
      <c r="C54" s="122"/>
      <c r="D54" s="122"/>
      <c r="E54" s="122"/>
      <c r="F54" s="122"/>
      <c r="H54" s="122"/>
    </row>
    <row r="55" spans="3:8" s="110" customFormat="1" x14ac:dyDescent="0.25">
      <c r="C55" s="122"/>
      <c r="D55" s="122"/>
      <c r="E55" s="122"/>
      <c r="F55" s="122"/>
      <c r="H55" s="122"/>
    </row>
    <row r="56" spans="3:8" s="110" customFormat="1" x14ac:dyDescent="0.25">
      <c r="C56" s="122"/>
      <c r="D56" s="122"/>
      <c r="E56" s="122"/>
      <c r="F56" s="122"/>
      <c r="H56" s="122"/>
    </row>
    <row r="57" spans="3:8" s="110" customFormat="1" x14ac:dyDescent="0.25">
      <c r="C57" s="122"/>
      <c r="D57" s="122"/>
      <c r="E57" s="122"/>
      <c r="F57" s="122"/>
      <c r="H57" s="122"/>
    </row>
    <row r="58" spans="3:8" s="110" customFormat="1" x14ac:dyDescent="0.25">
      <c r="C58" s="122"/>
      <c r="D58" s="122"/>
      <c r="E58" s="122"/>
      <c r="F58" s="122"/>
      <c r="H58" s="122"/>
    </row>
    <row r="59" spans="3:8" s="110" customFormat="1" x14ac:dyDescent="0.25">
      <c r="C59" s="122"/>
      <c r="D59" s="122"/>
      <c r="E59" s="122"/>
      <c r="F59" s="122"/>
      <c r="H59" s="122"/>
    </row>
    <row r="60" spans="3:8" s="110" customFormat="1" x14ac:dyDescent="0.25">
      <c r="C60" s="122"/>
      <c r="D60" s="122"/>
      <c r="E60" s="122"/>
      <c r="F60" s="122"/>
      <c r="H60" s="122"/>
    </row>
    <row r="61" spans="3:8" s="110" customFormat="1" x14ac:dyDescent="0.25">
      <c r="C61" s="122"/>
      <c r="D61" s="122"/>
      <c r="E61" s="122"/>
      <c r="F61" s="122"/>
      <c r="H61" s="122"/>
    </row>
    <row r="62" spans="3:8" s="110" customFormat="1" x14ac:dyDescent="0.25">
      <c r="C62" s="122"/>
      <c r="D62" s="122"/>
      <c r="E62" s="122"/>
      <c r="F62" s="122"/>
      <c r="H62" s="122"/>
    </row>
    <row r="63" spans="3:8" s="110" customFormat="1" x14ac:dyDescent="0.25">
      <c r="C63" s="122"/>
      <c r="D63" s="122"/>
      <c r="E63" s="122"/>
      <c r="F63" s="122"/>
      <c r="H63" s="122"/>
    </row>
    <row r="64" spans="3:8" s="110" customFormat="1" x14ac:dyDescent="0.25">
      <c r="C64" s="122"/>
      <c r="D64" s="122"/>
      <c r="E64" s="122"/>
      <c r="F64" s="122"/>
      <c r="H64" s="122"/>
    </row>
    <row r="65" spans="3:8" s="110" customFormat="1" x14ac:dyDescent="0.25">
      <c r="C65" s="122"/>
      <c r="D65" s="122"/>
      <c r="E65" s="122"/>
      <c r="F65" s="122"/>
      <c r="H65" s="122"/>
    </row>
    <row r="66" spans="3:8" s="110" customFormat="1" x14ac:dyDescent="0.25">
      <c r="C66" s="122"/>
      <c r="D66" s="122"/>
      <c r="E66" s="122"/>
      <c r="F66" s="122"/>
      <c r="H66" s="122"/>
    </row>
    <row r="67" spans="3:8" s="110" customFormat="1" x14ac:dyDescent="0.25">
      <c r="C67" s="122"/>
      <c r="D67" s="122"/>
      <c r="E67" s="122"/>
      <c r="F67" s="122"/>
      <c r="H67" s="122"/>
    </row>
    <row r="68" spans="3:8" s="110" customFormat="1" x14ac:dyDescent="0.25">
      <c r="C68" s="122"/>
      <c r="D68" s="122"/>
      <c r="E68" s="122"/>
      <c r="F68" s="122"/>
      <c r="H68" s="122"/>
    </row>
    <row r="69" spans="3:8" s="110" customFormat="1" x14ac:dyDescent="0.25">
      <c r="C69" s="122"/>
      <c r="D69" s="122"/>
      <c r="E69" s="122"/>
      <c r="F69" s="122"/>
      <c r="H69" s="122"/>
    </row>
    <row r="70" spans="3:8" s="110" customFormat="1" x14ac:dyDescent="0.25">
      <c r="C70" s="122"/>
      <c r="D70" s="122"/>
      <c r="E70" s="122"/>
      <c r="F70" s="122"/>
      <c r="H70" s="122"/>
    </row>
    <row r="71" spans="3:8" s="110" customFormat="1" x14ac:dyDescent="0.25">
      <c r="C71" s="122"/>
      <c r="D71" s="122"/>
      <c r="E71" s="122"/>
      <c r="F71" s="122"/>
      <c r="H71" s="122"/>
    </row>
    <row r="72" spans="3:8" s="110" customFormat="1" x14ac:dyDescent="0.25">
      <c r="C72" s="122"/>
      <c r="D72" s="122"/>
      <c r="E72" s="122"/>
      <c r="F72" s="122"/>
      <c r="H72" s="122"/>
    </row>
    <row r="73" spans="3:8" s="110" customFormat="1" x14ac:dyDescent="0.25">
      <c r="C73" s="122"/>
      <c r="D73" s="122"/>
      <c r="E73" s="122"/>
      <c r="F73" s="122"/>
      <c r="H73" s="122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0"/>
  <sheetViews>
    <sheetView zoomScaleSheetLayoutView="110" workbookViewId="0">
      <selection activeCell="B4" sqref="B4:N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4" width="8.42578125" style="2" customWidth="1"/>
    <col min="15" max="16384" width="8.85546875" style="2"/>
  </cols>
  <sheetData>
    <row r="2" spans="2:14" ht="15.75" thickBot="1" x14ac:dyDescent="0.3"/>
    <row r="3" spans="2:14" x14ac:dyDescent="0.25">
      <c r="B3" s="244" t="s">
        <v>63</v>
      </c>
      <c r="C3" s="245"/>
      <c r="D3" s="245"/>
      <c r="E3" s="245"/>
      <c r="F3" s="245"/>
      <c r="G3" s="245"/>
      <c r="H3" s="246"/>
      <c r="I3" s="245"/>
      <c r="J3" s="245"/>
      <c r="K3" s="245"/>
      <c r="L3" s="245"/>
      <c r="M3" s="245"/>
      <c r="N3" s="246"/>
    </row>
    <row r="4" spans="2:14" x14ac:dyDescent="0.25">
      <c r="B4" s="247" t="s">
        <v>198</v>
      </c>
      <c r="C4" s="248"/>
      <c r="D4" s="248"/>
      <c r="E4" s="248"/>
      <c r="F4" s="248"/>
      <c r="G4" s="248"/>
      <c r="H4" s="249"/>
      <c r="I4" s="248"/>
      <c r="J4" s="248"/>
      <c r="K4" s="248"/>
      <c r="L4" s="248"/>
      <c r="M4" s="248"/>
      <c r="N4" s="249"/>
    </row>
    <row r="5" spans="2:14" x14ac:dyDescent="0.25">
      <c r="B5" s="111"/>
      <c r="C5" s="250" t="s">
        <v>0</v>
      </c>
      <c r="D5" s="248"/>
      <c r="E5" s="251"/>
      <c r="F5" s="250" t="s">
        <v>1</v>
      </c>
      <c r="G5" s="248"/>
      <c r="H5" s="251"/>
      <c r="I5" s="248" t="s">
        <v>2</v>
      </c>
      <c r="J5" s="248"/>
      <c r="K5" s="251"/>
      <c r="L5" s="250" t="s">
        <v>3</v>
      </c>
      <c r="M5" s="248"/>
      <c r="N5" s="249"/>
    </row>
    <row r="6" spans="2:14" x14ac:dyDescent="0.25">
      <c r="B6" s="1" t="s">
        <v>10</v>
      </c>
      <c r="C6" s="88" t="s">
        <v>4</v>
      </c>
      <c r="D6" s="9" t="s">
        <v>5</v>
      </c>
      <c r="E6" s="96" t="s">
        <v>5</v>
      </c>
      <c r="F6" s="88" t="s">
        <v>4</v>
      </c>
      <c r="G6" s="9" t="s">
        <v>5</v>
      </c>
      <c r="H6" s="96" t="s">
        <v>5</v>
      </c>
      <c r="I6" s="86" t="s">
        <v>4</v>
      </c>
      <c r="J6" s="9" t="s">
        <v>5</v>
      </c>
      <c r="K6" s="96" t="s">
        <v>5</v>
      </c>
      <c r="L6" s="88" t="s">
        <v>4</v>
      </c>
      <c r="M6" s="9" t="s">
        <v>5</v>
      </c>
      <c r="N6" s="87" t="s">
        <v>5</v>
      </c>
    </row>
    <row r="7" spans="2:14" x14ac:dyDescent="0.25">
      <c r="B7" s="176" t="s">
        <v>11</v>
      </c>
      <c r="C7" s="112">
        <v>0.16211805555555575</v>
      </c>
      <c r="D7" s="24">
        <v>0.45480225988700607</v>
      </c>
      <c r="E7" s="24">
        <v>0.20236942859206827</v>
      </c>
      <c r="F7" s="112">
        <v>3.4780092592592585E-2</v>
      </c>
      <c r="G7" s="24">
        <v>0.45065986802639468</v>
      </c>
      <c r="H7" s="24">
        <v>0.17220630372492834</v>
      </c>
      <c r="I7" s="112">
        <v>4.127314814814817E-2</v>
      </c>
      <c r="J7" s="24">
        <v>0.43213766359670391</v>
      </c>
      <c r="K7" s="24">
        <v>0.20917409666823092</v>
      </c>
      <c r="L7" s="25">
        <v>0.23817129629629649</v>
      </c>
      <c r="M7" s="24">
        <v>0.45010717879172346</v>
      </c>
      <c r="N7" s="26">
        <v>0.19841292798395579</v>
      </c>
    </row>
    <row r="8" spans="2:14" x14ac:dyDescent="0.25">
      <c r="B8" s="176" t="s">
        <v>195</v>
      </c>
      <c r="C8" s="112">
        <v>4.2592592592592552E-3</v>
      </c>
      <c r="D8" s="24">
        <v>1.1948827845964009E-2</v>
      </c>
      <c r="E8" s="24">
        <v>5.3167665968359363E-3</v>
      </c>
      <c r="F8" s="112"/>
      <c r="G8" s="24"/>
      <c r="H8" s="24"/>
      <c r="I8" s="112">
        <v>1.4004629629629632E-3</v>
      </c>
      <c r="J8" s="24">
        <v>1.4663111972855062E-2</v>
      </c>
      <c r="K8" s="24">
        <v>7.097606757390895E-3</v>
      </c>
      <c r="L8" s="25">
        <v>5.6597222222222188E-3</v>
      </c>
      <c r="M8" s="24">
        <v>1.0696005949516594E-2</v>
      </c>
      <c r="N8" s="26">
        <v>4.7149344826588708E-3</v>
      </c>
    </row>
    <row r="9" spans="2:14" x14ac:dyDescent="0.25">
      <c r="B9" s="176" t="s">
        <v>192</v>
      </c>
      <c r="C9" s="179">
        <v>1.421296296296296E-2</v>
      </c>
      <c r="D9" s="180">
        <v>3.9872719007727757E-2</v>
      </c>
      <c r="E9" s="180">
        <v>1.7741818969876453E-2</v>
      </c>
      <c r="F9" s="179">
        <v>4.7453703703703698E-4</v>
      </c>
      <c r="G9" s="180">
        <v>6.1487702459508105E-3</v>
      </c>
      <c r="H9" s="180">
        <v>2.349570200573066E-3</v>
      </c>
      <c r="I9" s="179">
        <v>4.9768518518518495E-3</v>
      </c>
      <c r="J9" s="180">
        <v>5.2108579738245231E-2</v>
      </c>
      <c r="K9" s="180">
        <v>2.5222900046926306E-2</v>
      </c>
      <c r="L9" s="181">
        <v>1.9664351851851846E-2</v>
      </c>
      <c r="M9" s="180">
        <v>3.7162605538299996E-2</v>
      </c>
      <c r="N9" s="26">
        <v>1.6381745779217635E-2</v>
      </c>
    </row>
    <row r="10" spans="2:14" x14ac:dyDescent="0.25">
      <c r="B10" s="176" t="s">
        <v>12</v>
      </c>
      <c r="C10" s="112">
        <v>3.9537037037036961E-2</v>
      </c>
      <c r="D10" s="24">
        <v>0.11091629326579623</v>
      </c>
      <c r="E10" s="24">
        <v>4.9353463844542228E-2</v>
      </c>
      <c r="F10" s="112">
        <v>1.8055555555555555E-3</v>
      </c>
      <c r="G10" s="24">
        <v>2.3395320935812841E-2</v>
      </c>
      <c r="H10" s="24">
        <v>8.9398280802292281E-3</v>
      </c>
      <c r="I10" s="112">
        <v>1.0868055555555558E-2</v>
      </c>
      <c r="J10" s="24">
        <v>0.11379059621909839</v>
      </c>
      <c r="K10" s="24">
        <v>5.5079774753636783E-2</v>
      </c>
      <c r="L10" s="25">
        <v>5.2210648148148076E-2</v>
      </c>
      <c r="M10" s="24">
        <v>9.8670108053720479E-2</v>
      </c>
      <c r="N10" s="26">
        <v>4.349502955270787E-2</v>
      </c>
    </row>
    <row r="11" spans="2:14" x14ac:dyDescent="0.25">
      <c r="B11" s="176" t="s">
        <v>196</v>
      </c>
      <c r="C11" s="112">
        <v>4.9421296296296288E-3</v>
      </c>
      <c r="D11" s="24">
        <v>1.3864536658224553E-2</v>
      </c>
      <c r="E11" s="24">
        <v>6.1691829805677898E-3</v>
      </c>
      <c r="F11" s="112">
        <v>1.0185185185185186E-3</v>
      </c>
      <c r="G11" s="24">
        <v>1.3197360527894424E-2</v>
      </c>
      <c r="H11" s="24">
        <v>5.0429799426934116E-3</v>
      </c>
      <c r="I11" s="112">
        <v>4.3518518518518524E-3</v>
      </c>
      <c r="J11" s="24">
        <v>4.5564711585070278E-2</v>
      </c>
      <c r="K11" s="24">
        <v>2.205537306428906E-2</v>
      </c>
      <c r="L11" s="25">
        <v>1.0312499999999999E-2</v>
      </c>
      <c r="M11" s="24">
        <v>1.9489041515376872E-2</v>
      </c>
      <c r="N11" s="26">
        <v>8.5910155911023637E-3</v>
      </c>
    </row>
    <row r="12" spans="2:14" x14ac:dyDescent="0.25">
      <c r="B12" s="176" t="s">
        <v>13</v>
      </c>
      <c r="C12" s="112">
        <v>2.9363425925925907E-2</v>
      </c>
      <c r="D12" s="24">
        <v>8.2375478927202997E-2</v>
      </c>
      <c r="E12" s="24">
        <v>3.6653904500469493E-2</v>
      </c>
      <c r="F12" s="112">
        <v>1.6550925925925926E-3</v>
      </c>
      <c r="G12" s="24">
        <v>2.1445710857828437E-2</v>
      </c>
      <c r="H12" s="24">
        <v>8.1948424068767917E-3</v>
      </c>
      <c r="I12" s="112">
        <v>5.6249999999999998E-3</v>
      </c>
      <c r="J12" s="24">
        <v>5.889481337857487E-2</v>
      </c>
      <c r="K12" s="24">
        <v>2.8507742843735324E-2</v>
      </c>
      <c r="L12" s="25">
        <v>3.6643518518518499E-2</v>
      </c>
      <c r="M12" s="24">
        <v>6.9250623386849772E-2</v>
      </c>
      <c r="N12" s="26">
        <v>3.0526549227194246E-2</v>
      </c>
    </row>
    <row r="13" spans="2:14" x14ac:dyDescent="0.25">
      <c r="B13" s="176" t="s">
        <v>104</v>
      </c>
      <c r="C13" s="112">
        <v>7.2997685185185165E-2</v>
      </c>
      <c r="D13" s="24">
        <v>0.20478602506656265</v>
      </c>
      <c r="E13" s="24">
        <v>9.1121866647402919E-2</v>
      </c>
      <c r="F13" s="112">
        <v>1.494212962962963E-2</v>
      </c>
      <c r="G13" s="24">
        <v>0.19361127774445114</v>
      </c>
      <c r="H13" s="24">
        <v>7.3982808022922647E-2</v>
      </c>
      <c r="I13" s="112">
        <v>1.6030092592592592E-2</v>
      </c>
      <c r="J13" s="24">
        <v>0.16783809985458065</v>
      </c>
      <c r="K13" s="24">
        <v>8.1241201313937084E-2</v>
      </c>
      <c r="L13" s="25">
        <v>0.10396990740740739</v>
      </c>
      <c r="M13" s="24">
        <v>0.19648716041821596</v>
      </c>
      <c r="N13" s="26">
        <v>8.6614021385939988E-2</v>
      </c>
    </row>
    <row r="14" spans="2:14" x14ac:dyDescent="0.25">
      <c r="B14" s="176" t="s">
        <v>171</v>
      </c>
      <c r="C14" s="112">
        <v>5.0925925925925921E-3</v>
      </c>
      <c r="D14" s="24">
        <v>1.4286641989739588E-2</v>
      </c>
      <c r="E14" s="24">
        <v>6.357003539695147E-3</v>
      </c>
      <c r="F14" s="112">
        <v>4.8611111111111104E-4</v>
      </c>
      <c r="G14" s="24">
        <v>6.2987402519496102E-3</v>
      </c>
      <c r="H14" s="24">
        <v>2.4068767908309455E-3</v>
      </c>
      <c r="I14" s="112">
        <v>9.2592592592592585E-4</v>
      </c>
      <c r="J14" s="24">
        <v>9.6946194861851631E-3</v>
      </c>
      <c r="K14" s="24">
        <v>4.6926325668700123E-3</v>
      </c>
      <c r="L14" s="25">
        <v>6.5046296296296284E-3</v>
      </c>
      <c r="M14" s="24">
        <v>1.2292751213963862E-2</v>
      </c>
      <c r="N14" s="26">
        <v>5.4187999575752285E-3</v>
      </c>
    </row>
    <row r="15" spans="2:14" x14ac:dyDescent="0.25">
      <c r="B15" s="176" t="s">
        <v>98</v>
      </c>
      <c r="C15" s="112">
        <v>4.9768518518518521E-4</v>
      </c>
      <c r="D15" s="24">
        <v>1.3961945580881873E-3</v>
      </c>
      <c r="E15" s="24">
        <v>6.2125261865202575E-4</v>
      </c>
      <c r="F15" s="112"/>
      <c r="G15" s="24"/>
      <c r="H15" s="24"/>
      <c r="I15" s="112"/>
      <c r="J15" s="24"/>
      <c r="K15" s="24"/>
      <c r="L15" s="25">
        <v>4.9768518518518521E-4</v>
      </c>
      <c r="M15" s="24">
        <v>9.4054858042784016E-4</v>
      </c>
      <c r="N15" s="26">
        <v>4.1460569070415453E-4</v>
      </c>
    </row>
    <row r="16" spans="2:14" x14ac:dyDescent="0.25">
      <c r="B16" s="176" t="s">
        <v>14</v>
      </c>
      <c r="C16" s="112">
        <v>1.5046296296296297E-4</v>
      </c>
      <c r="D16" s="24">
        <v>4.2210533151503335E-4</v>
      </c>
      <c r="E16" s="24">
        <v>1.8782055912735664E-4</v>
      </c>
      <c r="F16" s="112"/>
      <c r="G16" s="24"/>
      <c r="H16" s="24"/>
      <c r="I16" s="112">
        <v>1.273148148148148E-4</v>
      </c>
      <c r="J16" s="24">
        <v>1.33301017935046E-3</v>
      </c>
      <c r="K16" s="24">
        <v>6.4523697794462663E-4</v>
      </c>
      <c r="L16" s="25">
        <v>2.7777777777777778E-4</v>
      </c>
      <c r="M16" s="24">
        <v>5.2495734721553871E-4</v>
      </c>
      <c r="N16" s="26">
        <v>2.3140782736976066E-4</v>
      </c>
    </row>
    <row r="17" spans="2:14" x14ac:dyDescent="0.25">
      <c r="B17" s="176" t="s">
        <v>15</v>
      </c>
      <c r="C17" s="112">
        <v>2.7314814814814806E-3</v>
      </c>
      <c r="D17" s="24">
        <v>7.6628352490421409E-3</v>
      </c>
      <c r="E17" s="24">
        <v>3.4096655349273959E-3</v>
      </c>
      <c r="F17" s="112"/>
      <c r="G17" s="24"/>
      <c r="H17" s="24"/>
      <c r="I17" s="112">
        <v>4.861111111111111E-4</v>
      </c>
      <c r="J17" s="24">
        <v>5.0896752302472112E-3</v>
      </c>
      <c r="K17" s="24">
        <v>2.4636320976067563E-3</v>
      </c>
      <c r="L17" s="25">
        <v>3.2175925925925918E-3</v>
      </c>
      <c r="M17" s="24">
        <v>6.0807559385799882E-3</v>
      </c>
      <c r="N17" s="26">
        <v>2.6804740003663939E-3</v>
      </c>
    </row>
    <row r="18" spans="2:14" x14ac:dyDescent="0.25">
      <c r="B18" s="176" t="s">
        <v>16</v>
      </c>
      <c r="C18" s="112"/>
      <c r="D18" s="24"/>
      <c r="E18" s="24"/>
      <c r="F18" s="112"/>
      <c r="G18" s="24"/>
      <c r="H18" s="24"/>
      <c r="I18" s="112"/>
      <c r="J18" s="24"/>
      <c r="K18" s="24"/>
      <c r="L18" s="25"/>
      <c r="M18" s="24"/>
      <c r="N18" s="26"/>
    </row>
    <row r="19" spans="2:14" x14ac:dyDescent="0.25">
      <c r="B19" s="176" t="s">
        <v>17</v>
      </c>
      <c r="C19" s="112"/>
      <c r="D19" s="24"/>
      <c r="E19" s="24"/>
      <c r="F19" s="112"/>
      <c r="G19" s="24"/>
      <c r="H19" s="24"/>
      <c r="I19" s="112"/>
      <c r="J19" s="24"/>
      <c r="K19" s="24"/>
      <c r="L19" s="25"/>
      <c r="M19" s="24"/>
      <c r="N19" s="26"/>
    </row>
    <row r="20" spans="2:14" x14ac:dyDescent="0.25">
      <c r="B20" s="176" t="s">
        <v>190</v>
      </c>
      <c r="C20" s="112">
        <v>4.1666666666666669E-4</v>
      </c>
      <c r="D20" s="24">
        <v>1.1689070718877846E-3</v>
      </c>
      <c r="E20" s="24">
        <v>5.2011847142960301E-4</v>
      </c>
      <c r="F20" s="112"/>
      <c r="G20" s="24"/>
      <c r="H20" s="24"/>
      <c r="I20" s="112">
        <v>1.1574074074074075E-4</v>
      </c>
      <c r="J20" s="24">
        <v>1.2118274357731456E-3</v>
      </c>
      <c r="K20" s="24">
        <v>5.8657907085875153E-4</v>
      </c>
      <c r="L20" s="25">
        <v>5.3240740740740744E-4</v>
      </c>
      <c r="M20" s="24">
        <v>1.0061682488297825E-3</v>
      </c>
      <c r="N20" s="26">
        <v>4.4353166912537462E-4</v>
      </c>
    </row>
    <row r="21" spans="2:14" s="110" customFormat="1" x14ac:dyDescent="0.25">
      <c r="B21" s="176" t="s">
        <v>75</v>
      </c>
      <c r="C21" s="112">
        <v>3.4722222222222222E-5</v>
      </c>
      <c r="D21" s="53">
        <v>9.7408922657315377E-5</v>
      </c>
      <c r="E21" s="53">
        <v>4.3343205952466915E-5</v>
      </c>
      <c r="F21" s="112"/>
      <c r="G21" s="53"/>
      <c r="H21" s="53"/>
      <c r="I21" s="112"/>
      <c r="J21" s="53"/>
      <c r="K21" s="53"/>
      <c r="L21" s="25">
        <v>3.4722222222222222E-5</v>
      </c>
      <c r="M21" s="24">
        <v>6.5619668401942338E-5</v>
      </c>
      <c r="N21" s="26">
        <v>2.8925978421220083E-5</v>
      </c>
    </row>
    <row r="22" spans="2:14" x14ac:dyDescent="0.25">
      <c r="B22" s="176" t="s">
        <v>18</v>
      </c>
      <c r="C22" s="112"/>
      <c r="D22" s="24"/>
      <c r="E22" s="24"/>
      <c r="F22" s="112"/>
      <c r="G22" s="24"/>
      <c r="H22" s="24"/>
      <c r="I22" s="112"/>
      <c r="J22" s="24"/>
      <c r="K22" s="24"/>
      <c r="L22" s="25"/>
      <c r="M22" s="24"/>
      <c r="N22" s="26"/>
    </row>
    <row r="23" spans="2:14" x14ac:dyDescent="0.25">
      <c r="B23" s="176" t="s">
        <v>172</v>
      </c>
      <c r="C23" s="164">
        <v>1.3888888888888889E-4</v>
      </c>
      <c r="D23" s="165">
        <v>3.8963569062926151E-4</v>
      </c>
      <c r="E23" s="165">
        <v>1.7337282380986766E-4</v>
      </c>
      <c r="F23" s="164"/>
      <c r="G23" s="165"/>
      <c r="H23" s="165"/>
      <c r="I23" s="164"/>
      <c r="J23" s="165"/>
      <c r="K23" s="165"/>
      <c r="L23" s="166">
        <v>1.3888888888888889E-4</v>
      </c>
      <c r="M23" s="165">
        <v>2.6247867360776935E-4</v>
      </c>
      <c r="N23" s="26">
        <v>1.1570391368488033E-4</v>
      </c>
    </row>
    <row r="24" spans="2:14" x14ac:dyDescent="0.25">
      <c r="B24" s="176" t="s">
        <v>19</v>
      </c>
      <c r="C24" s="112">
        <v>4.2361111111111124E-3</v>
      </c>
      <c r="D24" s="24">
        <v>1.188388856419248E-2</v>
      </c>
      <c r="E24" s="24">
        <v>5.287871126200965E-3</v>
      </c>
      <c r="F24" s="112"/>
      <c r="G24" s="24"/>
      <c r="H24" s="24"/>
      <c r="I24" s="112">
        <v>1.1226851851851853E-3</v>
      </c>
      <c r="J24" s="24">
        <v>1.1754726126999513E-2</v>
      </c>
      <c r="K24" s="24">
        <v>5.6898169873298909E-3</v>
      </c>
      <c r="L24" s="25">
        <v>5.3587962962962973E-3</v>
      </c>
      <c r="M24" s="24">
        <v>1.0127302156699769E-2</v>
      </c>
      <c r="N24" s="26">
        <v>4.4642426696749667E-3</v>
      </c>
    </row>
    <row r="25" spans="2:14" x14ac:dyDescent="0.25">
      <c r="B25" s="176" t="s">
        <v>20</v>
      </c>
      <c r="C25" s="112">
        <v>1.5729166666666666E-2</v>
      </c>
      <c r="D25" s="24">
        <v>4.4126241963763864E-2</v>
      </c>
      <c r="E25" s="24">
        <v>1.963447229646751E-2</v>
      </c>
      <c r="F25" s="112">
        <v>2.2013888888888888E-2</v>
      </c>
      <c r="G25" s="24">
        <v>0.28524295140971812</v>
      </c>
      <c r="H25" s="24">
        <v>0.10899713467048712</v>
      </c>
      <c r="I25" s="112">
        <v>8.2060185185185187E-3</v>
      </c>
      <c r="J25" s="24">
        <v>8.5918565196316021E-2</v>
      </c>
      <c r="K25" s="24">
        <v>4.1588456123885488E-2</v>
      </c>
      <c r="L25" s="25">
        <v>4.5949074074074073E-2</v>
      </c>
      <c r="M25" s="24">
        <v>8.6836694518570345E-2</v>
      </c>
      <c r="N25" s="26">
        <v>3.8278711444081244E-2</v>
      </c>
    </row>
    <row r="26" spans="2:14" s="5" customFormat="1" x14ac:dyDescent="0.25">
      <c r="B26" s="94" t="s">
        <v>3</v>
      </c>
      <c r="C26" s="28">
        <v>0.35645833333333343</v>
      </c>
      <c r="D26" s="29">
        <v>0.99999999999999967</v>
      </c>
      <c r="E26" s="30">
        <v>0.44496135230802536</v>
      </c>
      <c r="F26" s="28">
        <v>7.7175925925925912E-2</v>
      </c>
      <c r="G26" s="29">
        <v>1</v>
      </c>
      <c r="H26" s="30">
        <v>0.38212034383954152</v>
      </c>
      <c r="I26" s="28">
        <v>9.5509259259259294E-2</v>
      </c>
      <c r="J26" s="29">
        <v>0.99999999999999978</v>
      </c>
      <c r="K26" s="30">
        <v>0.48404504927264191</v>
      </c>
      <c r="L26" s="28">
        <v>0.5291435185185186</v>
      </c>
      <c r="M26" s="29">
        <v>1</v>
      </c>
      <c r="N26" s="31">
        <v>0.44081262715378</v>
      </c>
    </row>
    <row r="27" spans="2:14" x14ac:dyDescent="0.25">
      <c r="B27" s="11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6"/>
    </row>
    <row r="28" spans="2:14" x14ac:dyDescent="0.25">
      <c r="B28" s="1" t="s">
        <v>21</v>
      </c>
      <c r="C28" s="4" t="s">
        <v>4</v>
      </c>
      <c r="D28" s="4" t="s">
        <v>5</v>
      </c>
      <c r="E28" s="4" t="s">
        <v>5</v>
      </c>
      <c r="F28" s="9" t="s">
        <v>4</v>
      </c>
      <c r="G28" s="84" t="s">
        <v>5</v>
      </c>
      <c r="H28" s="84" t="s">
        <v>5</v>
      </c>
      <c r="I28" s="9" t="s">
        <v>4</v>
      </c>
      <c r="J28" s="84" t="s">
        <v>5</v>
      </c>
      <c r="K28" s="84" t="s">
        <v>5</v>
      </c>
      <c r="L28" s="83" t="s">
        <v>4</v>
      </c>
      <c r="M28" s="4" t="s">
        <v>5</v>
      </c>
      <c r="N28" s="82" t="s">
        <v>5</v>
      </c>
    </row>
    <row r="29" spans="2:14" x14ac:dyDescent="0.25">
      <c r="B29" s="90" t="s">
        <v>22</v>
      </c>
      <c r="C29" s="112">
        <v>5.2731481481481435E-2</v>
      </c>
      <c r="D29" s="25"/>
      <c r="E29" s="24">
        <v>6.58238821064797E-2</v>
      </c>
      <c r="F29" s="112">
        <v>9.5370370370370383E-3</v>
      </c>
      <c r="G29" s="25"/>
      <c r="H29" s="24">
        <v>4.7220630372492849E-2</v>
      </c>
      <c r="I29" s="112">
        <v>8.0324074074074082E-3</v>
      </c>
      <c r="J29" s="25"/>
      <c r="K29" s="24">
        <v>4.0708587517597358E-2</v>
      </c>
      <c r="L29" s="25">
        <v>7.0300925925925878E-2</v>
      </c>
      <c r="M29" s="24"/>
      <c r="N29" s="26">
        <v>5.8565464310163559E-2</v>
      </c>
    </row>
    <row r="30" spans="2:14" x14ac:dyDescent="0.25">
      <c r="B30" s="90" t="s">
        <v>23</v>
      </c>
      <c r="C30" s="112">
        <v>1.1712962962962963E-2</v>
      </c>
      <c r="D30" s="25"/>
      <c r="E30" s="24">
        <v>1.462110814129884E-2</v>
      </c>
      <c r="F30" s="112">
        <v>1.6319444444444445E-3</v>
      </c>
      <c r="G30" s="25"/>
      <c r="H30" s="24">
        <v>8.0802292263610336E-3</v>
      </c>
      <c r="I30" s="112">
        <v>3.0902777777777777E-3</v>
      </c>
      <c r="J30" s="25"/>
      <c r="K30" s="24">
        <v>1.5661661191928664E-2</v>
      </c>
      <c r="L30" s="25">
        <v>1.6435185185185185E-2</v>
      </c>
      <c r="M30" s="24"/>
      <c r="N30" s="26">
        <v>1.3691629786044173E-2</v>
      </c>
    </row>
    <row r="31" spans="2:14" x14ac:dyDescent="0.25">
      <c r="B31" s="90" t="s">
        <v>24</v>
      </c>
      <c r="C31" s="112">
        <v>5.8912037037037049E-3</v>
      </c>
      <c r="D31" s="25"/>
      <c r="E31" s="24">
        <v>7.353897276601888E-3</v>
      </c>
      <c r="F31" s="112">
        <v>1.1574074074074073E-4</v>
      </c>
      <c r="G31" s="25"/>
      <c r="H31" s="24">
        <v>5.7306590257879663E-4</v>
      </c>
      <c r="I31" s="112">
        <v>1.1689814814814813E-3</v>
      </c>
      <c r="J31" s="25"/>
      <c r="K31" s="24">
        <v>5.9244486156733896E-3</v>
      </c>
      <c r="L31" s="25">
        <v>7.1759259259259276E-3</v>
      </c>
      <c r="M31" s="24"/>
      <c r="N31" s="26">
        <v>5.9780355403854851E-3</v>
      </c>
    </row>
    <row r="32" spans="2:14" x14ac:dyDescent="0.25">
      <c r="B32" s="90" t="s">
        <v>25</v>
      </c>
      <c r="C32" s="112">
        <v>0.10421296296296305</v>
      </c>
      <c r="D32" s="25"/>
      <c r="E32" s="24">
        <v>0.13008740879867081</v>
      </c>
      <c r="F32" s="112">
        <v>1.9618055555555548E-2</v>
      </c>
      <c r="G32" s="25"/>
      <c r="H32" s="24">
        <v>9.7134670487106001E-2</v>
      </c>
      <c r="I32" s="112">
        <v>2.3321759259259261E-2</v>
      </c>
      <c r="J32" s="25"/>
      <c r="K32" s="24">
        <v>0.11819568277803845</v>
      </c>
      <c r="L32" s="25">
        <v>0.14715277777777785</v>
      </c>
      <c r="M32" s="24"/>
      <c r="N32" s="26">
        <v>0.12258829654913078</v>
      </c>
    </row>
    <row r="33" spans="2:14" x14ac:dyDescent="0.25">
      <c r="B33" s="90" t="s">
        <v>26</v>
      </c>
      <c r="C33" s="112">
        <v>0.17968750000000058</v>
      </c>
      <c r="D33" s="25"/>
      <c r="E33" s="24">
        <v>0.224301090804017</v>
      </c>
      <c r="F33" s="112">
        <v>7.2546296296296289E-2</v>
      </c>
      <c r="G33" s="25"/>
      <c r="H33" s="24">
        <v>0.3591977077363897</v>
      </c>
      <c r="I33" s="112">
        <v>3.964120370370372E-2</v>
      </c>
      <c r="J33" s="25"/>
      <c r="K33" s="24">
        <v>0.20090333176912248</v>
      </c>
      <c r="L33" s="25">
        <v>0.29187500000000061</v>
      </c>
      <c r="M33" s="24"/>
      <c r="N33" s="26">
        <v>0.24315177460877654</v>
      </c>
    </row>
    <row r="34" spans="2:14" x14ac:dyDescent="0.25">
      <c r="B34" s="90" t="s">
        <v>27</v>
      </c>
      <c r="C34" s="112">
        <v>9.0405092592592551E-2</v>
      </c>
      <c r="D34" s="25"/>
      <c r="E34" s="24">
        <v>0.1128512605649063</v>
      </c>
      <c r="F34" s="112">
        <v>2.134259259259259E-2</v>
      </c>
      <c r="G34" s="25"/>
      <c r="H34" s="24">
        <v>0.1056733524355301</v>
      </c>
      <c r="I34" s="112">
        <v>2.6550925925925936E-2</v>
      </c>
      <c r="J34" s="25"/>
      <c r="K34" s="24">
        <v>0.13456123885499766</v>
      </c>
      <c r="L34" s="25">
        <v>0.13829861111111108</v>
      </c>
      <c r="M34" s="24"/>
      <c r="N34" s="26">
        <v>0.11521217205171957</v>
      </c>
    </row>
    <row r="35" spans="2:14" s="5" customFormat="1" x14ac:dyDescent="0.25">
      <c r="B35" s="94" t="s">
        <v>3</v>
      </c>
      <c r="C35" s="32">
        <v>0.4446412037037043</v>
      </c>
      <c r="D35" s="32"/>
      <c r="E35" s="29">
        <v>0.55503864769197453</v>
      </c>
      <c r="F35" s="32">
        <v>0.12479166666666665</v>
      </c>
      <c r="G35" s="32"/>
      <c r="H35" s="29">
        <v>0.61787965616045848</v>
      </c>
      <c r="I35" s="32">
        <v>0.10180555555555558</v>
      </c>
      <c r="J35" s="32"/>
      <c r="K35" s="29">
        <v>0.51595495072735797</v>
      </c>
      <c r="L35" s="32">
        <v>0.67123842592592653</v>
      </c>
      <c r="M35" s="32"/>
      <c r="N35" s="31">
        <v>0.55918737284622011</v>
      </c>
    </row>
    <row r="36" spans="2:14" x14ac:dyDescent="0.25">
      <c r="B36" s="117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9"/>
    </row>
    <row r="37" spans="2:14" x14ac:dyDescent="0.25">
      <c r="B37" s="94" t="s">
        <v>6</v>
      </c>
      <c r="C37" s="32">
        <v>0.80109953703703773</v>
      </c>
      <c r="D37" s="34"/>
      <c r="E37" s="29">
        <v>0.99999999999999989</v>
      </c>
      <c r="F37" s="32">
        <v>0.20196759259259256</v>
      </c>
      <c r="G37" s="34"/>
      <c r="H37" s="29">
        <v>1</v>
      </c>
      <c r="I37" s="32">
        <v>0.19731481481481489</v>
      </c>
      <c r="J37" s="34"/>
      <c r="K37" s="29">
        <v>0.99999999999999989</v>
      </c>
      <c r="L37" s="32">
        <v>1.200381944444445</v>
      </c>
      <c r="M37" s="34"/>
      <c r="N37" s="33">
        <v>1</v>
      </c>
    </row>
    <row r="38" spans="2:14" ht="66" customHeight="1" thickBot="1" x14ac:dyDescent="0.3">
      <c r="B38" s="252" t="s">
        <v>55</v>
      </c>
      <c r="C38" s="253"/>
      <c r="D38" s="253"/>
      <c r="E38" s="253"/>
      <c r="F38" s="253"/>
      <c r="G38" s="253"/>
      <c r="H38" s="254"/>
      <c r="I38" s="253"/>
      <c r="J38" s="253"/>
      <c r="K38" s="253"/>
      <c r="L38" s="253"/>
      <c r="M38" s="253"/>
      <c r="N38" s="254"/>
    </row>
    <row r="40" spans="2:14" x14ac:dyDescent="0.25">
      <c r="L40" s="120"/>
    </row>
  </sheetData>
  <mergeCells count="7">
    <mergeCell ref="B38:N38"/>
    <mergeCell ref="B3:N3"/>
    <mergeCell ref="B4:N4"/>
    <mergeCell ref="C5:E5"/>
    <mergeCell ref="F5:H5"/>
    <mergeCell ref="I5:K5"/>
    <mergeCell ref="L5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&amp;R5</oddHeader>
  </headerFooter>
  <colBreaks count="1" manualBreakCount="1">
    <brk id="14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topLeftCell="B1" zoomScaleSheetLayoutView="110" workbookViewId="0">
      <selection activeCell="B4" sqref="B4:H4"/>
    </sheetView>
  </sheetViews>
  <sheetFormatPr defaultColWidth="8.85546875" defaultRowHeight="15" x14ac:dyDescent="0.25"/>
  <cols>
    <col min="1" max="1" width="6.140625" style="110" customWidth="1"/>
    <col min="2" max="2" width="56.7109375" style="110" bestFit="1" customWidth="1"/>
    <col min="3" max="6" width="10.7109375" style="122" customWidth="1"/>
    <col min="7" max="7" width="10.7109375" style="110" customWidth="1"/>
    <col min="8" max="8" width="10.7109375" style="122" customWidth="1"/>
    <col min="9" max="11" width="10.7109375" style="110" customWidth="1"/>
    <col min="12" max="16384" width="8.85546875" style="110"/>
  </cols>
  <sheetData>
    <row r="2" spans="2:11" ht="15.75" thickBot="1" x14ac:dyDescent="0.3"/>
    <row r="3" spans="2:11" x14ac:dyDescent="0.25">
      <c r="B3" s="244" t="s">
        <v>119</v>
      </c>
      <c r="C3" s="245"/>
      <c r="D3" s="245"/>
      <c r="E3" s="245"/>
      <c r="F3" s="245"/>
      <c r="G3" s="245"/>
      <c r="H3" s="246"/>
      <c r="I3" s="245"/>
      <c r="J3" s="245"/>
      <c r="K3" s="246"/>
    </row>
    <row r="4" spans="2:11" x14ac:dyDescent="0.25">
      <c r="B4" s="247" t="s">
        <v>198</v>
      </c>
      <c r="C4" s="248"/>
      <c r="D4" s="248"/>
      <c r="E4" s="248"/>
      <c r="F4" s="248"/>
      <c r="G4" s="248"/>
      <c r="H4" s="248"/>
      <c r="I4" s="248"/>
      <c r="J4" s="248"/>
      <c r="K4" s="249"/>
    </row>
    <row r="5" spans="2:11" x14ac:dyDescent="0.25">
      <c r="B5" s="111"/>
      <c r="C5" s="250" t="s">
        <v>57</v>
      </c>
      <c r="D5" s="248"/>
      <c r="E5" s="251"/>
      <c r="F5" s="250" t="s">
        <v>58</v>
      </c>
      <c r="G5" s="248"/>
      <c r="H5" s="251"/>
      <c r="I5" s="248" t="s">
        <v>59</v>
      </c>
      <c r="J5" s="248"/>
      <c r="K5" s="249"/>
    </row>
    <row r="6" spans="2:11" x14ac:dyDescent="0.25">
      <c r="B6" s="1" t="s">
        <v>10</v>
      </c>
      <c r="C6" s="108" t="s">
        <v>4</v>
      </c>
      <c r="D6" s="9" t="s">
        <v>5</v>
      </c>
      <c r="E6" s="109" t="s">
        <v>5</v>
      </c>
      <c r="F6" s="108" t="s">
        <v>4</v>
      </c>
      <c r="G6" s="9" t="s">
        <v>5</v>
      </c>
      <c r="H6" s="109" t="s">
        <v>5</v>
      </c>
      <c r="I6" s="106" t="s">
        <v>4</v>
      </c>
      <c r="J6" s="9" t="s">
        <v>5</v>
      </c>
      <c r="K6" s="107" t="s">
        <v>5</v>
      </c>
    </row>
    <row r="7" spans="2:11" x14ac:dyDescent="0.25">
      <c r="B7" s="176" t="s">
        <v>11</v>
      </c>
      <c r="C7" s="143">
        <v>1.2372685185185186E-2</v>
      </c>
      <c r="D7" s="53">
        <v>0.486351228389445</v>
      </c>
      <c r="E7" s="54">
        <v>0.23824381546690443</v>
      </c>
      <c r="F7" s="143">
        <v>5.0694444444444441E-3</v>
      </c>
      <c r="G7" s="53">
        <v>0.62571428571428567</v>
      </c>
      <c r="H7" s="54">
        <v>0.30736842105263157</v>
      </c>
      <c r="I7" s="143">
        <v>1.744212962962963E-2</v>
      </c>
      <c r="J7" s="53">
        <v>0.52001380262249819</v>
      </c>
      <c r="K7" s="91">
        <v>0.2549052774018945</v>
      </c>
    </row>
    <row r="8" spans="2:11" x14ac:dyDescent="0.25">
      <c r="B8" s="176" t="s">
        <v>195</v>
      </c>
      <c r="C8" s="143">
        <v>2.3148148148148147E-5</v>
      </c>
      <c r="D8" s="53">
        <v>9.0991810737033659E-4</v>
      </c>
      <c r="E8" s="54">
        <v>4.4573211499888569E-4</v>
      </c>
      <c r="F8" s="143"/>
      <c r="G8" s="53"/>
      <c r="H8" s="54"/>
      <c r="I8" s="143">
        <v>2.3148148148148147E-5</v>
      </c>
      <c r="J8" s="53">
        <v>6.9013112491373351E-4</v>
      </c>
      <c r="K8" s="91">
        <v>3.3829499323410016E-4</v>
      </c>
    </row>
    <row r="9" spans="2:11" x14ac:dyDescent="0.25">
      <c r="B9" s="176" t="s">
        <v>192</v>
      </c>
      <c r="C9" s="182">
        <v>7.7546296296296304E-4</v>
      </c>
      <c r="D9" s="177">
        <v>3.0482256596906281E-2</v>
      </c>
      <c r="E9" s="54">
        <v>1.4932025852462673E-2</v>
      </c>
      <c r="F9" s="182"/>
      <c r="G9" s="177"/>
      <c r="H9" s="54"/>
      <c r="I9" s="182">
        <v>7.7546296296296304E-4</v>
      </c>
      <c r="J9" s="177">
        <v>2.3119392684610076E-2</v>
      </c>
      <c r="K9" s="91">
        <v>1.1332882273342356E-2</v>
      </c>
    </row>
    <row r="10" spans="2:11" x14ac:dyDescent="0.25">
      <c r="B10" s="176" t="s">
        <v>12</v>
      </c>
      <c r="C10" s="143">
        <v>1.7129629629629632E-3</v>
      </c>
      <c r="D10" s="53">
        <v>6.733393994540493E-2</v>
      </c>
      <c r="E10" s="54">
        <v>3.298417650991755E-2</v>
      </c>
      <c r="F10" s="143">
        <v>6.8287037037037036E-4</v>
      </c>
      <c r="G10" s="53">
        <v>8.4285714285714283E-2</v>
      </c>
      <c r="H10" s="54">
        <v>4.1403508771929824E-2</v>
      </c>
      <c r="I10" s="143">
        <v>2.3958333333333336E-3</v>
      </c>
      <c r="J10" s="53">
        <v>7.1428571428571425E-2</v>
      </c>
      <c r="K10" s="91">
        <v>3.5013531799729374E-2</v>
      </c>
    </row>
    <row r="11" spans="2:11" x14ac:dyDescent="0.25">
      <c r="B11" s="176" t="s">
        <v>196</v>
      </c>
      <c r="C11" s="143">
        <v>1.1574074074074073E-4</v>
      </c>
      <c r="D11" s="53">
        <v>4.549590536851683E-3</v>
      </c>
      <c r="E11" s="54">
        <v>2.2286605749944283E-3</v>
      </c>
      <c r="F11" s="143">
        <v>2.5462962962962961E-4</v>
      </c>
      <c r="G11" s="53">
        <v>3.1428571428571431E-2</v>
      </c>
      <c r="H11" s="54">
        <v>1.5438596491228069E-2</v>
      </c>
      <c r="I11" s="143">
        <v>3.7037037037037035E-4</v>
      </c>
      <c r="J11" s="53">
        <v>1.1042097998619736E-2</v>
      </c>
      <c r="K11" s="91">
        <v>5.4127198917456026E-3</v>
      </c>
    </row>
    <row r="12" spans="2:11" x14ac:dyDescent="0.25">
      <c r="B12" s="176" t="s">
        <v>13</v>
      </c>
      <c r="C12" s="143">
        <v>2.5115740740740741E-3</v>
      </c>
      <c r="D12" s="53">
        <v>9.8726114649681534E-2</v>
      </c>
      <c r="E12" s="54">
        <v>4.8361934477379097E-2</v>
      </c>
      <c r="F12" s="143">
        <v>4.3981481481481476E-4</v>
      </c>
      <c r="G12" s="53">
        <v>5.4285714285714284E-2</v>
      </c>
      <c r="H12" s="54">
        <v>2.6666666666666661E-2</v>
      </c>
      <c r="I12" s="143">
        <v>2.9513888888888888E-3</v>
      </c>
      <c r="J12" s="53">
        <v>8.7991718426501025E-2</v>
      </c>
      <c r="K12" s="91">
        <v>4.3132611637347773E-2</v>
      </c>
    </row>
    <row r="13" spans="2:11" x14ac:dyDescent="0.25">
      <c r="B13" s="176" t="s">
        <v>104</v>
      </c>
      <c r="C13" s="143">
        <v>4.409722222222222E-3</v>
      </c>
      <c r="D13" s="53">
        <v>0.17333939945404914</v>
      </c>
      <c r="E13" s="54">
        <v>8.4911967907287722E-2</v>
      </c>
      <c r="F13" s="143">
        <v>1.1805555555555556E-3</v>
      </c>
      <c r="G13" s="53">
        <v>0.14571428571428571</v>
      </c>
      <c r="H13" s="54">
        <v>7.1578947368421048E-2</v>
      </c>
      <c r="I13" s="143">
        <v>5.5902777777777773E-3</v>
      </c>
      <c r="J13" s="53">
        <v>0.16666666666666663</v>
      </c>
      <c r="K13" s="91">
        <v>8.1698240866035179E-2</v>
      </c>
    </row>
    <row r="14" spans="2:11" x14ac:dyDescent="0.25">
      <c r="B14" s="176" t="s">
        <v>171</v>
      </c>
      <c r="C14" s="143">
        <v>2.4305555555555552E-4</v>
      </c>
      <c r="D14" s="53">
        <v>9.5541401273885346E-3</v>
      </c>
      <c r="E14" s="54">
        <v>4.6801872074882997E-3</v>
      </c>
      <c r="F14" s="143"/>
      <c r="G14" s="53"/>
      <c r="H14" s="54"/>
      <c r="I14" s="143">
        <v>2.4305555555555552E-4</v>
      </c>
      <c r="J14" s="53">
        <v>7.2463768115942013E-3</v>
      </c>
      <c r="K14" s="91">
        <v>3.5520974289580515E-3</v>
      </c>
    </row>
    <row r="15" spans="2:11" x14ac:dyDescent="0.25">
      <c r="B15" s="176" t="s">
        <v>98</v>
      </c>
      <c r="C15" s="143"/>
      <c r="D15" s="53"/>
      <c r="E15" s="54"/>
      <c r="F15" s="143"/>
      <c r="G15" s="53"/>
      <c r="H15" s="54"/>
      <c r="I15" s="143"/>
      <c r="J15" s="53"/>
      <c r="K15" s="91"/>
    </row>
    <row r="16" spans="2:11" x14ac:dyDescent="0.25">
      <c r="B16" s="176" t="s">
        <v>14</v>
      </c>
      <c r="C16" s="143"/>
      <c r="D16" s="53"/>
      <c r="E16" s="54"/>
      <c r="F16" s="143"/>
      <c r="G16" s="53"/>
      <c r="H16" s="54"/>
      <c r="I16" s="143"/>
      <c r="J16" s="53"/>
      <c r="K16" s="91"/>
    </row>
    <row r="17" spans="2:14" x14ac:dyDescent="0.25">
      <c r="B17" s="176" t="s">
        <v>15</v>
      </c>
      <c r="C17" s="143"/>
      <c r="D17" s="53"/>
      <c r="E17" s="54"/>
      <c r="F17" s="143"/>
      <c r="G17" s="53"/>
      <c r="H17" s="54"/>
      <c r="I17" s="143"/>
      <c r="J17" s="53"/>
      <c r="K17" s="91"/>
    </row>
    <row r="18" spans="2:14" x14ac:dyDescent="0.25">
      <c r="B18" s="176" t="s">
        <v>16</v>
      </c>
      <c r="C18" s="143"/>
      <c r="D18" s="53"/>
      <c r="E18" s="54"/>
      <c r="F18" s="143"/>
      <c r="G18" s="53"/>
      <c r="H18" s="54"/>
      <c r="I18" s="143"/>
      <c r="J18" s="53"/>
      <c r="K18" s="91"/>
    </row>
    <row r="19" spans="2:14" x14ac:dyDescent="0.25">
      <c r="B19" s="176" t="s">
        <v>17</v>
      </c>
      <c r="C19" s="143"/>
      <c r="D19" s="53"/>
      <c r="E19" s="54"/>
      <c r="F19" s="143"/>
      <c r="G19" s="53"/>
      <c r="H19" s="54"/>
      <c r="I19" s="143"/>
      <c r="J19" s="53"/>
      <c r="K19" s="91"/>
    </row>
    <row r="20" spans="2:14" x14ac:dyDescent="0.25">
      <c r="B20" s="176" t="s">
        <v>190</v>
      </c>
      <c r="C20" s="143">
        <v>2.3148148148148147E-5</v>
      </c>
      <c r="D20" s="53">
        <v>9.0991810737033659E-4</v>
      </c>
      <c r="E20" s="54">
        <v>4.4573211499888569E-4</v>
      </c>
      <c r="F20" s="143"/>
      <c r="G20" s="53"/>
      <c r="H20" s="54"/>
      <c r="I20" s="143">
        <v>2.3148148148148147E-5</v>
      </c>
      <c r="J20" s="53">
        <v>6.9013112491373351E-4</v>
      </c>
      <c r="K20" s="91">
        <v>3.3829499323410016E-4</v>
      </c>
    </row>
    <row r="21" spans="2:14" x14ac:dyDescent="0.25">
      <c r="B21" s="176" t="s">
        <v>75</v>
      </c>
      <c r="C21" s="143"/>
      <c r="D21" s="53"/>
      <c r="E21" s="54"/>
      <c r="F21" s="143"/>
      <c r="G21" s="53"/>
      <c r="H21" s="54"/>
      <c r="I21" s="143"/>
      <c r="J21" s="53"/>
      <c r="K21" s="91"/>
    </row>
    <row r="22" spans="2:14" x14ac:dyDescent="0.25">
      <c r="B22" s="176" t="s">
        <v>18</v>
      </c>
      <c r="C22" s="143"/>
      <c r="D22" s="53"/>
      <c r="E22" s="54"/>
      <c r="F22" s="143"/>
      <c r="G22" s="53"/>
      <c r="H22" s="54"/>
      <c r="I22" s="143"/>
      <c r="J22" s="53"/>
      <c r="K22" s="91"/>
    </row>
    <row r="23" spans="2:14" x14ac:dyDescent="0.25">
      <c r="B23" s="176" t="s">
        <v>172</v>
      </c>
      <c r="C23" s="169"/>
      <c r="D23" s="167"/>
      <c r="E23" s="54"/>
      <c r="F23" s="169"/>
      <c r="G23" s="167"/>
      <c r="H23" s="54"/>
      <c r="I23" s="169"/>
      <c r="J23" s="167"/>
      <c r="K23" s="91"/>
    </row>
    <row r="24" spans="2:14" x14ac:dyDescent="0.25">
      <c r="B24" s="176" t="s">
        <v>19</v>
      </c>
      <c r="C24" s="143">
        <v>2.8935185185185184E-4</v>
      </c>
      <c r="D24" s="53">
        <v>1.1373976342129208E-2</v>
      </c>
      <c r="E24" s="54">
        <v>5.5716514374860712E-3</v>
      </c>
      <c r="F24" s="143">
        <v>4.7453703703703709E-4</v>
      </c>
      <c r="G24" s="53">
        <v>5.857142857142858E-2</v>
      </c>
      <c r="H24" s="54">
        <v>2.8771929824561407E-2</v>
      </c>
      <c r="I24" s="143">
        <v>7.6388888888888893E-4</v>
      </c>
      <c r="J24" s="53">
        <v>2.2774327122153208E-2</v>
      </c>
      <c r="K24" s="91">
        <v>1.1163734776725307E-2</v>
      </c>
    </row>
    <row r="25" spans="2:14" x14ac:dyDescent="0.25">
      <c r="B25" s="176" t="s">
        <v>20</v>
      </c>
      <c r="C25" s="143">
        <v>2.9629629629629632E-3</v>
      </c>
      <c r="D25" s="53">
        <v>0.11646951774340311</v>
      </c>
      <c r="E25" s="54">
        <v>5.7053710719857376E-2</v>
      </c>
      <c r="F25" s="143"/>
      <c r="G25" s="53"/>
      <c r="H25" s="54"/>
      <c r="I25" s="143">
        <v>2.9629629629629632E-3</v>
      </c>
      <c r="J25" s="53">
        <v>8.8336783988957904E-2</v>
      </c>
      <c r="K25" s="91">
        <v>4.3301759133964828E-2</v>
      </c>
    </row>
    <row r="26" spans="2:14" x14ac:dyDescent="0.25">
      <c r="B26" s="94" t="s">
        <v>3</v>
      </c>
      <c r="C26" s="55">
        <v>2.5439814814814814E-2</v>
      </c>
      <c r="D26" s="56">
        <v>0.99999999999999989</v>
      </c>
      <c r="E26" s="57">
        <v>0.48985959438377535</v>
      </c>
      <c r="F26" s="55">
        <v>8.1018518518518514E-3</v>
      </c>
      <c r="G26" s="56">
        <v>1</v>
      </c>
      <c r="H26" s="57">
        <v>0.49122807017543862</v>
      </c>
      <c r="I26" s="55">
        <v>3.3541666666666671E-2</v>
      </c>
      <c r="J26" s="56">
        <v>1</v>
      </c>
      <c r="K26" s="124">
        <v>0.49018944519621122</v>
      </c>
    </row>
    <row r="27" spans="2:14" x14ac:dyDescent="0.25">
      <c r="B27" s="114"/>
      <c r="C27" s="115"/>
      <c r="D27" s="115"/>
      <c r="E27" s="115"/>
      <c r="F27" s="115"/>
      <c r="G27" s="115"/>
      <c r="H27" s="115"/>
      <c r="I27" s="115"/>
      <c r="J27" s="115"/>
      <c r="K27" s="116"/>
      <c r="L27" s="16"/>
      <c r="M27" s="16"/>
      <c r="N27" s="16"/>
    </row>
    <row r="28" spans="2:14" x14ac:dyDescent="0.25">
      <c r="B28" s="1" t="s">
        <v>21</v>
      </c>
      <c r="C28" s="9" t="s">
        <v>4</v>
      </c>
      <c r="D28" s="9" t="s">
        <v>5</v>
      </c>
      <c r="E28" s="9" t="s">
        <v>5</v>
      </c>
      <c r="F28" s="9" t="s">
        <v>4</v>
      </c>
      <c r="G28" s="9" t="s">
        <v>5</v>
      </c>
      <c r="H28" s="9" t="s">
        <v>5</v>
      </c>
      <c r="I28" s="9" t="s">
        <v>4</v>
      </c>
      <c r="J28" s="9" t="s">
        <v>5</v>
      </c>
      <c r="K28" s="126" t="s">
        <v>5</v>
      </c>
    </row>
    <row r="29" spans="2:14" x14ac:dyDescent="0.25">
      <c r="B29" s="90" t="s">
        <v>22</v>
      </c>
      <c r="C29" s="143">
        <v>1.5162037037037036E-3</v>
      </c>
      <c r="D29" s="53"/>
      <c r="E29" s="54">
        <v>2.9195453532427012E-2</v>
      </c>
      <c r="F29" s="143">
        <v>1.0648148148148149E-3</v>
      </c>
      <c r="G29" s="53"/>
      <c r="H29" s="54">
        <v>6.4561403508771931E-2</v>
      </c>
      <c r="I29" s="143">
        <v>2.5810185185185185E-3</v>
      </c>
      <c r="J29" s="53"/>
      <c r="K29" s="91">
        <v>3.7719891745602169E-2</v>
      </c>
    </row>
    <row r="30" spans="2:14" x14ac:dyDescent="0.25">
      <c r="B30" s="90" t="s">
        <v>23</v>
      </c>
      <c r="C30" s="143">
        <v>1.0532407407407409E-3</v>
      </c>
      <c r="D30" s="53"/>
      <c r="E30" s="54">
        <v>2.0280811232449302E-2</v>
      </c>
      <c r="F30" s="143">
        <v>8.449074074074075E-4</v>
      </c>
      <c r="G30" s="53"/>
      <c r="H30" s="54">
        <v>5.1228070175438602E-2</v>
      </c>
      <c r="I30" s="143">
        <v>1.8981481481481484E-3</v>
      </c>
      <c r="J30" s="53"/>
      <c r="K30" s="91">
        <v>2.7740189445196219E-2</v>
      </c>
    </row>
    <row r="31" spans="2:14" x14ac:dyDescent="0.25">
      <c r="B31" s="90" t="s">
        <v>24</v>
      </c>
      <c r="C31" s="143"/>
      <c r="D31" s="53"/>
      <c r="E31" s="54"/>
      <c r="F31" s="143"/>
      <c r="G31" s="53"/>
      <c r="H31" s="54"/>
      <c r="I31" s="143"/>
      <c r="J31" s="53"/>
      <c r="K31" s="91"/>
    </row>
    <row r="32" spans="2:14" x14ac:dyDescent="0.25">
      <c r="B32" s="90" t="s">
        <v>25</v>
      </c>
      <c r="C32" s="143">
        <v>3.2870370370370367E-3</v>
      </c>
      <c r="D32" s="53"/>
      <c r="E32" s="54">
        <v>6.3293960329841761E-2</v>
      </c>
      <c r="F32" s="143">
        <v>3.2870370370370375E-3</v>
      </c>
      <c r="G32" s="53"/>
      <c r="H32" s="54">
        <v>0.19929824561403511</v>
      </c>
      <c r="I32" s="143">
        <v>6.5740740740740742E-3</v>
      </c>
      <c r="J32" s="53"/>
      <c r="K32" s="91">
        <v>9.6075778078484456E-2</v>
      </c>
    </row>
    <row r="33" spans="2:14" x14ac:dyDescent="0.25">
      <c r="B33" s="90" t="s">
        <v>26</v>
      </c>
      <c r="C33" s="143">
        <v>1.7118055555555553E-2</v>
      </c>
      <c r="D33" s="53"/>
      <c r="E33" s="54">
        <v>0.32961889904167596</v>
      </c>
      <c r="F33" s="143">
        <v>3.1944444444444446E-3</v>
      </c>
      <c r="G33" s="53"/>
      <c r="H33" s="54">
        <v>0.19368421052631579</v>
      </c>
      <c r="I33" s="143">
        <v>2.0312499999999997E-2</v>
      </c>
      <c r="J33" s="53"/>
      <c r="K33" s="91">
        <v>0.29685385656292285</v>
      </c>
    </row>
    <row r="34" spans="2:14" x14ac:dyDescent="0.25">
      <c r="B34" s="90" t="s">
        <v>27</v>
      </c>
      <c r="C34" s="143">
        <v>3.5185185185185185E-3</v>
      </c>
      <c r="D34" s="53"/>
      <c r="E34" s="54">
        <v>6.775128147983063E-2</v>
      </c>
      <c r="F34" s="143"/>
      <c r="G34" s="53"/>
      <c r="H34" s="54"/>
      <c r="I34" s="143">
        <v>3.5185185185185185E-3</v>
      </c>
      <c r="J34" s="53"/>
      <c r="K34" s="91">
        <v>5.1420838971583227E-2</v>
      </c>
    </row>
    <row r="35" spans="2:14" x14ac:dyDescent="0.25">
      <c r="B35" s="94" t="s">
        <v>3</v>
      </c>
      <c r="C35" s="17">
        <v>2.6493055555555554E-2</v>
      </c>
      <c r="D35" s="56"/>
      <c r="E35" s="56">
        <v>0.51014040561622465</v>
      </c>
      <c r="F35" s="17">
        <v>8.3912037037037045E-3</v>
      </c>
      <c r="G35" s="56"/>
      <c r="H35" s="56">
        <v>0.50877192982456143</v>
      </c>
      <c r="I35" s="17">
        <v>3.4884259259259254E-2</v>
      </c>
      <c r="J35" s="56"/>
      <c r="K35" s="95">
        <v>0.5098105548037889</v>
      </c>
    </row>
    <row r="36" spans="2:14" x14ac:dyDescent="0.25">
      <c r="B36" s="117"/>
      <c r="C36" s="118"/>
      <c r="D36" s="118"/>
      <c r="E36" s="118"/>
      <c r="F36" s="118"/>
      <c r="G36" s="118"/>
      <c r="H36" s="118"/>
      <c r="I36" s="118"/>
      <c r="J36" s="118"/>
      <c r="K36" s="119"/>
      <c r="L36" s="128"/>
      <c r="M36" s="128"/>
      <c r="N36" s="128"/>
    </row>
    <row r="37" spans="2:14" x14ac:dyDescent="0.25">
      <c r="B37" s="94" t="s">
        <v>6</v>
      </c>
      <c r="C37" s="17">
        <v>5.1932870370370365E-2</v>
      </c>
      <c r="D37" s="129"/>
      <c r="E37" s="56">
        <v>1</v>
      </c>
      <c r="F37" s="17">
        <v>1.6493055555555556E-2</v>
      </c>
      <c r="G37" s="129"/>
      <c r="H37" s="56">
        <v>1</v>
      </c>
      <c r="I37" s="17">
        <v>6.8425925925925918E-2</v>
      </c>
      <c r="J37" s="129"/>
      <c r="K37" s="95">
        <v>1</v>
      </c>
    </row>
    <row r="38" spans="2:14" ht="66" customHeight="1" thickBot="1" x14ac:dyDescent="0.3">
      <c r="B38" s="241" t="s">
        <v>60</v>
      </c>
      <c r="C38" s="242"/>
      <c r="D38" s="242"/>
      <c r="E38" s="242"/>
      <c r="F38" s="242"/>
      <c r="G38" s="242"/>
      <c r="H38" s="243"/>
      <c r="I38" s="242"/>
      <c r="J38" s="242"/>
      <c r="K38" s="243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&amp;R23</oddHeader>
  </headerFooter>
  <colBreaks count="1" manualBreakCount="1">
    <brk id="1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zoomScaleSheetLayoutView="11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6" width="11.28515625" style="85" customWidth="1"/>
    <col min="7" max="7" width="11.28515625" style="2" customWidth="1"/>
    <col min="8" max="8" width="11.28515625" style="85" customWidth="1"/>
    <col min="9" max="11" width="11.28515625" style="2" customWidth="1"/>
    <col min="12" max="16384" width="8.85546875" style="2"/>
  </cols>
  <sheetData>
    <row r="2" spans="2:11" ht="15.75" thickBot="1" x14ac:dyDescent="0.3"/>
    <row r="3" spans="2:11" x14ac:dyDescent="0.25">
      <c r="B3" s="244" t="s">
        <v>120</v>
      </c>
      <c r="C3" s="245"/>
      <c r="D3" s="245"/>
      <c r="E3" s="245"/>
      <c r="F3" s="245"/>
      <c r="G3" s="245"/>
      <c r="H3" s="246"/>
      <c r="I3" s="245"/>
      <c r="J3" s="245"/>
      <c r="K3" s="246"/>
    </row>
    <row r="4" spans="2:11" x14ac:dyDescent="0.25">
      <c r="B4" s="247" t="s">
        <v>198</v>
      </c>
      <c r="C4" s="248"/>
      <c r="D4" s="248"/>
      <c r="E4" s="248"/>
      <c r="F4" s="248"/>
      <c r="G4" s="248"/>
      <c r="H4" s="248"/>
      <c r="I4" s="248"/>
      <c r="J4" s="248"/>
      <c r="K4" s="249"/>
    </row>
    <row r="5" spans="2:11" x14ac:dyDescent="0.25">
      <c r="B5" s="111"/>
      <c r="C5" s="250" t="s">
        <v>57</v>
      </c>
      <c r="D5" s="248"/>
      <c r="E5" s="251"/>
      <c r="F5" s="250" t="s">
        <v>58</v>
      </c>
      <c r="G5" s="248"/>
      <c r="H5" s="251"/>
      <c r="I5" s="248" t="s">
        <v>59</v>
      </c>
      <c r="J5" s="248"/>
      <c r="K5" s="249"/>
    </row>
    <row r="6" spans="2:11" x14ac:dyDescent="0.25">
      <c r="B6" s="1" t="s">
        <v>10</v>
      </c>
      <c r="C6" s="108" t="s">
        <v>4</v>
      </c>
      <c r="D6" s="9" t="s">
        <v>5</v>
      </c>
      <c r="E6" s="109" t="s">
        <v>5</v>
      </c>
      <c r="F6" s="108" t="s">
        <v>4</v>
      </c>
      <c r="G6" s="9" t="s">
        <v>5</v>
      </c>
      <c r="H6" s="109" t="s">
        <v>5</v>
      </c>
      <c r="I6" s="106" t="s">
        <v>4</v>
      </c>
      <c r="J6" s="9" t="s">
        <v>5</v>
      </c>
      <c r="K6" s="107" t="s">
        <v>5</v>
      </c>
    </row>
    <row r="7" spans="2:11" x14ac:dyDescent="0.25">
      <c r="B7" s="176" t="s">
        <v>11</v>
      </c>
      <c r="C7" s="143">
        <v>1.4826388888888892E-2</v>
      </c>
      <c r="D7" s="53">
        <v>0.43073301950235382</v>
      </c>
      <c r="E7" s="54">
        <v>0.21976325270200725</v>
      </c>
      <c r="F7" s="143">
        <v>5.2777777777777779E-3</v>
      </c>
      <c r="G7" s="53">
        <v>0.52114285714285713</v>
      </c>
      <c r="H7" s="54">
        <v>0.40105540897097625</v>
      </c>
      <c r="I7" s="143">
        <v>2.0104166666666669E-2</v>
      </c>
      <c r="J7" s="53">
        <v>0.45128604832424007</v>
      </c>
      <c r="K7" s="91">
        <v>0.24935400516795869</v>
      </c>
    </row>
    <row r="8" spans="2:11" x14ac:dyDescent="0.25">
      <c r="B8" s="176" t="s">
        <v>195</v>
      </c>
      <c r="C8" s="143">
        <v>3.7037037037037035E-4</v>
      </c>
      <c r="D8" s="53">
        <v>1.0759919300605245E-2</v>
      </c>
      <c r="E8" s="54">
        <v>5.4897924172242233E-3</v>
      </c>
      <c r="F8" s="143"/>
      <c r="G8" s="53"/>
      <c r="H8" s="54"/>
      <c r="I8" s="143">
        <v>3.7037037037037035E-4</v>
      </c>
      <c r="J8" s="53">
        <v>8.3138477526630283E-3</v>
      </c>
      <c r="K8" s="91">
        <v>4.5937410278495544E-3</v>
      </c>
    </row>
    <row r="9" spans="2:11" x14ac:dyDescent="0.25">
      <c r="B9" s="176" t="s">
        <v>192</v>
      </c>
      <c r="C9" s="182">
        <v>7.2916666666666681E-4</v>
      </c>
      <c r="D9" s="177">
        <v>2.1183591123066579E-2</v>
      </c>
      <c r="E9" s="54">
        <v>1.0808028821410192E-2</v>
      </c>
      <c r="F9" s="182"/>
      <c r="G9" s="177"/>
      <c r="H9" s="54"/>
      <c r="I9" s="182">
        <v>7.2916666666666681E-4</v>
      </c>
      <c r="J9" s="177">
        <v>1.6367887763055342E-2</v>
      </c>
      <c r="K9" s="91">
        <v>9.0439276485788124E-3</v>
      </c>
    </row>
    <row r="10" spans="2:11" x14ac:dyDescent="0.25">
      <c r="B10" s="176" t="s">
        <v>12</v>
      </c>
      <c r="C10" s="143">
        <v>2.2685185185185182E-3</v>
      </c>
      <c r="D10" s="53">
        <v>6.5904505716207124E-2</v>
      </c>
      <c r="E10" s="54">
        <v>3.3624978555498369E-2</v>
      </c>
      <c r="F10" s="143">
        <v>7.0601851851851847E-4</v>
      </c>
      <c r="G10" s="53">
        <v>6.9714285714285715E-2</v>
      </c>
      <c r="H10" s="54">
        <v>5.3649956024626209E-2</v>
      </c>
      <c r="I10" s="143">
        <v>2.9745370370370368E-3</v>
      </c>
      <c r="J10" s="53">
        <v>6.6770589763574945E-2</v>
      </c>
      <c r="K10" s="91">
        <v>3.6893482629916735E-2</v>
      </c>
    </row>
    <row r="11" spans="2:11" x14ac:dyDescent="0.25">
      <c r="B11" s="176" t="s">
        <v>196</v>
      </c>
      <c r="C11" s="143">
        <v>8.1018518518518516E-4</v>
      </c>
      <c r="D11" s="53">
        <v>2.3537323470073972E-2</v>
      </c>
      <c r="E11" s="54">
        <v>1.200892091267799E-2</v>
      </c>
      <c r="F11" s="143"/>
      <c r="G11" s="53"/>
      <c r="H11" s="54"/>
      <c r="I11" s="143">
        <v>8.1018518518518516E-4</v>
      </c>
      <c r="J11" s="53">
        <v>1.8186541958950374E-2</v>
      </c>
      <c r="K11" s="91">
        <v>1.0048808498420901E-2</v>
      </c>
    </row>
    <row r="12" spans="2:11" x14ac:dyDescent="0.25">
      <c r="B12" s="176" t="s">
        <v>13</v>
      </c>
      <c r="C12" s="143">
        <v>3.460648148148148E-3</v>
      </c>
      <c r="D12" s="53">
        <v>0.10053799596503026</v>
      </c>
      <c r="E12" s="54">
        <v>5.1295247898438839E-2</v>
      </c>
      <c r="F12" s="143">
        <v>2.0949074074074073E-3</v>
      </c>
      <c r="G12" s="53">
        <v>0.20685714285714285</v>
      </c>
      <c r="H12" s="54">
        <v>0.15919085312225154</v>
      </c>
      <c r="I12" s="143">
        <v>5.5555555555555549E-3</v>
      </c>
      <c r="J12" s="53">
        <v>0.12470771628994541</v>
      </c>
      <c r="K12" s="91">
        <v>6.8906115417743316E-2</v>
      </c>
    </row>
    <row r="13" spans="2:11" x14ac:dyDescent="0.25">
      <c r="B13" s="176" t="s">
        <v>104</v>
      </c>
      <c r="C13" s="143">
        <v>7.0486111111111105E-3</v>
      </c>
      <c r="D13" s="53">
        <v>0.20477471418964355</v>
      </c>
      <c r="E13" s="54">
        <v>0.1044776119402985</v>
      </c>
      <c r="F13" s="143">
        <v>7.5231481481481482E-4</v>
      </c>
      <c r="G13" s="53">
        <v>7.4285714285714288E-2</v>
      </c>
      <c r="H13" s="54">
        <v>5.7167985927880388E-2</v>
      </c>
      <c r="I13" s="143">
        <v>7.8009259259259256E-3</v>
      </c>
      <c r="J13" s="53">
        <v>0.17511041829046503</v>
      </c>
      <c r="K13" s="91">
        <v>9.6755670399081242E-2</v>
      </c>
    </row>
    <row r="14" spans="2:11" x14ac:dyDescent="0.25">
      <c r="B14" s="176" t="s">
        <v>171</v>
      </c>
      <c r="C14" s="143"/>
      <c r="D14" s="53"/>
      <c r="E14" s="54"/>
      <c r="F14" s="143"/>
      <c r="G14" s="53"/>
      <c r="H14" s="54"/>
      <c r="I14" s="143"/>
      <c r="J14" s="53"/>
      <c r="K14" s="91"/>
    </row>
    <row r="15" spans="2:11" x14ac:dyDescent="0.25">
      <c r="B15" s="176" t="s">
        <v>98</v>
      </c>
      <c r="C15" s="143"/>
      <c r="D15" s="53"/>
      <c r="E15" s="54"/>
      <c r="F15" s="143"/>
      <c r="G15" s="53"/>
      <c r="H15" s="54"/>
      <c r="I15" s="143"/>
      <c r="J15" s="53"/>
      <c r="K15" s="91"/>
    </row>
    <row r="16" spans="2:11" x14ac:dyDescent="0.25">
      <c r="B16" s="176" t="s">
        <v>14</v>
      </c>
      <c r="C16" s="143"/>
      <c r="D16" s="53"/>
      <c r="E16" s="54"/>
      <c r="F16" s="143"/>
      <c r="G16" s="53"/>
      <c r="H16" s="54"/>
      <c r="I16" s="143"/>
      <c r="J16" s="53"/>
      <c r="K16" s="91"/>
    </row>
    <row r="17" spans="2:14" x14ac:dyDescent="0.25">
      <c r="B17" s="176" t="s">
        <v>15</v>
      </c>
      <c r="C17" s="143"/>
      <c r="D17" s="53"/>
      <c r="E17" s="54"/>
      <c r="F17" s="143"/>
      <c r="G17" s="53"/>
      <c r="H17" s="54"/>
      <c r="I17" s="143"/>
      <c r="J17" s="53"/>
      <c r="K17" s="91"/>
    </row>
    <row r="18" spans="2:14" x14ac:dyDescent="0.25">
      <c r="B18" s="176" t="s">
        <v>16</v>
      </c>
      <c r="C18" s="143"/>
      <c r="D18" s="53"/>
      <c r="E18" s="54"/>
      <c r="F18" s="143"/>
      <c r="G18" s="53"/>
      <c r="H18" s="54"/>
      <c r="I18" s="143"/>
      <c r="J18" s="53"/>
      <c r="K18" s="91"/>
    </row>
    <row r="19" spans="2:14" x14ac:dyDescent="0.25">
      <c r="B19" s="176" t="s">
        <v>17</v>
      </c>
      <c r="C19" s="143"/>
      <c r="D19" s="53"/>
      <c r="E19" s="54"/>
      <c r="F19" s="143"/>
      <c r="G19" s="53"/>
      <c r="H19" s="54"/>
      <c r="I19" s="143"/>
      <c r="J19" s="53"/>
      <c r="K19" s="91"/>
    </row>
    <row r="20" spans="2:14" x14ac:dyDescent="0.25">
      <c r="B20" s="176" t="s">
        <v>190</v>
      </c>
      <c r="C20" s="143"/>
      <c r="D20" s="53"/>
      <c r="E20" s="54"/>
      <c r="F20" s="143"/>
      <c r="G20" s="53"/>
      <c r="H20" s="54"/>
      <c r="I20" s="143"/>
      <c r="J20" s="53"/>
      <c r="K20" s="91"/>
    </row>
    <row r="21" spans="2:14" x14ac:dyDescent="0.25">
      <c r="B21" s="176" t="s">
        <v>75</v>
      </c>
      <c r="C21" s="143"/>
      <c r="D21" s="53"/>
      <c r="E21" s="54"/>
      <c r="F21" s="143"/>
      <c r="G21" s="53"/>
      <c r="H21" s="54"/>
      <c r="I21" s="143"/>
      <c r="J21" s="53"/>
      <c r="K21" s="91"/>
    </row>
    <row r="22" spans="2:14" x14ac:dyDescent="0.25">
      <c r="B22" s="176" t="s">
        <v>18</v>
      </c>
      <c r="C22" s="143"/>
      <c r="D22" s="53"/>
      <c r="E22" s="54"/>
      <c r="F22" s="143"/>
      <c r="G22" s="53"/>
      <c r="H22" s="54"/>
      <c r="I22" s="143"/>
      <c r="J22" s="53"/>
      <c r="K22" s="91"/>
    </row>
    <row r="23" spans="2:14" x14ac:dyDescent="0.25">
      <c r="B23" s="176" t="s">
        <v>172</v>
      </c>
      <c r="C23" s="169"/>
      <c r="D23" s="167"/>
      <c r="E23" s="54"/>
      <c r="F23" s="169"/>
      <c r="G23" s="167"/>
      <c r="H23" s="54"/>
      <c r="I23" s="169"/>
      <c r="J23" s="167"/>
      <c r="K23" s="91"/>
    </row>
    <row r="24" spans="2:14" x14ac:dyDescent="0.25">
      <c r="B24" s="176" t="s">
        <v>19</v>
      </c>
      <c r="C24" s="143">
        <v>2.4305555555555552E-4</v>
      </c>
      <c r="D24" s="53">
        <v>7.0611970410221908E-3</v>
      </c>
      <c r="E24" s="54">
        <v>3.6026762738033962E-3</v>
      </c>
      <c r="F24" s="143"/>
      <c r="G24" s="53"/>
      <c r="H24" s="54"/>
      <c r="I24" s="143">
        <v>2.4305555555555552E-4</v>
      </c>
      <c r="J24" s="53">
        <v>5.4559625876851115E-3</v>
      </c>
      <c r="K24" s="91">
        <v>3.0146425495262701E-3</v>
      </c>
    </row>
    <row r="25" spans="2:14" x14ac:dyDescent="0.25">
      <c r="B25" s="176" t="s">
        <v>20</v>
      </c>
      <c r="C25" s="143">
        <v>4.6643518518518518E-3</v>
      </c>
      <c r="D25" s="53">
        <v>0.13550773369199731</v>
      </c>
      <c r="E25" s="54">
        <v>6.9137073254417564E-2</v>
      </c>
      <c r="F25" s="143">
        <v>1.2962962962962963E-3</v>
      </c>
      <c r="G25" s="53">
        <v>0.128</v>
      </c>
      <c r="H25" s="54">
        <v>9.8504837291116976E-2</v>
      </c>
      <c r="I25" s="143">
        <v>5.9606481481481481E-3</v>
      </c>
      <c r="J25" s="53">
        <v>0.13380098726942061</v>
      </c>
      <c r="K25" s="91">
        <v>7.393051966695377E-2</v>
      </c>
    </row>
    <row r="26" spans="2:14" x14ac:dyDescent="0.25">
      <c r="B26" s="94" t="s">
        <v>3</v>
      </c>
      <c r="C26" s="55">
        <v>3.4421296296296297E-2</v>
      </c>
      <c r="D26" s="56">
        <v>1</v>
      </c>
      <c r="E26" s="57">
        <v>0.51020758277577627</v>
      </c>
      <c r="F26" s="55">
        <v>1.0127314814814815E-2</v>
      </c>
      <c r="G26" s="56">
        <v>1</v>
      </c>
      <c r="H26" s="57">
        <v>0.76956904133685144</v>
      </c>
      <c r="I26" s="55">
        <v>4.4548611111111115E-2</v>
      </c>
      <c r="J26" s="56">
        <v>0.99999999999999989</v>
      </c>
      <c r="K26" s="124">
        <v>0.55254091300602926</v>
      </c>
    </row>
    <row r="27" spans="2:14" x14ac:dyDescent="0.25">
      <c r="B27" s="114"/>
      <c r="C27" s="115"/>
      <c r="D27" s="115"/>
      <c r="E27" s="115"/>
      <c r="F27" s="115"/>
      <c r="G27" s="115"/>
      <c r="H27" s="115"/>
      <c r="I27" s="115"/>
      <c r="J27" s="115"/>
      <c r="K27" s="116"/>
      <c r="L27" s="16"/>
      <c r="M27" s="16"/>
      <c r="N27" s="16"/>
    </row>
    <row r="28" spans="2:14" x14ac:dyDescent="0.25">
      <c r="B28" s="1" t="s">
        <v>21</v>
      </c>
      <c r="C28" s="9" t="s">
        <v>4</v>
      </c>
      <c r="D28" s="9" t="s">
        <v>5</v>
      </c>
      <c r="E28" s="9" t="s">
        <v>5</v>
      </c>
      <c r="F28" s="9" t="s">
        <v>4</v>
      </c>
      <c r="G28" s="9" t="s">
        <v>5</v>
      </c>
      <c r="H28" s="9" t="s">
        <v>5</v>
      </c>
      <c r="I28" s="9" t="s">
        <v>4</v>
      </c>
      <c r="J28" s="9" t="s">
        <v>5</v>
      </c>
      <c r="K28" s="126" t="s">
        <v>5</v>
      </c>
    </row>
    <row r="29" spans="2:14" x14ac:dyDescent="0.25">
      <c r="B29" s="90" t="s">
        <v>22</v>
      </c>
      <c r="C29" s="143">
        <v>5.9027777777777789E-4</v>
      </c>
      <c r="D29" s="53"/>
      <c r="E29" s="54">
        <v>8.7493566649511079E-3</v>
      </c>
      <c r="F29" s="143">
        <v>5.2083333333333333E-4</v>
      </c>
      <c r="G29" s="53"/>
      <c r="H29" s="54">
        <v>3.9577836411609502E-2</v>
      </c>
      <c r="I29" s="143">
        <v>1.1111111111111113E-3</v>
      </c>
      <c r="J29" s="53"/>
      <c r="K29" s="91">
        <v>1.3781223083548667E-2</v>
      </c>
    </row>
    <row r="30" spans="2:14" x14ac:dyDescent="0.25">
      <c r="B30" s="90" t="s">
        <v>23</v>
      </c>
      <c r="C30" s="143">
        <v>7.407407407407407E-4</v>
      </c>
      <c r="D30" s="53"/>
      <c r="E30" s="54">
        <v>1.0979584834448447E-2</v>
      </c>
      <c r="F30" s="143"/>
      <c r="G30" s="53"/>
      <c r="H30" s="54"/>
      <c r="I30" s="143">
        <v>7.407407407407407E-4</v>
      </c>
      <c r="J30" s="53"/>
      <c r="K30" s="91">
        <v>9.1874820556991088E-3</v>
      </c>
    </row>
    <row r="31" spans="2:14" x14ac:dyDescent="0.25">
      <c r="B31" s="90" t="s">
        <v>24</v>
      </c>
      <c r="C31" s="143"/>
      <c r="D31" s="53"/>
      <c r="E31" s="54"/>
      <c r="F31" s="143"/>
      <c r="G31" s="53"/>
      <c r="H31" s="54"/>
      <c r="I31" s="143"/>
      <c r="J31" s="53"/>
      <c r="K31" s="91"/>
    </row>
    <row r="32" spans="2:14" x14ac:dyDescent="0.25">
      <c r="B32" s="90" t="s">
        <v>25</v>
      </c>
      <c r="C32" s="143">
        <v>8.7962962962962962E-4</v>
      </c>
      <c r="D32" s="53"/>
      <c r="E32" s="54">
        <v>1.3038256990907531E-2</v>
      </c>
      <c r="F32" s="143">
        <v>1.0069444444444444E-3</v>
      </c>
      <c r="G32" s="53"/>
      <c r="H32" s="54">
        <v>7.6517150395778361E-2</v>
      </c>
      <c r="I32" s="143">
        <v>1.8865740740740739E-3</v>
      </c>
      <c r="J32" s="53"/>
      <c r="K32" s="91">
        <v>2.3399368360608668E-2</v>
      </c>
    </row>
    <row r="33" spans="2:14" x14ac:dyDescent="0.25">
      <c r="B33" s="90" t="s">
        <v>26</v>
      </c>
      <c r="C33" s="143">
        <v>2.0243055555555552E-2</v>
      </c>
      <c r="D33" s="53"/>
      <c r="E33" s="54">
        <v>0.30005146680391143</v>
      </c>
      <c r="F33" s="143">
        <v>1.5046296296296296E-3</v>
      </c>
      <c r="G33" s="53"/>
      <c r="H33" s="54">
        <v>0.11433597185576078</v>
      </c>
      <c r="I33" s="143">
        <v>2.1747685185185182E-2</v>
      </c>
      <c r="J33" s="53"/>
      <c r="K33" s="91">
        <v>0.269738730979041</v>
      </c>
    </row>
    <row r="34" spans="2:14" x14ac:dyDescent="0.25">
      <c r="B34" s="90" t="s">
        <v>27</v>
      </c>
      <c r="C34" s="143">
        <v>1.0590277777777777E-2</v>
      </c>
      <c r="D34" s="53"/>
      <c r="E34" s="54">
        <v>0.15697375193000512</v>
      </c>
      <c r="F34" s="143"/>
      <c r="G34" s="53"/>
      <c r="H34" s="54"/>
      <c r="I34" s="143">
        <v>1.0590277777777777E-2</v>
      </c>
      <c r="J34" s="53"/>
      <c r="K34" s="91">
        <v>0.13135228251507319</v>
      </c>
    </row>
    <row r="35" spans="2:14" x14ac:dyDescent="0.25">
      <c r="B35" s="94" t="s">
        <v>3</v>
      </c>
      <c r="C35" s="17">
        <v>3.304398148148148E-2</v>
      </c>
      <c r="D35" s="56"/>
      <c r="E35" s="56">
        <v>0.48979241722422362</v>
      </c>
      <c r="F35" s="17">
        <v>3.0324074074074073E-3</v>
      </c>
      <c r="G35" s="56"/>
      <c r="H35" s="56">
        <v>0.23043095866314864</v>
      </c>
      <c r="I35" s="17">
        <v>3.6076388888888887E-2</v>
      </c>
      <c r="J35" s="56"/>
      <c r="K35" s="95">
        <v>0.44745908699397063</v>
      </c>
    </row>
    <row r="36" spans="2:14" x14ac:dyDescent="0.25">
      <c r="B36" s="117"/>
      <c r="C36" s="118"/>
      <c r="D36" s="118"/>
      <c r="E36" s="118"/>
      <c r="F36" s="118"/>
      <c r="G36" s="118"/>
      <c r="H36" s="118"/>
      <c r="I36" s="118"/>
      <c r="J36" s="118"/>
      <c r="K36" s="119"/>
      <c r="L36" s="128"/>
      <c r="M36" s="128"/>
      <c r="N36" s="128"/>
    </row>
    <row r="37" spans="2:14" x14ac:dyDescent="0.25">
      <c r="B37" s="94" t="s">
        <v>6</v>
      </c>
      <c r="C37" s="17">
        <v>6.7465277777777777E-2</v>
      </c>
      <c r="D37" s="129"/>
      <c r="E37" s="56">
        <v>0.99999999999999989</v>
      </c>
      <c r="F37" s="17">
        <v>1.3159722222222222E-2</v>
      </c>
      <c r="G37" s="129"/>
      <c r="H37" s="56">
        <v>1</v>
      </c>
      <c r="I37" s="17">
        <v>8.0625000000000002E-2</v>
      </c>
      <c r="J37" s="129"/>
      <c r="K37" s="95">
        <v>0.99999999999999989</v>
      </c>
    </row>
    <row r="38" spans="2:14" ht="66" customHeight="1" thickBot="1" x14ac:dyDescent="0.3">
      <c r="B38" s="241" t="s">
        <v>60</v>
      </c>
      <c r="C38" s="242"/>
      <c r="D38" s="242"/>
      <c r="E38" s="242"/>
      <c r="F38" s="242"/>
      <c r="G38" s="242"/>
      <c r="H38" s="243"/>
      <c r="I38" s="242"/>
      <c r="J38" s="242"/>
      <c r="K38" s="243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&amp;R24</oddHeader>
  </headerFooter>
  <colBreaks count="1" manualBreakCount="1">
    <brk id="11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topLeftCell="B1" zoomScaleSheetLayoutView="11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6" width="10.28515625" style="85" customWidth="1"/>
    <col min="7" max="7" width="10.28515625" style="2" customWidth="1"/>
    <col min="8" max="8" width="10.28515625" style="85" customWidth="1"/>
    <col min="9" max="11" width="10.285156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121</v>
      </c>
      <c r="C3" s="259"/>
      <c r="D3" s="259"/>
      <c r="E3" s="259"/>
      <c r="F3" s="259"/>
      <c r="G3" s="259"/>
      <c r="H3" s="260"/>
      <c r="I3" s="259"/>
      <c r="J3" s="259"/>
      <c r="K3" s="260"/>
    </row>
    <row r="4" spans="2:11" x14ac:dyDescent="0.25">
      <c r="B4" s="247" t="s">
        <v>198</v>
      </c>
      <c r="C4" s="248"/>
      <c r="D4" s="248"/>
      <c r="E4" s="248"/>
      <c r="F4" s="248"/>
      <c r="G4" s="248"/>
      <c r="H4" s="248"/>
      <c r="I4" s="248"/>
      <c r="J4" s="248"/>
      <c r="K4" s="249"/>
    </row>
    <row r="5" spans="2:11" x14ac:dyDescent="0.25">
      <c r="B5" s="111"/>
      <c r="C5" s="250" t="s">
        <v>57</v>
      </c>
      <c r="D5" s="248"/>
      <c r="E5" s="251"/>
      <c r="F5" s="250" t="s">
        <v>58</v>
      </c>
      <c r="G5" s="248"/>
      <c r="H5" s="251"/>
      <c r="I5" s="248" t="s">
        <v>59</v>
      </c>
      <c r="J5" s="248"/>
      <c r="K5" s="249"/>
    </row>
    <row r="6" spans="2:11" x14ac:dyDescent="0.25">
      <c r="B6" s="1" t="s">
        <v>10</v>
      </c>
      <c r="C6" s="108" t="s">
        <v>4</v>
      </c>
      <c r="D6" s="9" t="s">
        <v>5</v>
      </c>
      <c r="E6" s="109" t="s">
        <v>5</v>
      </c>
      <c r="F6" s="108" t="s">
        <v>4</v>
      </c>
      <c r="G6" s="9" t="s">
        <v>5</v>
      </c>
      <c r="H6" s="109" t="s">
        <v>5</v>
      </c>
      <c r="I6" s="106" t="s">
        <v>4</v>
      </c>
      <c r="J6" s="9" t="s">
        <v>5</v>
      </c>
      <c r="K6" s="107" t="s">
        <v>5</v>
      </c>
    </row>
    <row r="7" spans="2:11" x14ac:dyDescent="0.25">
      <c r="B7" s="176" t="s">
        <v>11</v>
      </c>
      <c r="C7" s="143">
        <v>6.030092592592593E-3</v>
      </c>
      <c r="D7" s="53">
        <v>0.44606164383561653</v>
      </c>
      <c r="E7" s="54">
        <v>0.21413892314015623</v>
      </c>
      <c r="F7" s="143"/>
      <c r="G7" s="53"/>
      <c r="H7" s="54"/>
      <c r="I7" s="143">
        <v>6.030092592592593E-3</v>
      </c>
      <c r="J7" s="53">
        <v>0.44606164383561653</v>
      </c>
      <c r="K7" s="91">
        <v>0.21413892314015623</v>
      </c>
    </row>
    <row r="8" spans="2:11" x14ac:dyDescent="0.25">
      <c r="B8" s="176" t="s">
        <v>195</v>
      </c>
      <c r="C8" s="143">
        <v>4.6296296296296294E-5</v>
      </c>
      <c r="D8" s="53">
        <v>3.4246575342465756E-3</v>
      </c>
      <c r="E8" s="54">
        <v>1.6440608302507194E-3</v>
      </c>
      <c r="F8" s="143"/>
      <c r="G8" s="53"/>
      <c r="H8" s="54"/>
      <c r="I8" s="143">
        <v>4.6296296296296294E-5</v>
      </c>
      <c r="J8" s="53">
        <v>3.4246575342465756E-3</v>
      </c>
      <c r="K8" s="91">
        <v>1.6440608302507194E-3</v>
      </c>
    </row>
    <row r="9" spans="2:11" x14ac:dyDescent="0.25">
      <c r="B9" s="176" t="s">
        <v>192</v>
      </c>
      <c r="C9" s="182">
        <v>6.9444444444444436E-4</v>
      </c>
      <c r="D9" s="177">
        <v>5.1369863013698634E-2</v>
      </c>
      <c r="E9" s="54">
        <v>2.4660912453760789E-2</v>
      </c>
      <c r="F9" s="182"/>
      <c r="G9" s="177"/>
      <c r="H9" s="54"/>
      <c r="I9" s="182">
        <v>6.9444444444444436E-4</v>
      </c>
      <c r="J9" s="177">
        <v>5.1369863013698634E-2</v>
      </c>
      <c r="K9" s="91">
        <v>2.4660912453760789E-2</v>
      </c>
    </row>
    <row r="10" spans="2:11" x14ac:dyDescent="0.25">
      <c r="B10" s="176" t="s">
        <v>12</v>
      </c>
      <c r="C10" s="143">
        <v>1.4004629629629627E-3</v>
      </c>
      <c r="D10" s="53">
        <v>0.1035958904109589</v>
      </c>
      <c r="E10" s="54">
        <v>4.9732840115084255E-2</v>
      </c>
      <c r="F10" s="143"/>
      <c r="G10" s="53"/>
      <c r="H10" s="54"/>
      <c r="I10" s="143">
        <v>1.4004629629629627E-3</v>
      </c>
      <c r="J10" s="53">
        <v>0.1035958904109589</v>
      </c>
      <c r="K10" s="91">
        <v>4.9732840115084255E-2</v>
      </c>
    </row>
    <row r="11" spans="2:11" x14ac:dyDescent="0.25">
      <c r="B11" s="176" t="s">
        <v>196</v>
      </c>
      <c r="C11" s="143"/>
      <c r="D11" s="53"/>
      <c r="E11" s="54"/>
      <c r="F11" s="143"/>
      <c r="G11" s="53"/>
      <c r="H11" s="54"/>
      <c r="I11" s="143"/>
      <c r="J11" s="53"/>
      <c r="K11" s="91"/>
    </row>
    <row r="12" spans="2:11" x14ac:dyDescent="0.25">
      <c r="B12" s="176" t="s">
        <v>13</v>
      </c>
      <c r="C12" s="143">
        <v>7.2916666666666681E-4</v>
      </c>
      <c r="D12" s="53">
        <v>5.3938356164383583E-2</v>
      </c>
      <c r="E12" s="54">
        <v>2.5893958076448838E-2</v>
      </c>
      <c r="F12" s="143"/>
      <c r="G12" s="53"/>
      <c r="H12" s="54"/>
      <c r="I12" s="143">
        <v>7.2916666666666681E-4</v>
      </c>
      <c r="J12" s="53">
        <v>5.3938356164383583E-2</v>
      </c>
      <c r="K12" s="91">
        <v>2.5893958076448838E-2</v>
      </c>
    </row>
    <row r="13" spans="2:11" x14ac:dyDescent="0.25">
      <c r="B13" s="176" t="s">
        <v>104</v>
      </c>
      <c r="C13" s="143">
        <v>2.8472222222222215E-3</v>
      </c>
      <c r="D13" s="53">
        <v>0.21061643835616436</v>
      </c>
      <c r="E13" s="54">
        <v>0.10110974106041923</v>
      </c>
      <c r="F13" s="143"/>
      <c r="G13" s="53"/>
      <c r="H13" s="54"/>
      <c r="I13" s="143">
        <v>2.8472222222222215E-3</v>
      </c>
      <c r="J13" s="53">
        <v>0.21061643835616436</v>
      </c>
      <c r="K13" s="91">
        <v>0.10110974106041923</v>
      </c>
    </row>
    <row r="14" spans="2:11" x14ac:dyDescent="0.25">
      <c r="B14" s="176" t="s">
        <v>171</v>
      </c>
      <c r="C14" s="143">
        <v>1.7361111111111109E-4</v>
      </c>
      <c r="D14" s="53">
        <v>1.2842465753424659E-2</v>
      </c>
      <c r="E14" s="54">
        <v>6.1652281134401974E-3</v>
      </c>
      <c r="F14" s="143"/>
      <c r="G14" s="53"/>
      <c r="H14" s="54"/>
      <c r="I14" s="143">
        <v>1.7361111111111109E-4</v>
      </c>
      <c r="J14" s="53">
        <v>1.2842465753424659E-2</v>
      </c>
      <c r="K14" s="91">
        <v>6.1652281134401974E-3</v>
      </c>
    </row>
    <row r="15" spans="2:11" x14ac:dyDescent="0.25">
      <c r="B15" s="176" t="s">
        <v>98</v>
      </c>
      <c r="C15" s="143"/>
      <c r="D15" s="53"/>
      <c r="E15" s="54"/>
      <c r="F15" s="143"/>
      <c r="G15" s="53"/>
      <c r="H15" s="54"/>
      <c r="I15" s="143"/>
      <c r="J15" s="53"/>
      <c r="K15" s="91"/>
    </row>
    <row r="16" spans="2:11" x14ac:dyDescent="0.25">
      <c r="B16" s="176" t="s">
        <v>14</v>
      </c>
      <c r="C16" s="143">
        <v>3.4722222222222222E-5</v>
      </c>
      <c r="D16" s="53">
        <v>2.5684931506849318E-3</v>
      </c>
      <c r="E16" s="54">
        <v>1.2330456226880397E-3</v>
      </c>
      <c r="F16" s="143"/>
      <c r="G16" s="53"/>
      <c r="H16" s="54"/>
      <c r="I16" s="143">
        <v>3.4722222222222222E-5</v>
      </c>
      <c r="J16" s="53">
        <v>2.5684931506849318E-3</v>
      </c>
      <c r="K16" s="91">
        <v>1.2330456226880397E-3</v>
      </c>
    </row>
    <row r="17" spans="2:14" x14ac:dyDescent="0.25">
      <c r="B17" s="176" t="s">
        <v>15</v>
      </c>
      <c r="C17" s="143"/>
      <c r="D17" s="53"/>
      <c r="E17" s="54"/>
      <c r="F17" s="143"/>
      <c r="G17" s="53"/>
      <c r="H17" s="54"/>
      <c r="I17" s="143"/>
      <c r="J17" s="53"/>
      <c r="K17" s="91"/>
    </row>
    <row r="18" spans="2:14" x14ac:dyDescent="0.25">
      <c r="B18" s="176" t="s">
        <v>16</v>
      </c>
      <c r="C18" s="143"/>
      <c r="D18" s="53"/>
      <c r="E18" s="54"/>
      <c r="F18" s="143"/>
      <c r="G18" s="53"/>
      <c r="H18" s="54"/>
      <c r="I18" s="143"/>
      <c r="J18" s="53"/>
      <c r="K18" s="91"/>
    </row>
    <row r="19" spans="2:14" x14ac:dyDescent="0.25">
      <c r="B19" s="176" t="s">
        <v>17</v>
      </c>
      <c r="C19" s="143"/>
      <c r="D19" s="53"/>
      <c r="E19" s="54"/>
      <c r="F19" s="143"/>
      <c r="G19" s="53"/>
      <c r="H19" s="54"/>
      <c r="I19" s="143"/>
      <c r="J19" s="53"/>
      <c r="K19" s="91"/>
    </row>
    <row r="20" spans="2:14" x14ac:dyDescent="0.25">
      <c r="B20" s="176" t="s">
        <v>190</v>
      </c>
      <c r="C20" s="143"/>
      <c r="D20" s="53"/>
      <c r="E20" s="54"/>
      <c r="F20" s="143"/>
      <c r="G20" s="53"/>
      <c r="H20" s="54"/>
      <c r="I20" s="143"/>
      <c r="J20" s="53"/>
      <c r="K20" s="91"/>
    </row>
    <row r="21" spans="2:14" x14ac:dyDescent="0.25">
      <c r="B21" s="176" t="s">
        <v>75</v>
      </c>
      <c r="C21" s="143"/>
      <c r="D21" s="53"/>
      <c r="E21" s="54"/>
      <c r="F21" s="143"/>
      <c r="G21" s="53"/>
      <c r="H21" s="54"/>
      <c r="I21" s="143"/>
      <c r="J21" s="53"/>
      <c r="K21" s="91"/>
    </row>
    <row r="22" spans="2:14" x14ac:dyDescent="0.25">
      <c r="B22" s="176" t="s">
        <v>18</v>
      </c>
      <c r="C22" s="143"/>
      <c r="D22" s="53"/>
      <c r="E22" s="54"/>
      <c r="F22" s="143"/>
      <c r="G22" s="53"/>
      <c r="H22" s="54"/>
      <c r="I22" s="143"/>
      <c r="J22" s="53"/>
      <c r="K22" s="91"/>
    </row>
    <row r="23" spans="2:14" x14ac:dyDescent="0.25">
      <c r="B23" s="176" t="s">
        <v>172</v>
      </c>
      <c r="C23" s="169"/>
      <c r="D23" s="167"/>
      <c r="E23" s="54"/>
      <c r="F23" s="169"/>
      <c r="G23" s="167"/>
      <c r="H23" s="54"/>
      <c r="I23" s="169"/>
      <c r="J23" s="167"/>
      <c r="K23" s="91"/>
    </row>
    <row r="24" spans="2:14" x14ac:dyDescent="0.25">
      <c r="B24" s="176" t="s">
        <v>19</v>
      </c>
      <c r="C24" s="143">
        <v>8.1018518518518516E-5</v>
      </c>
      <c r="D24" s="53">
        <v>5.9931506849315074E-3</v>
      </c>
      <c r="E24" s="54">
        <v>2.8771064529387589E-3</v>
      </c>
      <c r="F24" s="143"/>
      <c r="G24" s="53"/>
      <c r="H24" s="54"/>
      <c r="I24" s="143">
        <v>8.1018518518518516E-5</v>
      </c>
      <c r="J24" s="53">
        <v>5.9931506849315074E-3</v>
      </c>
      <c r="K24" s="91">
        <v>2.8771064529387589E-3</v>
      </c>
    </row>
    <row r="25" spans="2:14" x14ac:dyDescent="0.25">
      <c r="B25" s="176" t="s">
        <v>20</v>
      </c>
      <c r="C25" s="143">
        <v>1.4814814814814814E-3</v>
      </c>
      <c r="D25" s="53">
        <v>0.10958904109589042</v>
      </c>
      <c r="E25" s="54">
        <v>5.2609946568023022E-2</v>
      </c>
      <c r="F25" s="143"/>
      <c r="G25" s="53"/>
      <c r="H25" s="54"/>
      <c r="I25" s="143">
        <v>1.4814814814814814E-3</v>
      </c>
      <c r="J25" s="53">
        <v>0.10958904109589042</v>
      </c>
      <c r="K25" s="91">
        <v>5.2609946568023022E-2</v>
      </c>
    </row>
    <row r="26" spans="2:14" s="5" customFormat="1" x14ac:dyDescent="0.25">
      <c r="B26" s="94" t="s">
        <v>3</v>
      </c>
      <c r="C26" s="55">
        <v>1.3518518518518517E-2</v>
      </c>
      <c r="D26" s="56">
        <v>1.0000000000000002</v>
      </c>
      <c r="E26" s="57">
        <v>0.48006576243321014</v>
      </c>
      <c r="F26" s="55"/>
      <c r="G26" s="56"/>
      <c r="H26" s="57"/>
      <c r="I26" s="55">
        <v>1.3518518518518517E-2</v>
      </c>
      <c r="J26" s="56">
        <v>1.0000000000000002</v>
      </c>
      <c r="K26" s="124">
        <v>0.48006576243321014</v>
      </c>
    </row>
    <row r="27" spans="2:14" x14ac:dyDescent="0.25">
      <c r="B27" s="114"/>
      <c r="C27" s="115"/>
      <c r="D27" s="115"/>
      <c r="E27" s="115"/>
      <c r="F27" s="115"/>
      <c r="G27" s="115"/>
      <c r="H27" s="115"/>
      <c r="I27" s="115"/>
      <c r="J27" s="115"/>
      <c r="K27" s="116"/>
      <c r="L27" s="16"/>
      <c r="M27" s="16"/>
      <c r="N27" s="16"/>
    </row>
    <row r="28" spans="2:14" s="10" customFormat="1" x14ac:dyDescent="0.25">
      <c r="B28" s="1" t="s">
        <v>21</v>
      </c>
      <c r="C28" s="9" t="s">
        <v>4</v>
      </c>
      <c r="D28" s="9" t="s">
        <v>5</v>
      </c>
      <c r="E28" s="9" t="s">
        <v>5</v>
      </c>
      <c r="F28" s="9" t="s">
        <v>4</v>
      </c>
      <c r="G28" s="9" t="s">
        <v>5</v>
      </c>
      <c r="H28" s="9" t="s">
        <v>5</v>
      </c>
      <c r="I28" s="9" t="s">
        <v>4</v>
      </c>
      <c r="J28" s="9" t="s">
        <v>5</v>
      </c>
      <c r="K28" s="126" t="s">
        <v>5</v>
      </c>
    </row>
    <row r="29" spans="2:14" x14ac:dyDescent="0.25">
      <c r="B29" s="90" t="s">
        <v>22</v>
      </c>
      <c r="C29" s="143">
        <v>1.25E-3</v>
      </c>
      <c r="D29" s="53"/>
      <c r="E29" s="54">
        <v>4.4389642416769431E-2</v>
      </c>
      <c r="F29" s="143"/>
      <c r="G29" s="53"/>
      <c r="H29" s="54"/>
      <c r="I29" s="143">
        <v>1.25E-3</v>
      </c>
      <c r="J29" s="53"/>
      <c r="K29" s="91">
        <v>4.4389642416769431E-2</v>
      </c>
    </row>
    <row r="30" spans="2:14" x14ac:dyDescent="0.25">
      <c r="B30" s="90" t="s">
        <v>23</v>
      </c>
      <c r="C30" s="143">
        <v>6.9444444444444444E-5</v>
      </c>
      <c r="D30" s="53"/>
      <c r="E30" s="54">
        <v>2.4660912453760794E-3</v>
      </c>
      <c r="F30" s="143"/>
      <c r="G30" s="53"/>
      <c r="H30" s="54"/>
      <c r="I30" s="143">
        <v>6.9444444444444444E-5</v>
      </c>
      <c r="J30" s="53"/>
      <c r="K30" s="91">
        <v>2.4660912453760794E-3</v>
      </c>
    </row>
    <row r="31" spans="2:14" x14ac:dyDescent="0.25">
      <c r="B31" s="90" t="s">
        <v>24</v>
      </c>
      <c r="C31" s="143">
        <v>4.6296296296296294E-5</v>
      </c>
      <c r="D31" s="53"/>
      <c r="E31" s="54">
        <v>1.6440608302507194E-3</v>
      </c>
      <c r="F31" s="143"/>
      <c r="G31" s="53"/>
      <c r="H31" s="54"/>
      <c r="I31" s="143">
        <v>4.6296296296296294E-5</v>
      </c>
      <c r="J31" s="53"/>
      <c r="K31" s="91">
        <v>1.6440608302507194E-3</v>
      </c>
    </row>
    <row r="32" spans="2:14" x14ac:dyDescent="0.25">
      <c r="B32" s="90" t="s">
        <v>25</v>
      </c>
      <c r="C32" s="143">
        <v>1.0879629629629629E-3</v>
      </c>
      <c r="D32" s="53"/>
      <c r="E32" s="54">
        <v>3.8635429510891904E-2</v>
      </c>
      <c r="F32" s="143"/>
      <c r="G32" s="53"/>
      <c r="H32" s="54"/>
      <c r="I32" s="143">
        <v>1.0879629629629629E-3</v>
      </c>
      <c r="J32" s="53"/>
      <c r="K32" s="91">
        <v>3.8635429510891904E-2</v>
      </c>
    </row>
    <row r="33" spans="2:14" x14ac:dyDescent="0.25">
      <c r="B33" s="90" t="s">
        <v>26</v>
      </c>
      <c r="C33" s="143">
        <v>7.9861111111111105E-3</v>
      </c>
      <c r="D33" s="53"/>
      <c r="E33" s="54">
        <v>0.28360049321824909</v>
      </c>
      <c r="F33" s="143"/>
      <c r="G33" s="53"/>
      <c r="H33" s="54"/>
      <c r="I33" s="143">
        <v>7.9861111111111105E-3</v>
      </c>
      <c r="J33" s="53"/>
      <c r="K33" s="91">
        <v>0.28360049321824909</v>
      </c>
    </row>
    <row r="34" spans="2:14" x14ac:dyDescent="0.25">
      <c r="B34" s="90" t="s">
        <v>27</v>
      </c>
      <c r="C34" s="143">
        <v>4.2013888888888882E-3</v>
      </c>
      <c r="D34" s="53"/>
      <c r="E34" s="54">
        <v>0.14919852034525277</v>
      </c>
      <c r="F34" s="143"/>
      <c r="G34" s="53"/>
      <c r="H34" s="54"/>
      <c r="I34" s="143">
        <v>4.2013888888888882E-3</v>
      </c>
      <c r="J34" s="53"/>
      <c r="K34" s="91">
        <v>0.14919852034525277</v>
      </c>
    </row>
    <row r="35" spans="2:14" s="5" customFormat="1" x14ac:dyDescent="0.25">
      <c r="B35" s="94" t="s">
        <v>3</v>
      </c>
      <c r="C35" s="144">
        <v>1.4641203703703703E-2</v>
      </c>
      <c r="D35" s="56"/>
      <c r="E35" s="56">
        <v>0.51993423756678991</v>
      </c>
      <c r="F35" s="144"/>
      <c r="G35" s="56"/>
      <c r="H35" s="56"/>
      <c r="I35" s="17">
        <v>1.4641203703703703E-2</v>
      </c>
      <c r="J35" s="56"/>
      <c r="K35" s="95">
        <v>0.51993423756678991</v>
      </c>
    </row>
    <row r="36" spans="2:14" x14ac:dyDescent="0.25">
      <c r="B36" s="117"/>
      <c r="C36" s="118"/>
      <c r="D36" s="118"/>
      <c r="E36" s="118"/>
      <c r="F36" s="118"/>
      <c r="G36" s="118"/>
      <c r="H36" s="118"/>
      <c r="I36" s="118"/>
      <c r="J36" s="118"/>
      <c r="K36" s="119"/>
      <c r="L36" s="128"/>
      <c r="M36" s="128"/>
      <c r="N36" s="128"/>
    </row>
    <row r="37" spans="2:14" s="145" customFormat="1" x14ac:dyDescent="0.25">
      <c r="B37" s="94" t="s">
        <v>6</v>
      </c>
      <c r="C37" s="17">
        <v>2.8159722222222218E-2</v>
      </c>
      <c r="D37" s="129"/>
      <c r="E37" s="56">
        <v>1</v>
      </c>
      <c r="F37" s="17"/>
      <c r="G37" s="129"/>
      <c r="H37" s="56"/>
      <c r="I37" s="17">
        <v>2.8159722222222218E-2</v>
      </c>
      <c r="J37" s="129"/>
      <c r="K37" s="95">
        <v>1</v>
      </c>
    </row>
    <row r="38" spans="2:14" ht="66" customHeight="1" thickBot="1" x14ac:dyDescent="0.3">
      <c r="B38" s="241" t="s">
        <v>60</v>
      </c>
      <c r="C38" s="242"/>
      <c r="D38" s="242"/>
      <c r="E38" s="242"/>
      <c r="F38" s="242"/>
      <c r="G38" s="242"/>
      <c r="H38" s="243"/>
      <c r="I38" s="242"/>
      <c r="J38" s="242"/>
      <c r="K38" s="243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&amp;R25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3"/>
  <sheetViews>
    <sheetView zoomScaleSheetLayoutView="11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6" width="10" style="85" customWidth="1"/>
    <col min="7" max="7" width="10" style="2" customWidth="1"/>
    <col min="8" max="8" width="10" style="85" customWidth="1"/>
    <col min="9" max="11" width="10" style="2" customWidth="1"/>
    <col min="12" max="16384" width="8.85546875" style="2"/>
  </cols>
  <sheetData>
    <row r="1" spans="2:11" s="110" customFormat="1" x14ac:dyDescent="0.25">
      <c r="C1" s="122"/>
      <c r="D1" s="122"/>
      <c r="E1" s="122"/>
      <c r="F1" s="122"/>
      <c r="H1" s="122"/>
    </row>
    <row r="2" spans="2:11" s="110" customFormat="1" ht="15.75" thickBot="1" x14ac:dyDescent="0.3">
      <c r="C2" s="122"/>
      <c r="D2" s="122"/>
      <c r="E2" s="122"/>
      <c r="F2" s="122"/>
      <c r="H2" s="122"/>
    </row>
    <row r="3" spans="2:11" s="110" customFormat="1" x14ac:dyDescent="0.25">
      <c r="B3" s="244" t="s">
        <v>122</v>
      </c>
      <c r="C3" s="245"/>
      <c r="D3" s="245"/>
      <c r="E3" s="245"/>
      <c r="F3" s="245"/>
      <c r="G3" s="245"/>
      <c r="H3" s="246"/>
      <c r="I3" s="245"/>
      <c r="J3" s="245"/>
      <c r="K3" s="246"/>
    </row>
    <row r="4" spans="2:11" s="110" customFormat="1" x14ac:dyDescent="0.25">
      <c r="B4" s="247" t="s">
        <v>198</v>
      </c>
      <c r="C4" s="248"/>
      <c r="D4" s="248"/>
      <c r="E4" s="248"/>
      <c r="F4" s="248"/>
      <c r="G4" s="248"/>
      <c r="H4" s="248"/>
      <c r="I4" s="248"/>
      <c r="J4" s="248"/>
      <c r="K4" s="249"/>
    </row>
    <row r="5" spans="2:11" s="110" customFormat="1" x14ac:dyDescent="0.25">
      <c r="B5" s="111"/>
      <c r="C5" s="250" t="s">
        <v>57</v>
      </c>
      <c r="D5" s="248"/>
      <c r="E5" s="251"/>
      <c r="F5" s="250" t="s">
        <v>58</v>
      </c>
      <c r="G5" s="248"/>
      <c r="H5" s="251"/>
      <c r="I5" s="248" t="s">
        <v>59</v>
      </c>
      <c r="J5" s="248"/>
      <c r="K5" s="249"/>
    </row>
    <row r="6" spans="2:11" s="110" customFormat="1" x14ac:dyDescent="0.25">
      <c r="B6" s="1" t="s">
        <v>10</v>
      </c>
      <c r="C6" s="108" t="s">
        <v>4</v>
      </c>
      <c r="D6" s="9" t="s">
        <v>5</v>
      </c>
      <c r="E6" s="109" t="s">
        <v>5</v>
      </c>
      <c r="F6" s="108" t="s">
        <v>4</v>
      </c>
      <c r="G6" s="9" t="s">
        <v>5</v>
      </c>
      <c r="H6" s="109" t="s">
        <v>5</v>
      </c>
      <c r="I6" s="106" t="s">
        <v>4</v>
      </c>
      <c r="J6" s="9" t="s">
        <v>5</v>
      </c>
      <c r="K6" s="107" t="s">
        <v>5</v>
      </c>
    </row>
    <row r="7" spans="2:11" s="110" customFormat="1" x14ac:dyDescent="0.25">
      <c r="B7" s="176" t="s">
        <v>11</v>
      </c>
      <c r="C7" s="143">
        <v>1.5891203703703706E-2</v>
      </c>
      <c r="D7" s="53">
        <v>0.54592445328031813</v>
      </c>
      <c r="E7" s="54">
        <v>0.29737925059562492</v>
      </c>
      <c r="F7" s="143">
        <v>4.9074074074074081E-3</v>
      </c>
      <c r="G7" s="53">
        <v>0.45738942826321466</v>
      </c>
      <c r="H7" s="54">
        <v>0.24284077892325318</v>
      </c>
      <c r="I7" s="143">
        <v>2.0798611111111115E-2</v>
      </c>
      <c r="J7" s="53">
        <v>0.52208018593840799</v>
      </c>
      <c r="K7" s="91">
        <v>0.28241395568128247</v>
      </c>
    </row>
    <row r="8" spans="2:11" s="110" customFormat="1" x14ac:dyDescent="0.25">
      <c r="B8" s="176" t="s">
        <v>195</v>
      </c>
      <c r="C8" s="143">
        <v>1.1574074074074073E-5</v>
      </c>
      <c r="D8" s="53">
        <v>3.9761431411530811E-4</v>
      </c>
      <c r="E8" s="54">
        <v>2.1659085986571366E-4</v>
      </c>
      <c r="F8" s="143"/>
      <c r="G8" s="53"/>
      <c r="H8" s="54"/>
      <c r="I8" s="143">
        <v>1.1574074074074073E-5</v>
      </c>
      <c r="J8" s="53">
        <v>2.9052876234747239E-4</v>
      </c>
      <c r="K8" s="91">
        <v>1.5715857300015716E-4</v>
      </c>
    </row>
    <row r="9" spans="2:11" s="110" customFormat="1" x14ac:dyDescent="0.25">
      <c r="B9" s="176" t="s">
        <v>192</v>
      </c>
      <c r="C9" s="182">
        <v>5.4398148148148144E-4</v>
      </c>
      <c r="D9" s="177">
        <v>1.8687872763419478E-2</v>
      </c>
      <c r="E9" s="54">
        <v>1.0179770413688541E-2</v>
      </c>
      <c r="F9" s="182">
        <v>1.8518518518518518E-4</v>
      </c>
      <c r="G9" s="177">
        <v>1.7259978425026967E-2</v>
      </c>
      <c r="H9" s="54">
        <v>9.1638029782359666E-3</v>
      </c>
      <c r="I9" s="182">
        <v>7.2916666666666659E-4</v>
      </c>
      <c r="J9" s="177">
        <v>1.8303312027890758E-2</v>
      </c>
      <c r="K9" s="91">
        <v>9.9009900990099011E-3</v>
      </c>
    </row>
    <row r="10" spans="2:11" s="110" customFormat="1" x14ac:dyDescent="0.25">
      <c r="B10" s="176" t="s">
        <v>12</v>
      </c>
      <c r="C10" s="143">
        <v>2.777777777777777E-3</v>
      </c>
      <c r="D10" s="53">
        <v>9.5427435387673926E-2</v>
      </c>
      <c r="E10" s="54">
        <v>5.198180636777127E-2</v>
      </c>
      <c r="F10" s="143"/>
      <c r="G10" s="53"/>
      <c r="H10" s="54"/>
      <c r="I10" s="143">
        <v>2.777777777777777E-3</v>
      </c>
      <c r="J10" s="53">
        <v>6.9726902963393358E-2</v>
      </c>
      <c r="K10" s="91">
        <v>3.7718057520037714E-2</v>
      </c>
    </row>
    <row r="11" spans="2:11" s="110" customFormat="1" x14ac:dyDescent="0.25">
      <c r="B11" s="176" t="s">
        <v>196</v>
      </c>
      <c r="C11" s="143">
        <v>4.3981481481481486E-4</v>
      </c>
      <c r="D11" s="53">
        <v>1.5109343936381709E-2</v>
      </c>
      <c r="E11" s="54">
        <v>8.23045267489712E-3</v>
      </c>
      <c r="F11" s="143">
        <v>6.134259259259259E-4</v>
      </c>
      <c r="G11" s="53">
        <v>5.7173678532901825E-2</v>
      </c>
      <c r="H11" s="54">
        <v>3.035509736540664E-2</v>
      </c>
      <c r="I11" s="143">
        <v>1.0532407407407409E-3</v>
      </c>
      <c r="J11" s="53">
        <v>2.643811737361999E-2</v>
      </c>
      <c r="K11" s="91">
        <v>1.4301430143014304E-2</v>
      </c>
    </row>
    <row r="12" spans="2:11" s="110" customFormat="1" x14ac:dyDescent="0.25">
      <c r="B12" s="176" t="s">
        <v>13</v>
      </c>
      <c r="C12" s="143">
        <v>1.3888888888888889E-3</v>
      </c>
      <c r="D12" s="53">
        <v>4.7713717693836977E-2</v>
      </c>
      <c r="E12" s="54">
        <v>2.5990903183885642E-2</v>
      </c>
      <c r="F12" s="143">
        <v>1.2847222222222223E-3</v>
      </c>
      <c r="G12" s="53">
        <v>0.11974110032362459</v>
      </c>
      <c r="H12" s="54">
        <v>6.3573883161512024E-2</v>
      </c>
      <c r="I12" s="143">
        <v>2.673611111111111E-3</v>
      </c>
      <c r="J12" s="53">
        <v>6.7112144102266125E-2</v>
      </c>
      <c r="K12" s="91">
        <v>3.6303630363036306E-2</v>
      </c>
    </row>
    <row r="13" spans="2:11" s="110" customFormat="1" x14ac:dyDescent="0.25">
      <c r="B13" s="176" t="s">
        <v>104</v>
      </c>
      <c r="C13" s="143">
        <v>5.1041666666666666E-3</v>
      </c>
      <c r="D13" s="53">
        <v>0.17534791252485088</v>
      </c>
      <c r="E13" s="54">
        <v>9.5516569200779722E-2</v>
      </c>
      <c r="F13" s="143">
        <v>2.8356481481481479E-3</v>
      </c>
      <c r="G13" s="53">
        <v>0.26429341963322539</v>
      </c>
      <c r="H13" s="54">
        <v>0.14032073310423823</v>
      </c>
      <c r="I13" s="143">
        <v>7.9398148148148145E-3</v>
      </c>
      <c r="J13" s="53">
        <v>0.19930273097036605</v>
      </c>
      <c r="K13" s="91">
        <v>0.10781078107810782</v>
      </c>
    </row>
    <row r="14" spans="2:11" s="110" customFormat="1" x14ac:dyDescent="0.25">
      <c r="B14" s="176" t="s">
        <v>171</v>
      </c>
      <c r="C14" s="143">
        <v>6.9444444444444444E-5</v>
      </c>
      <c r="D14" s="53">
        <v>2.3856858846918487E-3</v>
      </c>
      <c r="E14" s="54">
        <v>1.2995451591942819E-3</v>
      </c>
      <c r="F14" s="143">
        <v>1.6203703703703703E-4</v>
      </c>
      <c r="G14" s="53">
        <v>1.5102481121898595E-2</v>
      </c>
      <c r="H14" s="54">
        <v>8.0183276059564712E-3</v>
      </c>
      <c r="I14" s="143">
        <v>2.3148148148148149E-4</v>
      </c>
      <c r="J14" s="53">
        <v>5.810575246949448E-3</v>
      </c>
      <c r="K14" s="91">
        <v>3.1431714600031434E-3</v>
      </c>
    </row>
    <row r="15" spans="2:11" s="110" customFormat="1" x14ac:dyDescent="0.25">
      <c r="B15" s="176" t="s">
        <v>98</v>
      </c>
      <c r="C15" s="143"/>
      <c r="D15" s="53"/>
      <c r="E15" s="54"/>
      <c r="F15" s="143"/>
      <c r="G15" s="53"/>
      <c r="H15" s="54"/>
      <c r="I15" s="143"/>
      <c r="J15" s="53"/>
      <c r="K15" s="91"/>
    </row>
    <row r="16" spans="2:11" s="110" customFormat="1" x14ac:dyDescent="0.25">
      <c r="B16" s="176" t="s">
        <v>14</v>
      </c>
      <c r="C16" s="143"/>
      <c r="D16" s="53"/>
      <c r="E16" s="54"/>
      <c r="F16" s="143"/>
      <c r="G16" s="53"/>
      <c r="H16" s="54"/>
      <c r="I16" s="143"/>
      <c r="J16" s="53"/>
      <c r="K16" s="91"/>
    </row>
    <row r="17" spans="2:14" s="110" customFormat="1" x14ac:dyDescent="0.25">
      <c r="B17" s="176" t="s">
        <v>15</v>
      </c>
      <c r="C17" s="143">
        <v>6.9444444444444444E-5</v>
      </c>
      <c r="D17" s="53">
        <v>2.3856858846918487E-3</v>
      </c>
      <c r="E17" s="54">
        <v>1.2995451591942819E-3</v>
      </c>
      <c r="F17" s="143">
        <v>1.1574074074074073E-4</v>
      </c>
      <c r="G17" s="53">
        <v>1.0787486515641853E-2</v>
      </c>
      <c r="H17" s="54">
        <v>5.7273768613974787E-3</v>
      </c>
      <c r="I17" s="143">
        <v>1.8518518518518518E-4</v>
      </c>
      <c r="J17" s="53">
        <v>4.6484601975595582E-3</v>
      </c>
      <c r="K17" s="91">
        <v>2.5145371680025145E-3</v>
      </c>
    </row>
    <row r="18" spans="2:14" s="110" customFormat="1" x14ac:dyDescent="0.25">
      <c r="B18" s="176" t="s">
        <v>16</v>
      </c>
      <c r="C18" s="143"/>
      <c r="D18" s="53"/>
      <c r="E18" s="54"/>
      <c r="F18" s="143"/>
      <c r="G18" s="53"/>
      <c r="H18" s="54"/>
      <c r="I18" s="143"/>
      <c r="J18" s="53"/>
      <c r="K18" s="91"/>
    </row>
    <row r="19" spans="2:14" s="110" customFormat="1" x14ac:dyDescent="0.25">
      <c r="B19" s="176" t="s">
        <v>17</v>
      </c>
      <c r="C19" s="143"/>
      <c r="D19" s="53"/>
      <c r="E19" s="54"/>
      <c r="F19" s="143"/>
      <c r="G19" s="53"/>
      <c r="H19" s="54"/>
      <c r="I19" s="143"/>
      <c r="J19" s="53"/>
      <c r="K19" s="91"/>
    </row>
    <row r="20" spans="2:14" s="110" customFormat="1" x14ac:dyDescent="0.25">
      <c r="B20" s="176" t="s">
        <v>190</v>
      </c>
      <c r="C20" s="143"/>
      <c r="D20" s="53"/>
      <c r="E20" s="54"/>
      <c r="F20" s="143"/>
      <c r="G20" s="53"/>
      <c r="H20" s="54"/>
      <c r="I20" s="143"/>
      <c r="J20" s="53"/>
      <c r="K20" s="91"/>
    </row>
    <row r="21" spans="2:14" s="110" customFormat="1" x14ac:dyDescent="0.25">
      <c r="B21" s="176" t="s">
        <v>75</v>
      </c>
      <c r="C21" s="143"/>
      <c r="D21" s="53"/>
      <c r="E21" s="54"/>
      <c r="F21" s="143"/>
      <c r="G21" s="53"/>
      <c r="H21" s="54"/>
      <c r="I21" s="143"/>
      <c r="J21" s="53"/>
      <c r="K21" s="91"/>
    </row>
    <row r="22" spans="2:14" s="110" customFormat="1" x14ac:dyDescent="0.25">
      <c r="B22" s="176" t="s">
        <v>18</v>
      </c>
      <c r="C22" s="143"/>
      <c r="D22" s="53"/>
      <c r="E22" s="54"/>
      <c r="F22" s="143"/>
      <c r="G22" s="53"/>
      <c r="H22" s="54"/>
      <c r="I22" s="143"/>
      <c r="J22" s="53"/>
      <c r="K22" s="91"/>
    </row>
    <row r="23" spans="2:14" s="110" customFormat="1" x14ac:dyDescent="0.25">
      <c r="B23" s="176" t="s">
        <v>172</v>
      </c>
      <c r="C23" s="169"/>
      <c r="D23" s="167"/>
      <c r="E23" s="54"/>
      <c r="F23" s="169"/>
      <c r="G23" s="167"/>
      <c r="H23" s="54"/>
      <c r="I23" s="169"/>
      <c r="J23" s="167"/>
      <c r="K23" s="91"/>
    </row>
    <row r="24" spans="2:14" s="110" customFormat="1" x14ac:dyDescent="0.25">
      <c r="B24" s="176" t="s">
        <v>19</v>
      </c>
      <c r="C24" s="143">
        <v>8.2175925925925927E-4</v>
      </c>
      <c r="D24" s="53">
        <v>2.8230616302186876E-2</v>
      </c>
      <c r="E24" s="54">
        <v>1.5377951050465671E-2</v>
      </c>
      <c r="F24" s="143">
        <v>6.2500000000000001E-4</v>
      </c>
      <c r="G24" s="53">
        <v>5.8252427184466014E-2</v>
      </c>
      <c r="H24" s="54">
        <v>3.0927835051546389E-2</v>
      </c>
      <c r="I24" s="143">
        <v>1.4467592592592592E-3</v>
      </c>
      <c r="J24" s="53">
        <v>3.6316095293434048E-2</v>
      </c>
      <c r="K24" s="91">
        <v>1.9644821625019647E-2</v>
      </c>
    </row>
    <row r="25" spans="2:14" s="110" customFormat="1" x14ac:dyDescent="0.25">
      <c r="B25" s="176" t="s">
        <v>20</v>
      </c>
      <c r="C25" s="143">
        <v>1.9907407407407408E-3</v>
      </c>
      <c r="D25" s="53">
        <v>6.8389662027833004E-2</v>
      </c>
      <c r="E25" s="54">
        <v>3.7253627896902751E-2</v>
      </c>
      <c r="F25" s="143"/>
      <c r="G25" s="53"/>
      <c r="H25" s="54"/>
      <c r="I25" s="143">
        <v>1.9907407407407408E-3</v>
      </c>
      <c r="J25" s="53">
        <v>4.9970947123765257E-2</v>
      </c>
      <c r="K25" s="91">
        <v>2.7031274556027034E-2</v>
      </c>
    </row>
    <row r="26" spans="2:14" s="110" customFormat="1" x14ac:dyDescent="0.25">
      <c r="B26" s="94" t="s">
        <v>3</v>
      </c>
      <c r="C26" s="55">
        <v>2.9108796296296299E-2</v>
      </c>
      <c r="D26" s="56">
        <v>1.0000000000000002</v>
      </c>
      <c r="E26" s="57">
        <v>0.54472601256226993</v>
      </c>
      <c r="F26" s="55">
        <v>1.0729166666666668E-2</v>
      </c>
      <c r="G26" s="56">
        <v>0.99999999999999989</v>
      </c>
      <c r="H26" s="57">
        <v>0.53092783505154639</v>
      </c>
      <c r="I26" s="55">
        <v>3.9837962962962964E-2</v>
      </c>
      <c r="J26" s="56">
        <v>1.0000000000000002</v>
      </c>
      <c r="K26" s="124">
        <v>0.54093980826654109</v>
      </c>
    </row>
    <row r="27" spans="2:14" s="110" customFormat="1" x14ac:dyDescent="0.25">
      <c r="B27" s="125"/>
      <c r="C27" s="16"/>
      <c r="D27" s="16"/>
      <c r="E27" s="16"/>
      <c r="F27" s="16"/>
      <c r="G27" s="16"/>
      <c r="H27" s="16"/>
      <c r="I27" s="16"/>
      <c r="J27" s="16"/>
      <c r="K27" s="130"/>
      <c r="L27" s="16"/>
      <c r="M27" s="16"/>
      <c r="N27" s="16"/>
    </row>
    <row r="28" spans="2:14" s="110" customFormat="1" x14ac:dyDescent="0.25">
      <c r="B28" s="1" t="s">
        <v>21</v>
      </c>
      <c r="C28" s="9" t="s">
        <v>4</v>
      </c>
      <c r="D28" s="9" t="s">
        <v>5</v>
      </c>
      <c r="E28" s="9" t="s">
        <v>5</v>
      </c>
      <c r="F28" s="9" t="s">
        <v>4</v>
      </c>
      <c r="G28" s="9" t="s">
        <v>5</v>
      </c>
      <c r="H28" s="9" t="s">
        <v>5</v>
      </c>
      <c r="I28" s="9" t="s">
        <v>4</v>
      </c>
      <c r="J28" s="9" t="s">
        <v>5</v>
      </c>
      <c r="K28" s="126" t="s">
        <v>5</v>
      </c>
    </row>
    <row r="29" spans="2:14" s="110" customFormat="1" x14ac:dyDescent="0.25">
      <c r="B29" s="90" t="s">
        <v>22</v>
      </c>
      <c r="C29" s="143">
        <v>2.5578703703703701E-3</v>
      </c>
      <c r="D29" s="53"/>
      <c r="E29" s="54">
        <v>4.7866580030322715E-2</v>
      </c>
      <c r="F29" s="143">
        <v>1.8171296296296299E-3</v>
      </c>
      <c r="G29" s="53"/>
      <c r="H29" s="54">
        <v>8.9919816723940435E-2</v>
      </c>
      <c r="I29" s="143">
        <v>4.3750000000000004E-3</v>
      </c>
      <c r="J29" s="53"/>
      <c r="K29" s="91">
        <v>5.9405940594059417E-2</v>
      </c>
    </row>
    <row r="30" spans="2:14" s="110" customFormat="1" x14ac:dyDescent="0.25">
      <c r="B30" s="90" t="s">
        <v>23</v>
      </c>
      <c r="C30" s="143">
        <v>4.6296296296296287E-4</v>
      </c>
      <c r="D30" s="53"/>
      <c r="E30" s="54">
        <v>8.663634394628545E-3</v>
      </c>
      <c r="F30" s="143">
        <v>4.2824074074074075E-4</v>
      </c>
      <c r="G30" s="53"/>
      <c r="H30" s="54">
        <v>2.1191294387170673E-2</v>
      </c>
      <c r="I30" s="143">
        <v>8.9120370370370362E-4</v>
      </c>
      <c r="J30" s="53"/>
      <c r="K30" s="91">
        <v>1.2101210121012101E-2</v>
      </c>
    </row>
    <row r="31" spans="2:14" s="110" customFormat="1" x14ac:dyDescent="0.25">
      <c r="B31" s="90" t="s">
        <v>24</v>
      </c>
      <c r="C31" s="143"/>
      <c r="D31" s="53"/>
      <c r="E31" s="54"/>
      <c r="F31" s="143"/>
      <c r="G31" s="53"/>
      <c r="H31" s="54"/>
      <c r="I31" s="143"/>
      <c r="J31" s="53"/>
      <c r="K31" s="91"/>
    </row>
    <row r="32" spans="2:14" s="110" customFormat="1" x14ac:dyDescent="0.25">
      <c r="B32" s="90" t="s">
        <v>25</v>
      </c>
      <c r="C32" s="143">
        <v>3.9583333333333337E-3</v>
      </c>
      <c r="D32" s="53"/>
      <c r="E32" s="54">
        <v>7.4074074074074084E-2</v>
      </c>
      <c r="F32" s="143">
        <v>3.8310185185185188E-3</v>
      </c>
      <c r="G32" s="53"/>
      <c r="H32" s="54">
        <v>0.18957617411225658</v>
      </c>
      <c r="I32" s="143">
        <v>7.7893518518518529E-3</v>
      </c>
      <c r="J32" s="53"/>
      <c r="K32" s="91">
        <v>0.10576771962910579</v>
      </c>
    </row>
    <row r="33" spans="2:14" s="110" customFormat="1" x14ac:dyDescent="0.25">
      <c r="B33" s="90" t="s">
        <v>26</v>
      </c>
      <c r="C33" s="143">
        <v>1.2291666666666663E-2</v>
      </c>
      <c r="D33" s="53"/>
      <c r="E33" s="54">
        <v>0.23001949317738785</v>
      </c>
      <c r="F33" s="143">
        <v>3.4027777777777784E-3</v>
      </c>
      <c r="G33" s="53"/>
      <c r="H33" s="54">
        <v>0.16838487972508592</v>
      </c>
      <c r="I33" s="143">
        <v>1.5694444444444441E-2</v>
      </c>
      <c r="J33" s="53"/>
      <c r="K33" s="91">
        <v>0.21310702498821307</v>
      </c>
    </row>
    <row r="34" spans="2:14" s="110" customFormat="1" x14ac:dyDescent="0.25">
      <c r="B34" s="90" t="s">
        <v>27</v>
      </c>
      <c r="C34" s="143">
        <v>5.0578703703703706E-3</v>
      </c>
      <c r="D34" s="53"/>
      <c r="E34" s="54">
        <v>9.4650205761316872E-2</v>
      </c>
      <c r="F34" s="143"/>
      <c r="G34" s="53"/>
      <c r="H34" s="54"/>
      <c r="I34" s="143">
        <v>5.0578703703703706E-3</v>
      </c>
      <c r="J34" s="53"/>
      <c r="K34" s="91">
        <v>6.8678296401068692E-2</v>
      </c>
    </row>
    <row r="35" spans="2:14" s="110" customFormat="1" x14ac:dyDescent="0.25">
      <c r="B35" s="94" t="s">
        <v>3</v>
      </c>
      <c r="C35" s="17">
        <v>2.43287037037037E-2</v>
      </c>
      <c r="D35" s="56"/>
      <c r="E35" s="56">
        <v>0.45527398743773007</v>
      </c>
      <c r="F35" s="17">
        <v>9.4791666666666687E-3</v>
      </c>
      <c r="G35" s="56"/>
      <c r="H35" s="56">
        <v>0.46907216494845361</v>
      </c>
      <c r="I35" s="17">
        <v>3.380787037037037E-2</v>
      </c>
      <c r="J35" s="56"/>
      <c r="K35" s="95">
        <v>0.45906019173345913</v>
      </c>
    </row>
    <row r="36" spans="2:14" s="110" customFormat="1" x14ac:dyDescent="0.25">
      <c r="B36" s="127"/>
      <c r="C36" s="128"/>
      <c r="D36" s="128"/>
      <c r="E36" s="128"/>
      <c r="F36" s="128"/>
      <c r="G36" s="128"/>
      <c r="H36" s="128"/>
      <c r="I36" s="128"/>
      <c r="J36" s="128"/>
      <c r="K36" s="131"/>
      <c r="L36" s="128"/>
      <c r="M36" s="128"/>
      <c r="N36" s="128"/>
    </row>
    <row r="37" spans="2:14" s="110" customFormat="1" x14ac:dyDescent="0.25">
      <c r="B37" s="94" t="s">
        <v>6</v>
      </c>
      <c r="C37" s="17">
        <v>5.3437499999999999E-2</v>
      </c>
      <c r="D37" s="129"/>
      <c r="E37" s="56">
        <v>1</v>
      </c>
      <c r="F37" s="17">
        <v>2.0208333333333335E-2</v>
      </c>
      <c r="G37" s="129"/>
      <c r="H37" s="56">
        <v>1</v>
      </c>
      <c r="I37" s="17">
        <v>7.3645833333333327E-2</v>
      </c>
      <c r="J37" s="129"/>
      <c r="K37" s="95">
        <v>1.0000000000000002</v>
      </c>
    </row>
    <row r="38" spans="2:14" s="110" customFormat="1" ht="66" customHeight="1" thickBot="1" x14ac:dyDescent="0.3">
      <c r="B38" s="241" t="s">
        <v>60</v>
      </c>
      <c r="C38" s="242"/>
      <c r="D38" s="242"/>
      <c r="E38" s="242"/>
      <c r="F38" s="242"/>
      <c r="G38" s="242"/>
      <c r="H38" s="243"/>
      <c r="I38" s="242"/>
      <c r="J38" s="242"/>
      <c r="K38" s="243"/>
    </row>
    <row r="39" spans="2:14" s="110" customFormat="1" x14ac:dyDescent="0.25">
      <c r="C39" s="122"/>
      <c r="D39" s="122"/>
      <c r="E39" s="122"/>
      <c r="F39" s="122"/>
      <c r="H39" s="122"/>
    </row>
    <row r="40" spans="2:14" s="110" customFormat="1" x14ac:dyDescent="0.25">
      <c r="C40" s="122"/>
      <c r="D40" s="122"/>
      <c r="E40" s="122"/>
      <c r="F40" s="122"/>
      <c r="H40" s="122"/>
    </row>
    <row r="41" spans="2:14" s="110" customFormat="1" x14ac:dyDescent="0.25">
      <c r="C41" s="122"/>
      <c r="D41" s="122"/>
      <c r="E41" s="122"/>
      <c r="F41" s="122"/>
      <c r="H41" s="122"/>
    </row>
    <row r="42" spans="2:14" s="110" customFormat="1" x14ac:dyDescent="0.25">
      <c r="C42" s="122"/>
      <c r="D42" s="122"/>
      <c r="E42" s="122"/>
      <c r="F42" s="122"/>
      <c r="H42" s="122"/>
    </row>
    <row r="43" spans="2:14" s="110" customFormat="1" x14ac:dyDescent="0.25">
      <c r="C43" s="122"/>
      <c r="D43" s="122"/>
      <c r="E43" s="122"/>
      <c r="F43" s="122"/>
      <c r="H43" s="122"/>
    </row>
    <row r="44" spans="2:14" s="110" customFormat="1" x14ac:dyDescent="0.25">
      <c r="C44" s="122"/>
      <c r="D44" s="122"/>
      <c r="E44" s="122"/>
      <c r="F44" s="122"/>
      <c r="H44" s="122"/>
    </row>
    <row r="45" spans="2:14" s="110" customFormat="1" x14ac:dyDescent="0.25">
      <c r="C45" s="122"/>
      <c r="D45" s="122"/>
      <c r="E45" s="122"/>
      <c r="F45" s="122"/>
      <c r="H45" s="122"/>
    </row>
    <row r="46" spans="2:14" s="110" customFormat="1" x14ac:dyDescent="0.25">
      <c r="C46" s="122"/>
      <c r="D46" s="122"/>
      <c r="E46" s="122"/>
      <c r="F46" s="122"/>
      <c r="H46" s="122"/>
    </row>
    <row r="47" spans="2:14" s="110" customFormat="1" x14ac:dyDescent="0.25">
      <c r="C47" s="122"/>
      <c r="D47" s="122"/>
      <c r="E47" s="122"/>
      <c r="F47" s="122"/>
      <c r="H47" s="122"/>
    </row>
    <row r="48" spans="2:14" s="110" customFormat="1" x14ac:dyDescent="0.25">
      <c r="C48" s="122"/>
      <c r="D48" s="122"/>
      <c r="E48" s="122"/>
      <c r="F48" s="122"/>
      <c r="H48" s="122"/>
    </row>
    <row r="49" spans="3:8" s="110" customFormat="1" x14ac:dyDescent="0.25">
      <c r="C49" s="122"/>
      <c r="D49" s="122"/>
      <c r="E49" s="122"/>
      <c r="F49" s="122"/>
      <c r="H49" s="122"/>
    </row>
    <row r="50" spans="3:8" s="110" customFormat="1" x14ac:dyDescent="0.25">
      <c r="C50" s="122"/>
      <c r="D50" s="122"/>
      <c r="E50" s="122"/>
      <c r="F50" s="122"/>
      <c r="H50" s="122"/>
    </row>
    <row r="51" spans="3:8" s="110" customFormat="1" x14ac:dyDescent="0.25">
      <c r="C51" s="122"/>
      <c r="D51" s="122"/>
      <c r="E51" s="122"/>
      <c r="F51" s="122"/>
      <c r="H51" s="122"/>
    </row>
    <row r="52" spans="3:8" s="110" customFormat="1" x14ac:dyDescent="0.25">
      <c r="C52" s="122"/>
      <c r="D52" s="122"/>
      <c r="E52" s="122"/>
      <c r="F52" s="122"/>
      <c r="H52" s="122"/>
    </row>
    <row r="53" spans="3:8" s="110" customFormat="1" x14ac:dyDescent="0.25">
      <c r="C53" s="122"/>
      <c r="D53" s="122"/>
      <c r="E53" s="122"/>
      <c r="F53" s="122"/>
      <c r="H53" s="122"/>
    </row>
    <row r="54" spans="3:8" s="110" customFormat="1" x14ac:dyDescent="0.25">
      <c r="C54" s="122"/>
      <c r="D54" s="122"/>
      <c r="E54" s="122"/>
      <c r="F54" s="122"/>
      <c r="H54" s="122"/>
    </row>
    <row r="55" spans="3:8" s="110" customFormat="1" x14ac:dyDescent="0.25">
      <c r="C55" s="122"/>
      <c r="D55" s="122"/>
      <c r="E55" s="122"/>
      <c r="F55" s="122"/>
      <c r="H55" s="122"/>
    </row>
    <row r="56" spans="3:8" s="110" customFormat="1" x14ac:dyDescent="0.25">
      <c r="C56" s="122"/>
      <c r="D56" s="122"/>
      <c r="E56" s="122"/>
      <c r="F56" s="122"/>
      <c r="H56" s="122"/>
    </row>
    <row r="57" spans="3:8" s="110" customFormat="1" x14ac:dyDescent="0.25">
      <c r="C57" s="122"/>
      <c r="D57" s="122"/>
      <c r="E57" s="122"/>
      <c r="F57" s="122"/>
      <c r="H57" s="122"/>
    </row>
    <row r="58" spans="3:8" s="110" customFormat="1" x14ac:dyDescent="0.25">
      <c r="C58" s="122"/>
      <c r="D58" s="122"/>
      <c r="E58" s="122"/>
      <c r="F58" s="122"/>
      <c r="H58" s="122"/>
    </row>
    <row r="59" spans="3:8" s="110" customFormat="1" x14ac:dyDescent="0.25">
      <c r="C59" s="122"/>
      <c r="D59" s="122"/>
      <c r="E59" s="122"/>
      <c r="F59" s="122"/>
      <c r="H59" s="122"/>
    </row>
    <row r="60" spans="3:8" s="110" customFormat="1" x14ac:dyDescent="0.25">
      <c r="C60" s="122"/>
      <c r="D60" s="122"/>
      <c r="E60" s="122"/>
      <c r="F60" s="122"/>
      <c r="H60" s="122"/>
    </row>
    <row r="61" spans="3:8" s="110" customFormat="1" x14ac:dyDescent="0.25">
      <c r="C61" s="122"/>
      <c r="D61" s="122"/>
      <c r="E61" s="122"/>
      <c r="F61" s="122"/>
      <c r="H61" s="122"/>
    </row>
    <row r="62" spans="3:8" s="110" customFormat="1" x14ac:dyDescent="0.25">
      <c r="C62" s="122"/>
      <c r="D62" s="122"/>
      <c r="E62" s="122"/>
      <c r="F62" s="122"/>
      <c r="H62" s="122"/>
    </row>
    <row r="63" spans="3:8" s="110" customFormat="1" x14ac:dyDescent="0.25">
      <c r="C63" s="122"/>
      <c r="D63" s="122"/>
      <c r="E63" s="122"/>
      <c r="F63" s="122"/>
      <c r="H63" s="122"/>
    </row>
    <row r="64" spans="3:8" s="110" customFormat="1" x14ac:dyDescent="0.25">
      <c r="C64" s="122"/>
      <c r="D64" s="122"/>
      <c r="E64" s="122"/>
      <c r="F64" s="122"/>
      <c r="H64" s="122"/>
    </row>
    <row r="65" spans="3:8" s="110" customFormat="1" x14ac:dyDescent="0.25">
      <c r="C65" s="122"/>
      <c r="D65" s="122"/>
      <c r="E65" s="122"/>
      <c r="F65" s="122"/>
      <c r="H65" s="122"/>
    </row>
    <row r="66" spans="3:8" s="110" customFormat="1" x14ac:dyDescent="0.25">
      <c r="C66" s="122"/>
      <c r="D66" s="122"/>
      <c r="E66" s="122"/>
      <c r="F66" s="122"/>
      <c r="H66" s="122"/>
    </row>
    <row r="67" spans="3:8" s="110" customFormat="1" x14ac:dyDescent="0.25">
      <c r="C67" s="122"/>
      <c r="D67" s="122"/>
      <c r="E67" s="122"/>
      <c r="F67" s="122"/>
      <c r="H67" s="122"/>
    </row>
    <row r="68" spans="3:8" s="110" customFormat="1" x14ac:dyDescent="0.25">
      <c r="C68" s="122"/>
      <c r="D68" s="122"/>
      <c r="E68" s="122"/>
      <c r="F68" s="122"/>
      <c r="H68" s="122"/>
    </row>
    <row r="69" spans="3:8" s="110" customFormat="1" x14ac:dyDescent="0.25">
      <c r="C69" s="122"/>
      <c r="D69" s="122"/>
      <c r="E69" s="122"/>
      <c r="F69" s="122"/>
      <c r="H69" s="122"/>
    </row>
    <row r="70" spans="3:8" s="110" customFormat="1" x14ac:dyDescent="0.25">
      <c r="C70" s="122"/>
      <c r="D70" s="122"/>
      <c r="E70" s="122"/>
      <c r="F70" s="122"/>
      <c r="H70" s="122"/>
    </row>
    <row r="71" spans="3:8" s="110" customFormat="1" x14ac:dyDescent="0.25">
      <c r="C71" s="122"/>
      <c r="D71" s="122"/>
      <c r="E71" s="122"/>
      <c r="F71" s="122"/>
      <c r="H71" s="122"/>
    </row>
    <row r="72" spans="3:8" s="110" customFormat="1" x14ac:dyDescent="0.25">
      <c r="C72" s="122"/>
      <c r="D72" s="122"/>
      <c r="E72" s="122"/>
      <c r="F72" s="122"/>
      <c r="H72" s="122"/>
    </row>
    <row r="73" spans="3:8" s="110" customFormat="1" x14ac:dyDescent="0.25">
      <c r="C73" s="122"/>
      <c r="D73" s="122"/>
      <c r="E73" s="122"/>
      <c r="F73" s="122"/>
      <c r="H73" s="122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&amp;R26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topLeftCell="B1" zoomScaleSheetLayoutView="110" workbookViewId="0">
      <selection activeCell="B4" sqref="B4:H4"/>
    </sheetView>
  </sheetViews>
  <sheetFormatPr defaultColWidth="8.85546875" defaultRowHeight="15" x14ac:dyDescent="0.25"/>
  <cols>
    <col min="1" max="1" width="6.140625" style="110" customWidth="1"/>
    <col min="2" max="2" width="56.7109375" style="110" bestFit="1" customWidth="1"/>
    <col min="3" max="6" width="10.85546875" style="122" customWidth="1"/>
    <col min="7" max="7" width="10.85546875" style="110" customWidth="1"/>
    <col min="8" max="8" width="10.85546875" style="122" customWidth="1"/>
    <col min="9" max="11" width="10.85546875" style="110" customWidth="1"/>
    <col min="12" max="16384" width="8.85546875" style="110"/>
  </cols>
  <sheetData>
    <row r="2" spans="2:11" ht="15.75" thickBot="1" x14ac:dyDescent="0.3"/>
    <row r="3" spans="2:11" x14ac:dyDescent="0.25">
      <c r="B3" s="244" t="s">
        <v>176</v>
      </c>
      <c r="C3" s="245"/>
      <c r="D3" s="245"/>
      <c r="E3" s="245"/>
      <c r="F3" s="245"/>
      <c r="G3" s="245"/>
      <c r="H3" s="246"/>
      <c r="I3" s="245"/>
      <c r="J3" s="245"/>
      <c r="K3" s="246"/>
    </row>
    <row r="4" spans="2:11" x14ac:dyDescent="0.25">
      <c r="B4" s="247" t="s">
        <v>198</v>
      </c>
      <c r="C4" s="248"/>
      <c r="D4" s="248"/>
      <c r="E4" s="248"/>
      <c r="F4" s="248"/>
      <c r="G4" s="248"/>
      <c r="H4" s="248"/>
      <c r="I4" s="248"/>
      <c r="J4" s="248"/>
      <c r="K4" s="249"/>
    </row>
    <row r="5" spans="2:11" x14ac:dyDescent="0.25">
      <c r="B5" s="111"/>
      <c r="C5" s="250" t="s">
        <v>57</v>
      </c>
      <c r="D5" s="248"/>
      <c r="E5" s="251"/>
      <c r="F5" s="250" t="s">
        <v>58</v>
      </c>
      <c r="G5" s="248"/>
      <c r="H5" s="251"/>
      <c r="I5" s="248" t="s">
        <v>59</v>
      </c>
      <c r="J5" s="248"/>
      <c r="K5" s="249"/>
    </row>
    <row r="6" spans="2:11" x14ac:dyDescent="0.25">
      <c r="B6" s="1" t="s">
        <v>10</v>
      </c>
      <c r="C6" s="108" t="s">
        <v>4</v>
      </c>
      <c r="D6" s="9" t="s">
        <v>5</v>
      </c>
      <c r="E6" s="109" t="s">
        <v>5</v>
      </c>
      <c r="F6" s="108" t="s">
        <v>4</v>
      </c>
      <c r="G6" s="9" t="s">
        <v>5</v>
      </c>
      <c r="H6" s="109" t="s">
        <v>5</v>
      </c>
      <c r="I6" s="106" t="s">
        <v>4</v>
      </c>
      <c r="J6" s="9" t="s">
        <v>5</v>
      </c>
      <c r="K6" s="107" t="s">
        <v>5</v>
      </c>
    </row>
    <row r="7" spans="2:11" x14ac:dyDescent="0.25">
      <c r="B7" s="176" t="s">
        <v>11</v>
      </c>
      <c r="C7" s="143">
        <v>3.5995370370370365E-3</v>
      </c>
      <c r="D7" s="53">
        <v>0.29395085066162557</v>
      </c>
      <c r="E7" s="54">
        <v>8.9806526133410336E-2</v>
      </c>
      <c r="F7" s="143"/>
      <c r="G7" s="53"/>
      <c r="H7" s="54"/>
      <c r="I7" s="143">
        <v>3.5995370370370365E-3</v>
      </c>
      <c r="J7" s="53">
        <v>0.29395085066162557</v>
      </c>
      <c r="K7" s="91">
        <v>8.9806526133410336E-2</v>
      </c>
    </row>
    <row r="8" spans="2:11" x14ac:dyDescent="0.25">
      <c r="B8" s="176" t="s">
        <v>195</v>
      </c>
      <c r="C8" s="143">
        <v>6.9444444444444444E-5</v>
      </c>
      <c r="D8" s="53">
        <v>5.6710775047258957E-3</v>
      </c>
      <c r="E8" s="54">
        <v>1.7326017903551835E-3</v>
      </c>
      <c r="F8" s="143"/>
      <c r="G8" s="53"/>
      <c r="H8" s="54"/>
      <c r="I8" s="143">
        <v>6.9444444444444444E-5</v>
      </c>
      <c r="J8" s="53">
        <v>5.6710775047258957E-3</v>
      </c>
      <c r="K8" s="91">
        <v>1.7326017903551835E-3</v>
      </c>
    </row>
    <row r="9" spans="2:11" x14ac:dyDescent="0.25">
      <c r="B9" s="176" t="s">
        <v>192</v>
      </c>
      <c r="C9" s="182"/>
      <c r="D9" s="177"/>
      <c r="E9" s="54"/>
      <c r="F9" s="182"/>
      <c r="G9" s="177"/>
      <c r="H9" s="54"/>
      <c r="I9" s="182"/>
      <c r="J9" s="177"/>
      <c r="K9" s="91"/>
    </row>
    <row r="10" spans="2:11" x14ac:dyDescent="0.25">
      <c r="B10" s="176" t="s">
        <v>12</v>
      </c>
      <c r="C10" s="143">
        <v>3.7037037037037041E-4</v>
      </c>
      <c r="D10" s="53">
        <v>3.0245746691871446E-2</v>
      </c>
      <c r="E10" s="54">
        <v>9.2405428818943119E-3</v>
      </c>
      <c r="F10" s="143"/>
      <c r="G10" s="53"/>
      <c r="H10" s="54"/>
      <c r="I10" s="143">
        <v>3.7037037037037041E-4</v>
      </c>
      <c r="J10" s="53">
        <v>3.0245746691871446E-2</v>
      </c>
      <c r="K10" s="91">
        <v>9.2405428818943119E-3</v>
      </c>
    </row>
    <row r="11" spans="2:11" x14ac:dyDescent="0.25">
      <c r="B11" s="176" t="s">
        <v>196</v>
      </c>
      <c r="C11" s="143"/>
      <c r="D11" s="53"/>
      <c r="E11" s="54"/>
      <c r="F11" s="143"/>
      <c r="G11" s="53"/>
      <c r="H11" s="54"/>
      <c r="I11" s="143"/>
      <c r="J11" s="53"/>
      <c r="K11" s="91"/>
    </row>
    <row r="12" spans="2:11" x14ac:dyDescent="0.25">
      <c r="B12" s="176" t="s">
        <v>13</v>
      </c>
      <c r="C12" s="143">
        <v>4.282407407407407E-4</v>
      </c>
      <c r="D12" s="53">
        <v>3.4971644612476351E-2</v>
      </c>
      <c r="E12" s="54">
        <v>1.0684377707190298E-2</v>
      </c>
      <c r="F12" s="143"/>
      <c r="G12" s="53"/>
      <c r="H12" s="54"/>
      <c r="I12" s="143">
        <v>4.282407407407407E-4</v>
      </c>
      <c r="J12" s="53">
        <v>3.4971644612476351E-2</v>
      </c>
      <c r="K12" s="91">
        <v>1.0684377707190298E-2</v>
      </c>
    </row>
    <row r="13" spans="2:11" x14ac:dyDescent="0.25">
      <c r="B13" s="176" t="s">
        <v>104</v>
      </c>
      <c r="C13" s="143">
        <v>3.7037037037037041E-4</v>
      </c>
      <c r="D13" s="53">
        <v>3.0245746691871446E-2</v>
      </c>
      <c r="E13" s="54">
        <v>9.2405428818943119E-3</v>
      </c>
      <c r="F13" s="143"/>
      <c r="G13" s="53"/>
      <c r="H13" s="54"/>
      <c r="I13" s="143">
        <v>3.7037037037037041E-4</v>
      </c>
      <c r="J13" s="53">
        <v>3.0245746691871446E-2</v>
      </c>
      <c r="K13" s="91">
        <v>9.2405428818943119E-3</v>
      </c>
    </row>
    <row r="14" spans="2:11" x14ac:dyDescent="0.25">
      <c r="B14" s="176" t="s">
        <v>171</v>
      </c>
      <c r="C14" s="143"/>
      <c r="D14" s="53"/>
      <c r="E14" s="54"/>
      <c r="F14" s="143"/>
      <c r="G14" s="53"/>
      <c r="H14" s="54"/>
      <c r="I14" s="143"/>
      <c r="J14" s="53"/>
      <c r="K14" s="91"/>
    </row>
    <row r="15" spans="2:11" x14ac:dyDescent="0.25">
      <c r="B15" s="176" t="s">
        <v>98</v>
      </c>
      <c r="C15" s="143"/>
      <c r="D15" s="53"/>
      <c r="E15" s="54"/>
      <c r="F15" s="143"/>
      <c r="G15" s="53"/>
      <c r="H15" s="54"/>
      <c r="I15" s="143"/>
      <c r="J15" s="53"/>
      <c r="K15" s="91"/>
    </row>
    <row r="16" spans="2:11" x14ac:dyDescent="0.25">
      <c r="B16" s="176" t="s">
        <v>14</v>
      </c>
      <c r="C16" s="143"/>
      <c r="D16" s="53"/>
      <c r="E16" s="54"/>
      <c r="F16" s="143"/>
      <c r="G16" s="53"/>
      <c r="H16" s="54"/>
      <c r="I16" s="143"/>
      <c r="J16" s="53"/>
      <c r="K16" s="91"/>
    </row>
    <row r="17" spans="2:14" x14ac:dyDescent="0.25">
      <c r="B17" s="176" t="s">
        <v>15</v>
      </c>
      <c r="C17" s="143"/>
      <c r="D17" s="53"/>
      <c r="E17" s="54"/>
      <c r="F17" s="143"/>
      <c r="G17" s="53"/>
      <c r="H17" s="54"/>
      <c r="I17" s="143"/>
      <c r="J17" s="53"/>
      <c r="K17" s="91"/>
    </row>
    <row r="18" spans="2:14" x14ac:dyDescent="0.25">
      <c r="B18" s="176" t="s">
        <v>16</v>
      </c>
      <c r="C18" s="143"/>
      <c r="D18" s="53"/>
      <c r="E18" s="54"/>
      <c r="F18" s="143"/>
      <c r="G18" s="53"/>
      <c r="H18" s="54"/>
      <c r="I18" s="143"/>
      <c r="J18" s="53"/>
      <c r="K18" s="91"/>
    </row>
    <row r="19" spans="2:14" x14ac:dyDescent="0.25">
      <c r="B19" s="176" t="s">
        <v>17</v>
      </c>
      <c r="C19" s="143"/>
      <c r="D19" s="53"/>
      <c r="E19" s="54"/>
      <c r="F19" s="143"/>
      <c r="G19" s="53"/>
      <c r="H19" s="54"/>
      <c r="I19" s="143"/>
      <c r="J19" s="53"/>
      <c r="K19" s="91"/>
    </row>
    <row r="20" spans="2:14" x14ac:dyDescent="0.25">
      <c r="B20" s="176" t="s">
        <v>190</v>
      </c>
      <c r="C20" s="143"/>
      <c r="D20" s="53"/>
      <c r="E20" s="54"/>
      <c r="F20" s="143"/>
      <c r="G20" s="53"/>
      <c r="H20" s="54"/>
      <c r="I20" s="143"/>
      <c r="J20" s="53"/>
      <c r="K20" s="91"/>
    </row>
    <row r="21" spans="2:14" x14ac:dyDescent="0.25">
      <c r="B21" s="176" t="s">
        <v>75</v>
      </c>
      <c r="C21" s="143"/>
      <c r="D21" s="53"/>
      <c r="E21" s="54"/>
      <c r="F21" s="143"/>
      <c r="G21" s="53"/>
      <c r="H21" s="54"/>
      <c r="I21" s="143"/>
      <c r="J21" s="53"/>
      <c r="K21" s="91"/>
    </row>
    <row r="22" spans="2:14" x14ac:dyDescent="0.25">
      <c r="B22" s="176" t="s">
        <v>18</v>
      </c>
      <c r="C22" s="143"/>
      <c r="D22" s="53"/>
      <c r="E22" s="54"/>
      <c r="F22" s="143"/>
      <c r="G22" s="53"/>
      <c r="H22" s="54"/>
      <c r="I22" s="143"/>
      <c r="J22" s="53"/>
      <c r="K22" s="91"/>
    </row>
    <row r="23" spans="2:14" x14ac:dyDescent="0.25">
      <c r="B23" s="176" t="s">
        <v>172</v>
      </c>
      <c r="C23" s="169"/>
      <c r="D23" s="167"/>
      <c r="E23" s="54"/>
      <c r="F23" s="169"/>
      <c r="G23" s="167"/>
      <c r="H23" s="54"/>
      <c r="I23" s="169"/>
      <c r="J23" s="167"/>
      <c r="K23" s="91"/>
    </row>
    <row r="24" spans="2:14" x14ac:dyDescent="0.25">
      <c r="B24" s="176" t="s">
        <v>19</v>
      </c>
      <c r="C24" s="143"/>
      <c r="D24" s="53"/>
      <c r="E24" s="54"/>
      <c r="F24" s="143"/>
      <c r="G24" s="53"/>
      <c r="H24" s="54"/>
      <c r="I24" s="143"/>
      <c r="J24" s="53"/>
      <c r="K24" s="91"/>
    </row>
    <row r="25" spans="2:14" x14ac:dyDescent="0.25">
      <c r="B25" s="176" t="s">
        <v>20</v>
      </c>
      <c r="C25" s="143">
        <v>7.407407407407412E-3</v>
      </c>
      <c r="D25" s="53">
        <v>0.60491493383742923</v>
      </c>
      <c r="E25" s="54">
        <v>0.18481085763788635</v>
      </c>
      <c r="F25" s="143"/>
      <c r="G25" s="53"/>
      <c r="H25" s="54"/>
      <c r="I25" s="143">
        <v>7.407407407407412E-3</v>
      </c>
      <c r="J25" s="53">
        <v>0.60491493383742923</v>
      </c>
      <c r="K25" s="91">
        <v>0.18481085763788635</v>
      </c>
    </row>
    <row r="26" spans="2:14" x14ac:dyDescent="0.25">
      <c r="B26" s="94" t="s">
        <v>3</v>
      </c>
      <c r="C26" s="55">
        <v>1.2245370370370375E-2</v>
      </c>
      <c r="D26" s="56">
        <v>1</v>
      </c>
      <c r="E26" s="57">
        <v>0.30551544903263078</v>
      </c>
      <c r="F26" s="55"/>
      <c r="G26" s="56"/>
      <c r="H26" s="57"/>
      <c r="I26" s="55">
        <v>1.2245370370370375E-2</v>
      </c>
      <c r="J26" s="56">
        <v>1</v>
      </c>
      <c r="K26" s="124">
        <v>0.30551544903263078</v>
      </c>
    </row>
    <row r="27" spans="2:14" x14ac:dyDescent="0.25">
      <c r="B27" s="114"/>
      <c r="C27" s="115"/>
      <c r="D27" s="115"/>
      <c r="E27" s="115"/>
      <c r="F27" s="115"/>
      <c r="G27" s="115"/>
      <c r="H27" s="115"/>
      <c r="I27" s="115"/>
      <c r="J27" s="115"/>
      <c r="K27" s="116"/>
      <c r="L27" s="16"/>
      <c r="M27" s="16"/>
      <c r="N27" s="16"/>
    </row>
    <row r="28" spans="2:14" x14ac:dyDescent="0.25">
      <c r="B28" s="1" t="s">
        <v>21</v>
      </c>
      <c r="C28" s="9" t="s">
        <v>4</v>
      </c>
      <c r="D28" s="9" t="s">
        <v>5</v>
      </c>
      <c r="E28" s="9" t="s">
        <v>5</v>
      </c>
      <c r="F28" s="9" t="s">
        <v>4</v>
      </c>
      <c r="G28" s="9" t="s">
        <v>5</v>
      </c>
      <c r="H28" s="9" t="s">
        <v>5</v>
      </c>
      <c r="I28" s="9" t="s">
        <v>4</v>
      </c>
      <c r="J28" s="9" t="s">
        <v>5</v>
      </c>
      <c r="K28" s="126" t="s">
        <v>5</v>
      </c>
    </row>
    <row r="29" spans="2:14" x14ac:dyDescent="0.25">
      <c r="B29" s="132" t="s">
        <v>22</v>
      </c>
      <c r="C29" s="143">
        <v>3.6226851851851845E-3</v>
      </c>
      <c r="D29" s="53"/>
      <c r="E29" s="54">
        <v>9.0384060063528726E-2</v>
      </c>
      <c r="F29" s="143"/>
      <c r="G29" s="53"/>
      <c r="H29" s="54"/>
      <c r="I29" s="143">
        <v>3.6226851851851845E-3</v>
      </c>
      <c r="J29" s="53"/>
      <c r="K29" s="91">
        <v>9.0384060063528726E-2</v>
      </c>
    </row>
    <row r="30" spans="2:14" x14ac:dyDescent="0.25">
      <c r="B30" s="132" t="s">
        <v>23</v>
      </c>
      <c r="C30" s="143">
        <v>6.9444444444444444E-5</v>
      </c>
      <c r="D30" s="53"/>
      <c r="E30" s="54">
        <v>1.7326017903551835E-3</v>
      </c>
      <c r="F30" s="143"/>
      <c r="G30" s="53"/>
      <c r="H30" s="54"/>
      <c r="I30" s="143">
        <v>6.9444444444444444E-5</v>
      </c>
      <c r="J30" s="53"/>
      <c r="K30" s="91">
        <v>1.7326017903551835E-3</v>
      </c>
    </row>
    <row r="31" spans="2:14" x14ac:dyDescent="0.25">
      <c r="B31" s="132" t="s">
        <v>24</v>
      </c>
      <c r="C31" s="143"/>
      <c r="D31" s="53"/>
      <c r="E31" s="54"/>
      <c r="F31" s="143"/>
      <c r="G31" s="53"/>
      <c r="H31" s="54"/>
      <c r="I31" s="143"/>
      <c r="J31" s="53"/>
      <c r="K31" s="91"/>
    </row>
    <row r="32" spans="2:14" x14ac:dyDescent="0.25">
      <c r="B32" s="132" t="s">
        <v>25</v>
      </c>
      <c r="C32" s="143">
        <v>3.6226851851851845E-3</v>
      </c>
      <c r="D32" s="53"/>
      <c r="E32" s="54">
        <v>9.0384060063528726E-2</v>
      </c>
      <c r="F32" s="143"/>
      <c r="G32" s="53"/>
      <c r="H32" s="54"/>
      <c r="I32" s="143">
        <v>3.6226851851851845E-3</v>
      </c>
      <c r="J32" s="53"/>
      <c r="K32" s="91">
        <v>9.0384060063528726E-2</v>
      </c>
    </row>
    <row r="33" spans="2:14" x14ac:dyDescent="0.25">
      <c r="B33" s="132" t="s">
        <v>26</v>
      </c>
      <c r="C33" s="143">
        <v>1.2974537037037036E-2</v>
      </c>
      <c r="D33" s="53"/>
      <c r="E33" s="54">
        <v>0.32370776783136007</v>
      </c>
      <c r="F33" s="143"/>
      <c r="G33" s="53"/>
      <c r="H33" s="54"/>
      <c r="I33" s="143">
        <v>1.2974537037037036E-2</v>
      </c>
      <c r="J33" s="53"/>
      <c r="K33" s="91">
        <v>0.32370776783136007</v>
      </c>
    </row>
    <row r="34" spans="2:14" x14ac:dyDescent="0.25">
      <c r="B34" s="132" t="s">
        <v>27</v>
      </c>
      <c r="C34" s="143">
        <v>7.5462962962962931E-3</v>
      </c>
      <c r="D34" s="53"/>
      <c r="E34" s="54">
        <v>0.18827606121859652</v>
      </c>
      <c r="F34" s="143"/>
      <c r="G34" s="53"/>
      <c r="H34" s="54"/>
      <c r="I34" s="143">
        <v>7.5462962962962931E-3</v>
      </c>
      <c r="J34" s="53"/>
      <c r="K34" s="91">
        <v>0.18827606121859652</v>
      </c>
    </row>
    <row r="35" spans="2:14" x14ac:dyDescent="0.25">
      <c r="B35" s="133" t="s">
        <v>3</v>
      </c>
      <c r="C35" s="17">
        <v>2.7835648148148144E-2</v>
      </c>
      <c r="D35" s="56"/>
      <c r="E35" s="56">
        <v>0.69448455096736916</v>
      </c>
      <c r="F35" s="17"/>
      <c r="G35" s="56"/>
      <c r="H35" s="56"/>
      <c r="I35" s="17">
        <v>2.7835648148148144E-2</v>
      </c>
      <c r="J35" s="56"/>
      <c r="K35" s="95">
        <v>0.69448455096736916</v>
      </c>
    </row>
    <row r="36" spans="2:14" x14ac:dyDescent="0.25">
      <c r="B36" s="117"/>
      <c r="C36" s="118"/>
      <c r="D36" s="118"/>
      <c r="E36" s="118"/>
      <c r="F36" s="118"/>
      <c r="G36" s="118"/>
      <c r="H36" s="118"/>
      <c r="I36" s="118"/>
      <c r="J36" s="118"/>
      <c r="K36" s="119"/>
      <c r="L36" s="128"/>
      <c r="M36" s="128"/>
      <c r="N36" s="128"/>
    </row>
    <row r="37" spans="2:14" x14ac:dyDescent="0.25">
      <c r="B37" s="94" t="s">
        <v>6</v>
      </c>
      <c r="C37" s="17">
        <v>4.0081018518518516E-2</v>
      </c>
      <c r="D37" s="129"/>
      <c r="E37" s="56">
        <v>1</v>
      </c>
      <c r="F37" s="17"/>
      <c r="G37" s="129"/>
      <c r="H37" s="56"/>
      <c r="I37" s="17">
        <v>4.0081018518518516E-2</v>
      </c>
      <c r="J37" s="129"/>
      <c r="K37" s="95">
        <v>1</v>
      </c>
    </row>
    <row r="38" spans="2:14" ht="66" customHeight="1" thickBot="1" x14ac:dyDescent="0.3">
      <c r="B38" s="241" t="s">
        <v>60</v>
      </c>
      <c r="C38" s="242"/>
      <c r="D38" s="242"/>
      <c r="E38" s="242"/>
      <c r="F38" s="242"/>
      <c r="G38" s="242"/>
      <c r="H38" s="243"/>
      <c r="I38" s="242"/>
      <c r="J38" s="242"/>
      <c r="K38" s="243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&amp;R27</oddHeader>
  </headerFooter>
  <colBreaks count="1" manualBreakCount="1">
    <brk id="11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4" width="8.28515625" style="2" customWidth="1"/>
    <col min="15" max="16384" width="8.85546875" style="2"/>
  </cols>
  <sheetData>
    <row r="2" spans="2:14" ht="15.75" thickBot="1" x14ac:dyDescent="0.3"/>
    <row r="3" spans="2:14" x14ac:dyDescent="0.25">
      <c r="B3" s="258" t="s">
        <v>175</v>
      </c>
      <c r="C3" s="259"/>
      <c r="D3" s="259"/>
      <c r="E3" s="259"/>
      <c r="F3" s="259"/>
      <c r="G3" s="259"/>
      <c r="H3" s="260"/>
      <c r="I3" s="259"/>
      <c r="J3" s="259"/>
      <c r="K3" s="259"/>
      <c r="L3" s="259"/>
      <c r="M3" s="259"/>
      <c r="N3" s="260"/>
    </row>
    <row r="4" spans="2:14" x14ac:dyDescent="0.25">
      <c r="B4" s="270" t="s">
        <v>198</v>
      </c>
      <c r="C4" s="262"/>
      <c r="D4" s="262"/>
      <c r="E4" s="262"/>
      <c r="F4" s="262"/>
      <c r="G4" s="262"/>
      <c r="H4" s="264"/>
      <c r="I4" s="262"/>
      <c r="J4" s="262"/>
      <c r="K4" s="262"/>
      <c r="L4" s="262"/>
      <c r="M4" s="262"/>
      <c r="N4" s="264"/>
    </row>
    <row r="5" spans="2:14" x14ac:dyDescent="0.25">
      <c r="B5" s="3"/>
      <c r="C5" s="271" t="s">
        <v>7</v>
      </c>
      <c r="D5" s="272"/>
      <c r="E5" s="273"/>
      <c r="F5" s="261" t="s">
        <v>8</v>
      </c>
      <c r="G5" s="262"/>
      <c r="H5" s="263"/>
      <c r="I5" s="262" t="s">
        <v>9</v>
      </c>
      <c r="J5" s="262"/>
      <c r="K5" s="263"/>
      <c r="L5" s="261" t="s">
        <v>3</v>
      </c>
      <c r="M5" s="262"/>
      <c r="N5" s="264"/>
    </row>
    <row r="6" spans="2:14" x14ac:dyDescent="0.25">
      <c r="B6" s="1" t="s">
        <v>10</v>
      </c>
      <c r="C6" s="152" t="s">
        <v>4</v>
      </c>
      <c r="D6" s="4" t="s">
        <v>5</v>
      </c>
      <c r="E6" s="154" t="s">
        <v>5</v>
      </c>
      <c r="F6" s="152" t="s">
        <v>4</v>
      </c>
      <c r="G6" s="4" t="s">
        <v>5</v>
      </c>
      <c r="H6" s="154" t="s">
        <v>5</v>
      </c>
      <c r="I6" s="153" t="s">
        <v>4</v>
      </c>
      <c r="J6" s="4" t="s">
        <v>5</v>
      </c>
      <c r="K6" s="154" t="s">
        <v>5</v>
      </c>
      <c r="L6" s="152" t="s">
        <v>4</v>
      </c>
      <c r="M6" s="4" t="s">
        <v>5</v>
      </c>
      <c r="N6" s="155" t="s">
        <v>5</v>
      </c>
    </row>
    <row r="7" spans="2:14" x14ac:dyDescent="0.25">
      <c r="B7" s="176" t="s">
        <v>11</v>
      </c>
      <c r="C7" s="22"/>
      <c r="D7" s="24"/>
      <c r="E7" s="24"/>
      <c r="F7" s="22">
        <v>1.2280092592592592E-2</v>
      </c>
      <c r="G7" s="24">
        <v>0.79894578313253006</v>
      </c>
      <c r="H7" s="24">
        <v>0.79894578313253006</v>
      </c>
      <c r="I7" s="22">
        <v>2.6435185185185183E-2</v>
      </c>
      <c r="J7" s="24">
        <v>1</v>
      </c>
      <c r="K7" s="24">
        <v>0.49782040104620739</v>
      </c>
      <c r="L7" s="25">
        <v>3.8715277777777779E-2</v>
      </c>
      <c r="M7" s="24">
        <v>0.92607973421926915</v>
      </c>
      <c r="N7" s="26">
        <v>0.56541582150101422</v>
      </c>
    </row>
    <row r="8" spans="2:14" x14ac:dyDescent="0.25">
      <c r="B8" s="176" t="s">
        <v>195</v>
      </c>
      <c r="C8" s="22"/>
      <c r="D8" s="24"/>
      <c r="E8" s="24"/>
      <c r="F8" s="22"/>
      <c r="G8" s="24"/>
      <c r="H8" s="24"/>
      <c r="I8" s="22"/>
      <c r="J8" s="24"/>
      <c r="K8" s="24"/>
      <c r="L8" s="25"/>
      <c r="M8" s="24"/>
      <c r="N8" s="26"/>
    </row>
    <row r="9" spans="2:14" x14ac:dyDescent="0.25">
      <c r="B9" s="176" t="s">
        <v>192</v>
      </c>
      <c r="C9" s="184"/>
      <c r="D9" s="180"/>
      <c r="E9" s="180"/>
      <c r="F9" s="184"/>
      <c r="G9" s="180"/>
      <c r="H9" s="180"/>
      <c r="I9" s="184"/>
      <c r="J9" s="180"/>
      <c r="K9" s="180"/>
      <c r="L9" s="181"/>
      <c r="M9" s="180"/>
      <c r="N9" s="26"/>
    </row>
    <row r="10" spans="2:14" x14ac:dyDescent="0.25">
      <c r="B10" s="176" t="s">
        <v>12</v>
      </c>
      <c r="C10" s="22"/>
      <c r="D10" s="24"/>
      <c r="E10" s="24"/>
      <c r="F10" s="22"/>
      <c r="G10" s="24"/>
      <c r="H10" s="24"/>
      <c r="I10" s="22"/>
      <c r="J10" s="24"/>
      <c r="K10" s="24"/>
      <c r="L10" s="25"/>
      <c r="M10" s="24"/>
      <c r="N10" s="26"/>
    </row>
    <row r="11" spans="2:14" x14ac:dyDescent="0.25">
      <c r="B11" s="176" t="s">
        <v>196</v>
      </c>
      <c r="C11" s="22"/>
      <c r="D11" s="24"/>
      <c r="E11" s="24"/>
      <c r="F11" s="22"/>
      <c r="G11" s="24"/>
      <c r="H11" s="24"/>
      <c r="I11" s="22"/>
      <c r="J11" s="24"/>
      <c r="K11" s="24"/>
      <c r="L11" s="25"/>
      <c r="M11" s="24"/>
      <c r="N11" s="26"/>
    </row>
    <row r="12" spans="2:14" x14ac:dyDescent="0.25">
      <c r="B12" s="176" t="s">
        <v>13</v>
      </c>
      <c r="C12" s="22"/>
      <c r="D12" s="24"/>
      <c r="E12" s="24"/>
      <c r="F12" s="22"/>
      <c r="G12" s="24"/>
      <c r="H12" s="24"/>
      <c r="I12" s="22"/>
      <c r="J12" s="24"/>
      <c r="K12" s="24"/>
      <c r="L12" s="25"/>
      <c r="M12" s="24"/>
      <c r="N12" s="26"/>
    </row>
    <row r="13" spans="2:14" x14ac:dyDescent="0.25">
      <c r="B13" s="176" t="s">
        <v>104</v>
      </c>
      <c r="C13" s="22"/>
      <c r="D13" s="24"/>
      <c r="E13" s="24"/>
      <c r="F13" s="22"/>
      <c r="G13" s="24"/>
      <c r="H13" s="24"/>
      <c r="I13" s="22"/>
      <c r="J13" s="24"/>
      <c r="K13" s="24"/>
      <c r="L13" s="25"/>
      <c r="M13" s="24"/>
      <c r="N13" s="26"/>
    </row>
    <row r="14" spans="2:14" x14ac:dyDescent="0.25">
      <c r="B14" s="176" t="s">
        <v>171</v>
      </c>
      <c r="C14" s="22"/>
      <c r="D14" s="24"/>
      <c r="E14" s="24"/>
      <c r="F14" s="22"/>
      <c r="G14" s="24"/>
      <c r="H14" s="24"/>
      <c r="I14" s="22"/>
      <c r="J14" s="24"/>
      <c r="K14" s="24"/>
      <c r="L14" s="25"/>
      <c r="M14" s="24"/>
      <c r="N14" s="26"/>
    </row>
    <row r="15" spans="2:14" x14ac:dyDescent="0.25">
      <c r="B15" s="176" t="s">
        <v>98</v>
      </c>
      <c r="C15" s="22"/>
      <c r="D15" s="24"/>
      <c r="E15" s="24"/>
      <c r="F15" s="22"/>
      <c r="G15" s="24"/>
      <c r="H15" s="24"/>
      <c r="I15" s="22"/>
      <c r="J15" s="24"/>
      <c r="K15" s="24"/>
      <c r="L15" s="25"/>
      <c r="M15" s="24"/>
      <c r="N15" s="26"/>
    </row>
    <row r="16" spans="2:14" x14ac:dyDescent="0.25">
      <c r="B16" s="176" t="s">
        <v>14</v>
      </c>
      <c r="C16" s="22"/>
      <c r="D16" s="24"/>
      <c r="E16" s="24"/>
      <c r="F16" s="22"/>
      <c r="G16" s="24"/>
      <c r="H16" s="24"/>
      <c r="I16" s="22"/>
      <c r="J16" s="24"/>
      <c r="K16" s="24"/>
      <c r="L16" s="25"/>
      <c r="M16" s="24"/>
      <c r="N16" s="26"/>
    </row>
    <row r="17" spans="2:14" x14ac:dyDescent="0.25">
      <c r="B17" s="176" t="s">
        <v>15</v>
      </c>
      <c r="C17" s="22"/>
      <c r="D17" s="24"/>
      <c r="E17" s="24"/>
      <c r="F17" s="22"/>
      <c r="G17" s="24"/>
      <c r="H17" s="24"/>
      <c r="I17" s="22"/>
      <c r="J17" s="24"/>
      <c r="K17" s="24"/>
      <c r="L17" s="25"/>
      <c r="M17" s="24"/>
      <c r="N17" s="26"/>
    </row>
    <row r="18" spans="2:14" x14ac:dyDescent="0.25">
      <c r="B18" s="176" t="s">
        <v>16</v>
      </c>
      <c r="C18" s="22"/>
      <c r="D18" s="24"/>
      <c r="E18" s="24"/>
      <c r="F18" s="22"/>
      <c r="G18" s="24"/>
      <c r="H18" s="24"/>
      <c r="I18" s="22"/>
      <c r="J18" s="24"/>
      <c r="K18" s="24"/>
      <c r="L18" s="25"/>
      <c r="M18" s="24"/>
      <c r="N18" s="26"/>
    </row>
    <row r="19" spans="2:14" x14ac:dyDescent="0.25">
      <c r="B19" s="176" t="s">
        <v>17</v>
      </c>
      <c r="C19" s="22"/>
      <c r="D19" s="24"/>
      <c r="E19" s="24"/>
      <c r="F19" s="22"/>
      <c r="G19" s="24"/>
      <c r="H19" s="24"/>
      <c r="I19" s="22"/>
      <c r="J19" s="24"/>
      <c r="K19" s="24"/>
      <c r="L19" s="25"/>
      <c r="M19" s="24"/>
      <c r="N19" s="26"/>
    </row>
    <row r="20" spans="2:14" x14ac:dyDescent="0.25">
      <c r="B20" s="176" t="s">
        <v>190</v>
      </c>
      <c r="C20" s="22"/>
      <c r="D20" s="24"/>
      <c r="E20" s="24"/>
      <c r="F20" s="22"/>
      <c r="G20" s="24"/>
      <c r="H20" s="24"/>
      <c r="I20" s="22"/>
      <c r="J20" s="24"/>
      <c r="K20" s="24"/>
      <c r="L20" s="25"/>
      <c r="M20" s="24"/>
      <c r="N20" s="26"/>
    </row>
    <row r="21" spans="2:14" x14ac:dyDescent="0.25">
      <c r="B21" s="176" t="s">
        <v>75</v>
      </c>
      <c r="C21" s="22"/>
      <c r="D21" s="24"/>
      <c r="E21" s="24"/>
      <c r="F21" s="22"/>
      <c r="G21" s="24"/>
      <c r="H21" s="24"/>
      <c r="I21" s="22"/>
      <c r="J21" s="24"/>
      <c r="K21" s="24"/>
      <c r="L21" s="25"/>
      <c r="M21" s="24"/>
      <c r="N21" s="26"/>
    </row>
    <row r="22" spans="2:14" x14ac:dyDescent="0.25">
      <c r="B22" s="176" t="s">
        <v>18</v>
      </c>
      <c r="C22" s="22"/>
      <c r="D22" s="24"/>
      <c r="E22" s="24"/>
      <c r="F22" s="22"/>
      <c r="G22" s="24"/>
      <c r="H22" s="24"/>
      <c r="I22" s="22"/>
      <c r="J22" s="24"/>
      <c r="K22" s="24"/>
      <c r="L22" s="25"/>
      <c r="M22" s="24"/>
      <c r="N22" s="26"/>
    </row>
    <row r="23" spans="2:14" x14ac:dyDescent="0.25">
      <c r="B23" s="176" t="s">
        <v>172</v>
      </c>
      <c r="C23" s="170"/>
      <c r="D23" s="165"/>
      <c r="E23" s="165"/>
      <c r="F23" s="170"/>
      <c r="G23" s="165"/>
      <c r="H23" s="165"/>
      <c r="I23" s="170"/>
      <c r="J23" s="165"/>
      <c r="K23" s="165"/>
      <c r="L23" s="166"/>
      <c r="M23" s="165"/>
      <c r="N23" s="26"/>
    </row>
    <row r="24" spans="2:14" x14ac:dyDescent="0.25">
      <c r="B24" s="176" t="s">
        <v>19</v>
      </c>
      <c r="C24" s="22"/>
      <c r="D24" s="24"/>
      <c r="E24" s="24"/>
      <c r="F24" s="22"/>
      <c r="G24" s="24"/>
      <c r="H24" s="24"/>
      <c r="I24" s="22"/>
      <c r="J24" s="24"/>
      <c r="K24" s="24"/>
      <c r="L24" s="25"/>
      <c r="M24" s="24"/>
      <c r="N24" s="26"/>
    </row>
    <row r="25" spans="2:14" x14ac:dyDescent="0.25">
      <c r="B25" s="176" t="s">
        <v>20</v>
      </c>
      <c r="C25" s="22"/>
      <c r="D25" s="24"/>
      <c r="E25" s="24"/>
      <c r="F25" s="22">
        <v>3.0902777777777777E-3</v>
      </c>
      <c r="G25" s="24">
        <v>0.20105421686746985</v>
      </c>
      <c r="H25" s="24">
        <v>0.20105421686746985</v>
      </c>
      <c r="I25" s="22"/>
      <c r="J25" s="24"/>
      <c r="K25" s="24"/>
      <c r="L25" s="22">
        <v>3.0902777777777777E-3</v>
      </c>
      <c r="M25" s="24">
        <v>7.3920265780730895E-2</v>
      </c>
      <c r="N25" s="156">
        <v>4.5131845841784986E-2</v>
      </c>
    </row>
    <row r="26" spans="2:14" s="5" customFormat="1" x14ac:dyDescent="0.25">
      <c r="B26" s="27" t="s">
        <v>3</v>
      </c>
      <c r="C26" s="28"/>
      <c r="D26" s="29"/>
      <c r="E26" s="30"/>
      <c r="F26" s="28">
        <v>1.5370370370370371E-2</v>
      </c>
      <c r="G26" s="29">
        <v>0.99999999999999989</v>
      </c>
      <c r="H26" s="30">
        <v>0.99999999999999989</v>
      </c>
      <c r="I26" s="28">
        <v>2.6435185185185183E-2</v>
      </c>
      <c r="J26" s="29">
        <v>1</v>
      </c>
      <c r="K26" s="30">
        <v>0.49782040104620739</v>
      </c>
      <c r="L26" s="28">
        <v>4.1805555555555554E-2</v>
      </c>
      <c r="M26" s="29">
        <v>1</v>
      </c>
      <c r="N26" s="31">
        <v>0.61054766734279919</v>
      </c>
    </row>
    <row r="27" spans="2:14" x14ac:dyDescent="0.25"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8"/>
    </row>
    <row r="28" spans="2:14" s="10" customFormat="1" x14ac:dyDescent="0.25">
      <c r="B28" s="1" t="s">
        <v>21</v>
      </c>
      <c r="C28" s="4" t="s">
        <v>4</v>
      </c>
      <c r="D28" s="4" t="s">
        <v>5</v>
      </c>
      <c r="E28" s="4" t="s">
        <v>5</v>
      </c>
      <c r="F28" s="9" t="s">
        <v>4</v>
      </c>
      <c r="G28" s="154" t="s">
        <v>5</v>
      </c>
      <c r="H28" s="154" t="s">
        <v>5</v>
      </c>
      <c r="I28" s="153" t="s">
        <v>4</v>
      </c>
      <c r="J28" s="4" t="s">
        <v>5</v>
      </c>
      <c r="K28" s="154" t="s">
        <v>5</v>
      </c>
      <c r="L28" s="152" t="s">
        <v>4</v>
      </c>
      <c r="M28" s="4" t="s">
        <v>5</v>
      </c>
      <c r="N28" s="155" t="s">
        <v>5</v>
      </c>
    </row>
    <row r="29" spans="2:14" x14ac:dyDescent="0.25">
      <c r="B29" s="23" t="s">
        <v>22</v>
      </c>
      <c r="C29" s="22"/>
      <c r="D29" s="25"/>
      <c r="E29" s="24"/>
      <c r="F29" s="22"/>
      <c r="G29" s="25"/>
      <c r="H29" s="24"/>
      <c r="I29" s="22"/>
      <c r="J29" s="25"/>
      <c r="K29" s="24"/>
      <c r="L29" s="25"/>
      <c r="M29" s="24"/>
      <c r="N29" s="26"/>
    </row>
    <row r="30" spans="2:14" x14ac:dyDescent="0.25">
      <c r="B30" s="23" t="s">
        <v>23</v>
      </c>
      <c r="C30" s="22"/>
      <c r="D30" s="25"/>
      <c r="E30" s="24"/>
      <c r="F30" s="22"/>
      <c r="G30" s="25"/>
      <c r="H30" s="24"/>
      <c r="I30" s="22">
        <v>1.2673611111111113E-2</v>
      </c>
      <c r="J30" s="25"/>
      <c r="K30" s="24">
        <v>0.23866608544027898</v>
      </c>
      <c r="L30" s="25">
        <v>1.2673611111111113E-2</v>
      </c>
      <c r="M30" s="24"/>
      <c r="N30" s="26">
        <v>0.18509127789046656</v>
      </c>
    </row>
    <row r="31" spans="2:14" x14ac:dyDescent="0.25">
      <c r="B31" s="23" t="s">
        <v>24</v>
      </c>
      <c r="C31" s="22"/>
      <c r="D31" s="25"/>
      <c r="E31" s="24"/>
      <c r="F31" s="22"/>
      <c r="G31" s="25"/>
      <c r="H31" s="24"/>
      <c r="I31" s="22">
        <v>5.6018518518518518E-3</v>
      </c>
      <c r="J31" s="25"/>
      <c r="K31" s="24">
        <v>0.10549258936355708</v>
      </c>
      <c r="L31" s="25">
        <v>5.6018518518518518E-3</v>
      </c>
      <c r="M31" s="24"/>
      <c r="N31" s="26">
        <v>8.1812035158891142E-2</v>
      </c>
    </row>
    <row r="32" spans="2:14" x14ac:dyDescent="0.25">
      <c r="B32" s="23" t="s">
        <v>25</v>
      </c>
      <c r="C32" s="22"/>
      <c r="D32" s="25"/>
      <c r="E32" s="24"/>
      <c r="F32" s="22"/>
      <c r="G32" s="25"/>
      <c r="H32" s="24"/>
      <c r="I32" s="22"/>
      <c r="J32" s="25"/>
      <c r="K32" s="24"/>
      <c r="L32" s="25"/>
      <c r="M32" s="24"/>
      <c r="N32" s="26"/>
    </row>
    <row r="33" spans="2:14" x14ac:dyDescent="0.25">
      <c r="B33" s="23" t="s">
        <v>26</v>
      </c>
      <c r="C33" s="22"/>
      <c r="D33" s="25"/>
      <c r="E33" s="24"/>
      <c r="F33" s="22"/>
      <c r="G33" s="25"/>
      <c r="H33" s="24"/>
      <c r="I33" s="22">
        <v>5.069444444444445E-3</v>
      </c>
      <c r="J33" s="25"/>
      <c r="K33" s="24">
        <v>9.54664341761116E-2</v>
      </c>
      <c r="L33" s="22">
        <v>5.069444444444445E-3</v>
      </c>
      <c r="M33" s="25"/>
      <c r="N33" s="156">
        <v>7.4036511156186618E-2</v>
      </c>
    </row>
    <row r="34" spans="2:14" x14ac:dyDescent="0.25">
      <c r="B34" s="23" t="s">
        <v>27</v>
      </c>
      <c r="C34" s="22"/>
      <c r="D34" s="25"/>
      <c r="E34" s="24"/>
      <c r="F34" s="22"/>
      <c r="G34" s="25"/>
      <c r="H34" s="24"/>
      <c r="I34" s="22">
        <v>3.3217592592592591E-3</v>
      </c>
      <c r="J34" s="25"/>
      <c r="K34" s="24">
        <v>6.2554489973844801E-2</v>
      </c>
      <c r="L34" s="22">
        <v>3.3217592592592591E-3</v>
      </c>
      <c r="M34" s="25"/>
      <c r="N34" s="156">
        <v>4.8512508451656521E-2</v>
      </c>
    </row>
    <row r="35" spans="2:14" s="5" customFormat="1" x14ac:dyDescent="0.25">
      <c r="B35" s="27" t="s">
        <v>3</v>
      </c>
      <c r="C35" s="32"/>
      <c r="D35" s="32"/>
      <c r="E35" s="29"/>
      <c r="F35" s="32"/>
      <c r="G35" s="32"/>
      <c r="H35" s="29"/>
      <c r="I35" s="32">
        <v>2.6666666666666672E-2</v>
      </c>
      <c r="J35" s="32"/>
      <c r="K35" s="29">
        <v>0.50217959895379249</v>
      </c>
      <c r="L35" s="32">
        <v>2.6666666666666672E-2</v>
      </c>
      <c r="M35" s="32"/>
      <c r="N35" s="33">
        <v>0.38945233265720086</v>
      </c>
    </row>
    <row r="36" spans="2:14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8"/>
    </row>
    <row r="37" spans="2:14" s="5" customFormat="1" x14ac:dyDescent="0.25">
      <c r="B37" s="27" t="s">
        <v>6</v>
      </c>
      <c r="C37" s="32"/>
      <c r="D37" s="34"/>
      <c r="E37" s="29"/>
      <c r="F37" s="32">
        <v>1.5370370370370371E-2</v>
      </c>
      <c r="G37" s="34"/>
      <c r="H37" s="29">
        <v>0.99999999999999989</v>
      </c>
      <c r="I37" s="32">
        <v>5.3101851851851858E-2</v>
      </c>
      <c r="J37" s="34"/>
      <c r="K37" s="29">
        <v>0.99999999999999989</v>
      </c>
      <c r="L37" s="32">
        <v>6.8472222222222226E-2</v>
      </c>
      <c r="M37" s="34"/>
      <c r="N37" s="33">
        <v>1</v>
      </c>
    </row>
    <row r="38" spans="2:14" s="10" customFormat="1" ht="66.75" customHeight="1" thickBot="1" x14ac:dyDescent="0.3">
      <c r="B38" s="255" t="s">
        <v>200</v>
      </c>
      <c r="C38" s="268"/>
      <c r="D38" s="268"/>
      <c r="E38" s="268"/>
      <c r="F38" s="268"/>
      <c r="G38" s="268"/>
      <c r="H38" s="269"/>
      <c r="I38" s="268"/>
      <c r="J38" s="268"/>
      <c r="K38" s="268"/>
      <c r="L38" s="268"/>
      <c r="M38" s="268"/>
      <c r="N38" s="269"/>
    </row>
  </sheetData>
  <mergeCells count="7">
    <mergeCell ref="B38:N38"/>
    <mergeCell ref="B3:N3"/>
    <mergeCell ref="B4:N4"/>
    <mergeCell ref="C5:E5"/>
    <mergeCell ref="F5:H5"/>
    <mergeCell ref="I5:K5"/>
    <mergeCell ref="L5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&amp;R28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4" width="8.28515625" style="2" customWidth="1"/>
    <col min="15" max="16384" width="8.85546875" style="2"/>
  </cols>
  <sheetData>
    <row r="2" spans="2:14" ht="15.75" thickBot="1" x14ac:dyDescent="0.3"/>
    <row r="3" spans="2:14" x14ac:dyDescent="0.25">
      <c r="B3" s="258" t="s">
        <v>177</v>
      </c>
      <c r="C3" s="259"/>
      <c r="D3" s="259"/>
      <c r="E3" s="259"/>
      <c r="F3" s="259"/>
      <c r="G3" s="259"/>
      <c r="H3" s="260"/>
      <c r="I3" s="259"/>
      <c r="J3" s="259"/>
      <c r="K3" s="259"/>
      <c r="L3" s="259"/>
      <c r="M3" s="259"/>
      <c r="N3" s="260"/>
    </row>
    <row r="4" spans="2:14" x14ac:dyDescent="0.25">
      <c r="B4" s="270" t="s">
        <v>198</v>
      </c>
      <c r="C4" s="262"/>
      <c r="D4" s="262"/>
      <c r="E4" s="262"/>
      <c r="F4" s="262"/>
      <c r="G4" s="262"/>
      <c r="H4" s="264"/>
      <c r="I4" s="262"/>
      <c r="J4" s="262"/>
      <c r="K4" s="262"/>
      <c r="L4" s="262"/>
      <c r="M4" s="262"/>
      <c r="N4" s="264"/>
    </row>
    <row r="5" spans="2:14" x14ac:dyDescent="0.25">
      <c r="B5" s="3"/>
      <c r="C5" s="271" t="s">
        <v>7</v>
      </c>
      <c r="D5" s="272"/>
      <c r="E5" s="273"/>
      <c r="F5" s="261" t="s">
        <v>8</v>
      </c>
      <c r="G5" s="262"/>
      <c r="H5" s="263"/>
      <c r="I5" s="262" t="s">
        <v>9</v>
      </c>
      <c r="J5" s="262"/>
      <c r="K5" s="263"/>
      <c r="L5" s="261" t="s">
        <v>3</v>
      </c>
      <c r="M5" s="262"/>
      <c r="N5" s="264"/>
    </row>
    <row r="6" spans="2:14" x14ac:dyDescent="0.25">
      <c r="B6" s="1" t="s">
        <v>10</v>
      </c>
      <c r="C6" s="20" t="s">
        <v>4</v>
      </c>
      <c r="D6" s="4" t="s">
        <v>5</v>
      </c>
      <c r="E6" s="21" t="s">
        <v>5</v>
      </c>
      <c r="F6" s="20" t="s">
        <v>4</v>
      </c>
      <c r="G6" s="4" t="s">
        <v>5</v>
      </c>
      <c r="H6" s="21" t="s">
        <v>5</v>
      </c>
      <c r="I6" s="18" t="s">
        <v>4</v>
      </c>
      <c r="J6" s="4" t="s">
        <v>5</v>
      </c>
      <c r="K6" s="21" t="s">
        <v>5</v>
      </c>
      <c r="L6" s="20" t="s">
        <v>4</v>
      </c>
      <c r="M6" s="4" t="s">
        <v>5</v>
      </c>
      <c r="N6" s="19" t="s">
        <v>5</v>
      </c>
    </row>
    <row r="7" spans="2:14" x14ac:dyDescent="0.25">
      <c r="B7" s="176" t="s">
        <v>11</v>
      </c>
      <c r="C7" s="22">
        <v>0.30684027777777778</v>
      </c>
      <c r="D7" s="24">
        <v>0.42022920728517765</v>
      </c>
      <c r="E7" s="24">
        <v>0.33834903131939664</v>
      </c>
      <c r="F7" s="22"/>
      <c r="G7" s="24"/>
      <c r="H7" s="24"/>
      <c r="I7" s="22">
        <v>1.3981481481481482E-2</v>
      </c>
      <c r="J7" s="24">
        <v>0.82626538987688103</v>
      </c>
      <c r="K7" s="24">
        <v>0.49045879009338211</v>
      </c>
      <c r="L7" s="25">
        <v>0.32082175925925926</v>
      </c>
      <c r="M7" s="24">
        <v>0.42275839980477992</v>
      </c>
      <c r="N7" s="26">
        <v>0.33871815237978864</v>
      </c>
    </row>
    <row r="8" spans="2:14" x14ac:dyDescent="0.25">
      <c r="B8" s="176" t="s">
        <v>195</v>
      </c>
      <c r="C8" s="22">
        <v>5.2083333333333333E-4</v>
      </c>
      <c r="D8" s="24">
        <v>7.1330068001331502E-4</v>
      </c>
      <c r="E8" s="24">
        <v>5.7431656328968536E-4</v>
      </c>
      <c r="F8" s="22"/>
      <c r="G8" s="24"/>
      <c r="H8" s="24"/>
      <c r="I8" s="22"/>
      <c r="J8" s="24"/>
      <c r="K8" s="24"/>
      <c r="L8" s="25">
        <v>5.2083333333333333E-4</v>
      </c>
      <c r="M8" s="24">
        <v>6.8632086262906651E-4</v>
      </c>
      <c r="N8" s="26">
        <v>5.4988696767886605E-4</v>
      </c>
    </row>
    <row r="9" spans="2:14" x14ac:dyDescent="0.25">
      <c r="B9" s="176" t="s">
        <v>192</v>
      </c>
      <c r="C9" s="184">
        <v>2.7673611111111111E-2</v>
      </c>
      <c r="D9" s="180">
        <v>3.7900042798040809E-2</v>
      </c>
      <c r="E9" s="180">
        <v>3.051535339612528E-2</v>
      </c>
      <c r="F9" s="184"/>
      <c r="G9" s="180"/>
      <c r="H9" s="180"/>
      <c r="I9" s="184"/>
      <c r="J9" s="180"/>
      <c r="K9" s="180"/>
      <c r="L9" s="181">
        <v>2.7673611111111111E-2</v>
      </c>
      <c r="M9" s="180">
        <v>3.6466515167691067E-2</v>
      </c>
      <c r="N9" s="26">
        <v>2.9217327549337084E-2</v>
      </c>
    </row>
    <row r="10" spans="2:14" x14ac:dyDescent="0.25">
      <c r="B10" s="176" t="s">
        <v>12</v>
      </c>
      <c r="C10" s="22">
        <v>0.11108796296296303</v>
      </c>
      <c r="D10" s="24">
        <v>0.15213910948372894</v>
      </c>
      <c r="E10" s="24">
        <v>0.12249534165454229</v>
      </c>
      <c r="F10" s="22"/>
      <c r="G10" s="24"/>
      <c r="H10" s="24"/>
      <c r="I10" s="22"/>
      <c r="J10" s="24"/>
      <c r="K10" s="24"/>
      <c r="L10" s="25">
        <v>0.11108796296296303</v>
      </c>
      <c r="M10" s="24">
        <v>0.14638461421141744</v>
      </c>
      <c r="N10" s="26">
        <v>0.11728478035070576</v>
      </c>
    </row>
    <row r="11" spans="2:14" x14ac:dyDescent="0.25">
      <c r="B11" s="176" t="s">
        <v>196</v>
      </c>
      <c r="C11" s="22">
        <v>1.5416666666666669E-2</v>
      </c>
      <c r="D11" s="24">
        <v>2.1113700128394128E-2</v>
      </c>
      <c r="E11" s="24">
        <v>1.6999770273374688E-2</v>
      </c>
      <c r="F11" s="22"/>
      <c r="G11" s="24"/>
      <c r="H11" s="24"/>
      <c r="I11" s="22"/>
      <c r="J11" s="24"/>
      <c r="K11" s="24"/>
      <c r="L11" s="25">
        <v>1.5416666666666669E-2</v>
      </c>
      <c r="M11" s="24">
        <v>2.0315097533820374E-2</v>
      </c>
      <c r="N11" s="26">
        <v>1.6276654243294438E-2</v>
      </c>
    </row>
    <row r="12" spans="2:14" x14ac:dyDescent="0.25">
      <c r="B12" s="176" t="s">
        <v>13</v>
      </c>
      <c r="C12" s="22">
        <v>5.8877314814814799E-2</v>
      </c>
      <c r="D12" s="24">
        <v>8.0634679093949613E-2</v>
      </c>
      <c r="E12" s="24">
        <v>6.4923296832325075E-2</v>
      </c>
      <c r="F12" s="22"/>
      <c r="G12" s="24"/>
      <c r="H12" s="24"/>
      <c r="I12" s="22"/>
      <c r="J12" s="24"/>
      <c r="K12" s="24"/>
      <c r="L12" s="25">
        <v>5.8877314814814799E-2</v>
      </c>
      <c r="M12" s="24">
        <v>7.7584760626534688E-2</v>
      </c>
      <c r="N12" s="26">
        <v>6.2161666768497575E-2</v>
      </c>
    </row>
    <row r="13" spans="2:14" x14ac:dyDescent="0.25">
      <c r="B13" s="176" t="s">
        <v>104</v>
      </c>
      <c r="C13" s="22">
        <v>0.11916666666666666</v>
      </c>
      <c r="D13" s="24">
        <v>0.16320319558704646</v>
      </c>
      <c r="E13" s="24">
        <v>0.13140362968068001</v>
      </c>
      <c r="F13" s="22"/>
      <c r="G13" s="24"/>
      <c r="H13" s="24"/>
      <c r="I13" s="22"/>
      <c r="J13" s="24"/>
      <c r="K13" s="24"/>
      <c r="L13" s="25">
        <v>0.11916666666666666</v>
      </c>
      <c r="M13" s="24">
        <v>0.15703021336953041</v>
      </c>
      <c r="N13" s="26">
        <v>0.12581413820492454</v>
      </c>
    </row>
    <row r="14" spans="2:14" x14ac:dyDescent="0.25">
      <c r="B14" s="176" t="s">
        <v>171</v>
      </c>
      <c r="C14" s="22">
        <v>5.8796296296296296E-3</v>
      </c>
      <c r="D14" s="24">
        <v>8.0523721210392016E-3</v>
      </c>
      <c r="E14" s="24">
        <v>6.4833958700257809E-3</v>
      </c>
      <c r="F14" s="22"/>
      <c r="G14" s="24"/>
      <c r="H14" s="24"/>
      <c r="I14" s="22"/>
      <c r="J14" s="24"/>
      <c r="K14" s="24"/>
      <c r="L14" s="25">
        <v>5.8796296296296296E-3</v>
      </c>
      <c r="M14" s="24">
        <v>7.7477999603459066E-3</v>
      </c>
      <c r="N14" s="26">
        <v>6.2076128795747545E-3</v>
      </c>
    </row>
    <row r="15" spans="2:14" x14ac:dyDescent="0.25">
      <c r="B15" s="176" t="s">
        <v>98</v>
      </c>
      <c r="C15" s="22">
        <v>3.3564814814814812E-4</v>
      </c>
      <c r="D15" s="24">
        <v>4.5968266045302522E-4</v>
      </c>
      <c r="E15" s="24">
        <v>3.7011511856446387E-4</v>
      </c>
      <c r="F15" s="22"/>
      <c r="G15" s="24"/>
      <c r="H15" s="24"/>
      <c r="I15" s="22"/>
      <c r="J15" s="24"/>
      <c r="K15" s="24"/>
      <c r="L15" s="25">
        <v>3.3564814814814812E-4</v>
      </c>
      <c r="M15" s="24">
        <v>4.4229566702762063E-4</v>
      </c>
      <c r="N15" s="26">
        <v>3.5437160139304699E-4</v>
      </c>
    </row>
    <row r="16" spans="2:14" x14ac:dyDescent="0.25">
      <c r="B16" s="176" t="s">
        <v>14</v>
      </c>
      <c r="C16" s="22"/>
      <c r="D16" s="24"/>
      <c r="E16" s="24"/>
      <c r="F16" s="22"/>
      <c r="G16" s="24"/>
      <c r="H16" s="24"/>
      <c r="I16" s="22"/>
      <c r="J16" s="24"/>
      <c r="K16" s="24"/>
      <c r="L16" s="25"/>
      <c r="M16" s="24"/>
      <c r="N16" s="26"/>
    </row>
    <row r="17" spans="2:14" x14ac:dyDescent="0.25">
      <c r="B17" s="176" t="s">
        <v>15</v>
      </c>
      <c r="C17" s="22">
        <v>2.2106481481481482E-3</v>
      </c>
      <c r="D17" s="24">
        <v>3.0275651085009594E-3</v>
      </c>
      <c r="E17" s="24">
        <v>2.4376547464073314E-3</v>
      </c>
      <c r="F17" s="22"/>
      <c r="G17" s="24"/>
      <c r="H17" s="24"/>
      <c r="I17" s="22"/>
      <c r="J17" s="24"/>
      <c r="K17" s="24"/>
      <c r="L17" s="25">
        <v>2.2106481481481482E-3</v>
      </c>
      <c r="M17" s="24">
        <v>2.9130507724922606E-3</v>
      </c>
      <c r="N17" s="26">
        <v>2.3339646850369651E-3</v>
      </c>
    </row>
    <row r="18" spans="2:14" x14ac:dyDescent="0.25">
      <c r="B18" s="176" t="s">
        <v>16</v>
      </c>
      <c r="C18" s="22"/>
      <c r="D18" s="24"/>
      <c r="E18" s="24"/>
      <c r="F18" s="22"/>
      <c r="G18" s="24"/>
      <c r="H18" s="24"/>
      <c r="I18" s="22"/>
      <c r="J18" s="24"/>
      <c r="K18" s="24"/>
      <c r="L18" s="25"/>
      <c r="M18" s="24"/>
      <c r="N18" s="26"/>
    </row>
    <row r="19" spans="2:14" x14ac:dyDescent="0.25">
      <c r="B19" s="176" t="s">
        <v>17</v>
      </c>
      <c r="C19" s="22">
        <v>2.7546296296296299E-3</v>
      </c>
      <c r="D19" s="24">
        <v>3.772568040959311E-3</v>
      </c>
      <c r="E19" s="24">
        <v>3.0374964902876696E-3</v>
      </c>
      <c r="F19" s="22"/>
      <c r="G19" s="24"/>
      <c r="H19" s="24"/>
      <c r="I19" s="22"/>
      <c r="J19" s="24"/>
      <c r="K19" s="24"/>
      <c r="L19" s="25">
        <v>2.7546296296296299E-3</v>
      </c>
      <c r="M19" s="24">
        <v>3.629874784571508E-3</v>
      </c>
      <c r="N19" s="26">
        <v>2.9082910735015585E-3</v>
      </c>
    </row>
    <row r="20" spans="2:14" x14ac:dyDescent="0.25">
      <c r="B20" s="176" t="s">
        <v>190</v>
      </c>
      <c r="C20" s="22">
        <v>6.2384259259259259E-3</v>
      </c>
      <c r="D20" s="24">
        <v>8.5437570339372618E-3</v>
      </c>
      <c r="E20" s="24">
        <v>6.8790361691808983E-3</v>
      </c>
      <c r="F20" s="22"/>
      <c r="G20" s="24"/>
      <c r="H20" s="24"/>
      <c r="I20" s="22"/>
      <c r="J20" s="24"/>
      <c r="K20" s="24"/>
      <c r="L20" s="25">
        <v>6.2384259259259259E-3</v>
      </c>
      <c r="M20" s="24">
        <v>8.2205987768237086E-3</v>
      </c>
      <c r="N20" s="26">
        <v>6.5864239017535287E-3</v>
      </c>
    </row>
    <row r="21" spans="2:14" x14ac:dyDescent="0.25">
      <c r="B21" s="176" t="s">
        <v>75</v>
      </c>
      <c r="C21" s="22"/>
      <c r="D21" s="24"/>
      <c r="E21" s="24"/>
      <c r="F21" s="22"/>
      <c r="G21" s="24"/>
      <c r="H21" s="24"/>
      <c r="I21" s="22"/>
      <c r="J21" s="24"/>
      <c r="K21" s="24"/>
      <c r="L21" s="25"/>
      <c r="M21" s="24"/>
      <c r="N21" s="26"/>
    </row>
    <row r="22" spans="2:14" x14ac:dyDescent="0.25">
      <c r="B22" s="176" t="s">
        <v>18</v>
      </c>
      <c r="C22" s="22"/>
      <c r="D22" s="24"/>
      <c r="E22" s="24"/>
      <c r="F22" s="22"/>
      <c r="G22" s="24"/>
      <c r="H22" s="24"/>
      <c r="I22" s="22"/>
      <c r="J22" s="24"/>
      <c r="K22" s="24"/>
      <c r="L22" s="25"/>
      <c r="M22" s="24"/>
      <c r="N22" s="26"/>
    </row>
    <row r="23" spans="2:14" x14ac:dyDescent="0.25">
      <c r="B23" s="176" t="s">
        <v>172</v>
      </c>
      <c r="C23" s="170">
        <v>3.7384259259259263E-3</v>
      </c>
      <c r="D23" s="165">
        <v>5.1199137698733511E-3</v>
      </c>
      <c r="E23" s="165">
        <v>4.1223166653904086E-3</v>
      </c>
      <c r="F23" s="170"/>
      <c r="G23" s="165"/>
      <c r="H23" s="165"/>
      <c r="I23" s="170"/>
      <c r="J23" s="165"/>
      <c r="K23" s="165"/>
      <c r="L23" s="166">
        <v>3.7384259259259263E-3</v>
      </c>
      <c r="M23" s="165">
        <v>4.9262586362041894E-3</v>
      </c>
      <c r="N23" s="26">
        <v>3.946966456894972E-3</v>
      </c>
    </row>
    <row r="24" spans="2:14" x14ac:dyDescent="0.25">
      <c r="B24" s="176" t="s">
        <v>19</v>
      </c>
      <c r="C24" s="22">
        <v>2.7893518518518523E-3</v>
      </c>
      <c r="D24" s="24">
        <v>3.8201214196268655E-3</v>
      </c>
      <c r="E24" s="24">
        <v>3.0757842611736489E-3</v>
      </c>
      <c r="F24" s="22"/>
      <c r="G24" s="24"/>
      <c r="H24" s="24"/>
      <c r="I24" s="22"/>
      <c r="J24" s="24"/>
      <c r="K24" s="24"/>
      <c r="L24" s="25">
        <v>2.7893518518518523E-3</v>
      </c>
      <c r="M24" s="24">
        <v>3.6756295087467792E-3</v>
      </c>
      <c r="N24" s="26">
        <v>2.94495020468015E-3</v>
      </c>
    </row>
    <row r="25" spans="2:14" x14ac:dyDescent="0.25">
      <c r="B25" s="176" t="s">
        <v>20</v>
      </c>
      <c r="C25" s="22">
        <v>6.6643518518518491E-2</v>
      </c>
      <c r="D25" s="24">
        <v>9.1270784789259249E-2</v>
      </c>
      <c r="E25" s="24">
        <v>7.3486994920489046E-2</v>
      </c>
      <c r="F25" s="22">
        <v>1.1782407407407406E-2</v>
      </c>
      <c r="G25" s="24">
        <v>1</v>
      </c>
      <c r="H25" s="24">
        <v>1</v>
      </c>
      <c r="I25" s="22">
        <v>2.9398148148148148E-3</v>
      </c>
      <c r="J25" s="24">
        <v>0.17373461012311903</v>
      </c>
      <c r="K25" s="24">
        <v>0.10312626877791312</v>
      </c>
      <c r="L25" s="25">
        <v>8.1365740740740711E-2</v>
      </c>
      <c r="M25" s="24">
        <v>0.10721857031738524</v>
      </c>
      <c r="N25" s="26">
        <v>8.5904564061831709E-2</v>
      </c>
    </row>
    <row r="26" spans="2:14" s="5" customFormat="1" x14ac:dyDescent="0.25">
      <c r="B26" s="27" t="s">
        <v>3</v>
      </c>
      <c r="C26" s="28">
        <v>0.73017361111111101</v>
      </c>
      <c r="D26" s="29">
        <v>0.99999999999999989</v>
      </c>
      <c r="E26" s="30">
        <v>0.80515353396125289</v>
      </c>
      <c r="F26" s="28">
        <v>1.1782407407407406E-2</v>
      </c>
      <c r="G26" s="29">
        <v>1</v>
      </c>
      <c r="H26" s="30">
        <v>1</v>
      </c>
      <c r="I26" s="28">
        <v>1.6921296296296295E-2</v>
      </c>
      <c r="J26" s="29">
        <v>1</v>
      </c>
      <c r="K26" s="29">
        <v>0.5935850588712952</v>
      </c>
      <c r="L26" s="28">
        <v>0.75887731481481469</v>
      </c>
      <c r="M26" s="29">
        <v>1</v>
      </c>
      <c r="N26" s="31">
        <v>0.8012097513288936</v>
      </c>
    </row>
    <row r="27" spans="2:14" x14ac:dyDescent="0.25"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8"/>
    </row>
    <row r="28" spans="2:14" s="10" customFormat="1" x14ac:dyDescent="0.25">
      <c r="B28" s="1" t="s">
        <v>21</v>
      </c>
      <c r="C28" s="4" t="s">
        <v>4</v>
      </c>
      <c r="D28" s="4" t="s">
        <v>5</v>
      </c>
      <c r="E28" s="4" t="s">
        <v>5</v>
      </c>
      <c r="F28" s="9" t="s">
        <v>4</v>
      </c>
      <c r="G28" s="21" t="s">
        <v>5</v>
      </c>
      <c r="H28" s="21" t="s">
        <v>5</v>
      </c>
      <c r="I28" s="18" t="s">
        <v>4</v>
      </c>
      <c r="J28" s="4" t="s">
        <v>5</v>
      </c>
      <c r="K28" s="21" t="s">
        <v>5</v>
      </c>
      <c r="L28" s="20" t="s">
        <v>4</v>
      </c>
      <c r="M28" s="4" t="s">
        <v>5</v>
      </c>
      <c r="N28" s="19" t="s">
        <v>5</v>
      </c>
    </row>
    <row r="29" spans="2:14" x14ac:dyDescent="0.25">
      <c r="B29" s="23" t="s">
        <v>22</v>
      </c>
      <c r="C29" s="22">
        <v>1.5381944444444446E-2</v>
      </c>
      <c r="D29" s="25"/>
      <c r="E29" s="24">
        <v>1.696148250248871E-2</v>
      </c>
      <c r="F29" s="22"/>
      <c r="G29" s="25"/>
      <c r="H29" s="24"/>
      <c r="I29" s="22"/>
      <c r="J29" s="25"/>
      <c r="K29" s="24"/>
      <c r="L29" s="25">
        <v>1.5381944444444446E-2</v>
      </c>
      <c r="M29" s="24"/>
      <c r="N29" s="26">
        <v>1.6239995112115848E-2</v>
      </c>
    </row>
    <row r="30" spans="2:14" x14ac:dyDescent="0.25">
      <c r="B30" s="23" t="s">
        <v>23</v>
      </c>
      <c r="C30" s="22">
        <v>1.8055555555555555E-3</v>
      </c>
      <c r="D30" s="25"/>
      <c r="E30" s="24">
        <v>1.9909640860709091E-3</v>
      </c>
      <c r="F30" s="22"/>
      <c r="G30" s="25"/>
      <c r="H30" s="24"/>
      <c r="I30" s="22"/>
      <c r="J30" s="25"/>
      <c r="K30" s="24"/>
      <c r="L30" s="25">
        <v>1.8055555555555555E-3</v>
      </c>
      <c r="M30" s="24"/>
      <c r="N30" s="26">
        <v>1.9062748212867356E-3</v>
      </c>
    </row>
    <row r="31" spans="2:14" x14ac:dyDescent="0.25">
      <c r="B31" s="23" t="s">
        <v>24</v>
      </c>
      <c r="C31" s="22">
        <v>7.9166666666666673E-3</v>
      </c>
      <c r="D31" s="25"/>
      <c r="E31" s="24">
        <v>8.7296117620032174E-3</v>
      </c>
      <c r="F31" s="22"/>
      <c r="G31" s="25"/>
      <c r="H31" s="24"/>
      <c r="I31" s="22"/>
      <c r="J31" s="25"/>
      <c r="K31" s="24"/>
      <c r="L31" s="25">
        <v>7.9166666666666673E-3</v>
      </c>
      <c r="M31" s="24"/>
      <c r="N31" s="26">
        <v>8.3582819087187656E-3</v>
      </c>
    </row>
    <row r="32" spans="2:14" x14ac:dyDescent="0.25">
      <c r="B32" s="23" t="s">
        <v>25</v>
      </c>
      <c r="C32" s="22">
        <v>2.6122685185185197E-2</v>
      </c>
      <c r="D32" s="25"/>
      <c r="E32" s="24">
        <v>2.8805166296551565E-2</v>
      </c>
      <c r="F32" s="22"/>
      <c r="G32" s="25"/>
      <c r="H32" s="24"/>
      <c r="I32" s="22"/>
      <c r="J32" s="25"/>
      <c r="K32" s="24"/>
      <c r="L32" s="25">
        <v>2.6122685185185197E-2</v>
      </c>
      <c r="M32" s="24"/>
      <c r="N32" s="26">
        <v>2.757988635669336E-2</v>
      </c>
    </row>
    <row r="33" spans="2:14" x14ac:dyDescent="0.25">
      <c r="B33" s="23" t="s">
        <v>26</v>
      </c>
      <c r="C33" s="22">
        <v>0.11307870370370374</v>
      </c>
      <c r="D33" s="25"/>
      <c r="E33" s="24">
        <v>0.12469050718533839</v>
      </c>
      <c r="F33" s="22"/>
      <c r="G33" s="25"/>
      <c r="H33" s="24"/>
      <c r="I33" s="22">
        <v>1.1585648148148147E-2</v>
      </c>
      <c r="J33" s="25"/>
      <c r="K33" s="24">
        <v>0.4064149411287048</v>
      </c>
      <c r="L33" s="25">
        <v>0.12466435185185189</v>
      </c>
      <c r="M33" s="24"/>
      <c r="N33" s="26">
        <v>0.13161850064153485</v>
      </c>
    </row>
    <row r="34" spans="2:14" x14ac:dyDescent="0.25">
      <c r="B34" s="23" t="s">
        <v>27</v>
      </c>
      <c r="C34" s="22">
        <v>1.2395833333333335E-2</v>
      </c>
      <c r="D34" s="25"/>
      <c r="E34" s="24">
        <v>1.3668734206294513E-2</v>
      </c>
      <c r="F34" s="22"/>
      <c r="G34" s="25"/>
      <c r="H34" s="24"/>
      <c r="I34" s="22"/>
      <c r="J34" s="25"/>
      <c r="K34" s="24"/>
      <c r="L34" s="25">
        <v>1.2395833333333335E-2</v>
      </c>
      <c r="M34" s="24"/>
      <c r="N34" s="26">
        <v>1.3087309830757014E-2</v>
      </c>
    </row>
    <row r="35" spans="2:14" s="5" customFormat="1" x14ac:dyDescent="0.25">
      <c r="B35" s="27" t="s">
        <v>3</v>
      </c>
      <c r="C35" s="32">
        <v>0.17670138888888892</v>
      </c>
      <c r="D35" s="32"/>
      <c r="E35" s="29">
        <v>0.19484646603874731</v>
      </c>
      <c r="F35" s="32"/>
      <c r="G35" s="32"/>
      <c r="H35" s="29"/>
      <c r="I35" s="32">
        <v>1.1585648148148147E-2</v>
      </c>
      <c r="J35" s="32"/>
      <c r="K35" s="29">
        <v>0.4064149411287048</v>
      </c>
      <c r="L35" s="32">
        <v>0.18828703703703709</v>
      </c>
      <c r="M35" s="32"/>
      <c r="N35" s="33">
        <v>0.19879024867110656</v>
      </c>
    </row>
    <row r="36" spans="2:14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8"/>
    </row>
    <row r="37" spans="2:14" s="5" customFormat="1" x14ac:dyDescent="0.25">
      <c r="B37" s="27" t="s">
        <v>6</v>
      </c>
      <c r="C37" s="32">
        <v>0.90687499999999988</v>
      </c>
      <c r="D37" s="34"/>
      <c r="E37" s="29">
        <v>1.0000000000000002</v>
      </c>
      <c r="F37" s="32">
        <v>1.1782407407407406E-2</v>
      </c>
      <c r="G37" s="34"/>
      <c r="H37" s="29">
        <v>1</v>
      </c>
      <c r="I37" s="32">
        <v>2.8506944444444442E-2</v>
      </c>
      <c r="J37" s="34"/>
      <c r="K37" s="29">
        <v>1</v>
      </c>
      <c r="L37" s="32">
        <v>0.94716435185185177</v>
      </c>
      <c r="M37" s="34"/>
      <c r="N37" s="33">
        <v>1.0000000000000002</v>
      </c>
    </row>
    <row r="38" spans="2:14" s="10" customFormat="1" ht="93" customHeight="1" thickBot="1" x14ac:dyDescent="0.3">
      <c r="B38" s="255" t="s">
        <v>199</v>
      </c>
      <c r="C38" s="268"/>
      <c r="D38" s="268"/>
      <c r="E38" s="268"/>
      <c r="F38" s="268"/>
      <c r="G38" s="268"/>
      <c r="H38" s="269"/>
      <c r="I38" s="268"/>
      <c r="J38" s="268"/>
      <c r="K38" s="268"/>
      <c r="L38" s="268"/>
      <c r="M38" s="268"/>
      <c r="N38" s="269"/>
    </row>
  </sheetData>
  <mergeCells count="7">
    <mergeCell ref="B38:N38"/>
    <mergeCell ref="B3:N3"/>
    <mergeCell ref="B4:N4"/>
    <mergeCell ref="C5:E5"/>
    <mergeCell ref="F5:H5"/>
    <mergeCell ref="I5:K5"/>
    <mergeCell ref="L5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&amp;R29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1" width="12.425781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28</v>
      </c>
      <c r="C3" s="259"/>
      <c r="D3" s="259"/>
      <c r="E3" s="259"/>
      <c r="F3" s="259"/>
      <c r="G3" s="259"/>
      <c r="H3" s="259"/>
      <c r="I3" s="259"/>
      <c r="J3" s="259"/>
      <c r="K3" s="260"/>
    </row>
    <row r="4" spans="2:11" x14ac:dyDescent="0.25">
      <c r="B4" s="270" t="s">
        <v>198</v>
      </c>
      <c r="C4" s="262"/>
      <c r="D4" s="262"/>
      <c r="E4" s="262"/>
      <c r="F4" s="262"/>
      <c r="G4" s="262"/>
      <c r="H4" s="262"/>
      <c r="I4" s="262"/>
      <c r="J4" s="262"/>
      <c r="K4" s="264"/>
    </row>
    <row r="5" spans="2:11" x14ac:dyDescent="0.25">
      <c r="B5" s="3"/>
      <c r="C5" s="261" t="s">
        <v>29</v>
      </c>
      <c r="D5" s="262"/>
      <c r="E5" s="263"/>
      <c r="F5" s="261" t="s">
        <v>30</v>
      </c>
      <c r="G5" s="262"/>
      <c r="H5" s="263"/>
      <c r="I5" s="261" t="s">
        <v>3</v>
      </c>
      <c r="J5" s="262"/>
      <c r="K5" s="264"/>
    </row>
    <row r="6" spans="2:11" x14ac:dyDescent="0.25">
      <c r="B6" s="1" t="s">
        <v>10</v>
      </c>
      <c r="C6" s="20" t="s">
        <v>4</v>
      </c>
      <c r="D6" s="4" t="s">
        <v>5</v>
      </c>
      <c r="E6" s="21" t="s">
        <v>5</v>
      </c>
      <c r="F6" s="20" t="s">
        <v>4</v>
      </c>
      <c r="G6" s="4" t="s">
        <v>5</v>
      </c>
      <c r="H6" s="21" t="s">
        <v>5</v>
      </c>
      <c r="I6" s="20" t="s">
        <v>4</v>
      </c>
      <c r="J6" s="4" t="s">
        <v>5</v>
      </c>
      <c r="K6" s="19" t="s">
        <v>5</v>
      </c>
    </row>
    <row r="7" spans="2:11" x14ac:dyDescent="0.25">
      <c r="B7" s="176" t="s">
        <v>11</v>
      </c>
      <c r="C7" s="22"/>
      <c r="D7" s="24"/>
      <c r="E7" s="35"/>
      <c r="F7" s="22">
        <v>9.431712962962964E-2</v>
      </c>
      <c r="G7" s="24">
        <v>0.33132750559056723</v>
      </c>
      <c r="H7" s="35">
        <v>0.30049043106309237</v>
      </c>
      <c r="I7" s="36">
        <v>9.431712962962964E-2</v>
      </c>
      <c r="J7" s="24">
        <v>0.33132750559056723</v>
      </c>
      <c r="K7" s="26">
        <v>0.29601511133713543</v>
      </c>
    </row>
    <row r="8" spans="2:11" x14ac:dyDescent="0.25">
      <c r="B8" s="176" t="s">
        <v>195</v>
      </c>
      <c r="C8" s="22"/>
      <c r="D8" s="24"/>
      <c r="E8" s="35"/>
      <c r="F8" s="22">
        <v>7.6736111111111111E-3</v>
      </c>
      <c r="G8" s="24">
        <v>2.6956698515958527E-2</v>
      </c>
      <c r="H8" s="35">
        <v>2.4447804122570894E-2</v>
      </c>
      <c r="I8" s="36">
        <v>7.6736111111111111E-3</v>
      </c>
      <c r="J8" s="24">
        <v>2.6956698515958527E-2</v>
      </c>
      <c r="K8" s="26">
        <v>2.4083693559519056E-2</v>
      </c>
    </row>
    <row r="9" spans="2:11" x14ac:dyDescent="0.25">
      <c r="B9" s="176" t="s">
        <v>192</v>
      </c>
      <c r="C9" s="184"/>
      <c r="D9" s="180"/>
      <c r="E9" s="35"/>
      <c r="F9" s="184">
        <v>1.6550925925925928E-3</v>
      </c>
      <c r="G9" s="180">
        <v>5.8141898759910557E-3</v>
      </c>
      <c r="H9" s="35">
        <v>5.273055791142742E-3</v>
      </c>
      <c r="I9" s="36">
        <v>1.6550925925925928E-3</v>
      </c>
      <c r="J9" s="180">
        <v>5.8141898759910557E-3</v>
      </c>
      <c r="K9" s="26">
        <v>5.1945221402884241E-3</v>
      </c>
    </row>
    <row r="10" spans="2:11" x14ac:dyDescent="0.25">
      <c r="B10" s="176" t="s">
        <v>12</v>
      </c>
      <c r="C10" s="22"/>
      <c r="D10" s="24"/>
      <c r="E10" s="35"/>
      <c r="F10" s="22">
        <v>2.3865740740740743E-2</v>
      </c>
      <c r="G10" s="24">
        <v>8.3838178491563331E-2</v>
      </c>
      <c r="H10" s="35">
        <v>7.6035252037317022E-2</v>
      </c>
      <c r="I10" s="36">
        <v>2.3865740740740743E-2</v>
      </c>
      <c r="J10" s="24">
        <v>8.3838178491563331E-2</v>
      </c>
      <c r="K10" s="26">
        <v>7.4902829743179938E-2</v>
      </c>
    </row>
    <row r="11" spans="2:11" x14ac:dyDescent="0.25">
      <c r="B11" s="176" t="s">
        <v>196</v>
      </c>
      <c r="C11" s="22"/>
      <c r="D11" s="24"/>
      <c r="E11" s="35"/>
      <c r="F11" s="22"/>
      <c r="G11" s="24"/>
      <c r="H11" s="35"/>
      <c r="I11" s="36"/>
      <c r="J11" s="24"/>
      <c r="K11" s="26"/>
    </row>
    <row r="12" spans="2:11" x14ac:dyDescent="0.25">
      <c r="B12" s="176" t="s">
        <v>13</v>
      </c>
      <c r="C12" s="22"/>
      <c r="D12" s="24"/>
      <c r="E12" s="35"/>
      <c r="F12" s="22">
        <v>3.4074074074074069E-2</v>
      </c>
      <c r="G12" s="24">
        <v>0.11969912583858507</v>
      </c>
      <c r="H12" s="35">
        <v>0.1085585751687009</v>
      </c>
      <c r="I12" s="36">
        <v>3.4074074074074069E-2</v>
      </c>
      <c r="J12" s="24">
        <v>0.11969912583858507</v>
      </c>
      <c r="K12" s="26">
        <v>0.10694177049656725</v>
      </c>
    </row>
    <row r="13" spans="2:11" x14ac:dyDescent="0.25">
      <c r="B13" s="176" t="s">
        <v>104</v>
      </c>
      <c r="C13" s="22"/>
      <c r="D13" s="24"/>
      <c r="E13" s="35"/>
      <c r="F13" s="22">
        <v>3.184027777777778E-2</v>
      </c>
      <c r="G13" s="24">
        <v>0.11185200243952023</v>
      </c>
      <c r="H13" s="35">
        <v>0.10144179357645933</v>
      </c>
      <c r="I13" s="36">
        <v>3.184027777777778E-2</v>
      </c>
      <c r="J13" s="24">
        <v>0.11185200243952023</v>
      </c>
      <c r="K13" s="26">
        <v>9.9930981873660521E-2</v>
      </c>
    </row>
    <row r="14" spans="2:11" x14ac:dyDescent="0.25">
      <c r="B14" s="176" t="s">
        <v>171</v>
      </c>
      <c r="C14" s="22"/>
      <c r="D14" s="24"/>
      <c r="E14" s="35"/>
      <c r="F14" s="22">
        <v>9.6874999999999999E-3</v>
      </c>
      <c r="G14" s="24">
        <v>3.4031307176255333E-2</v>
      </c>
      <c r="H14" s="35">
        <v>3.0863969910394928E-2</v>
      </c>
      <c r="I14" s="36">
        <v>9.6874999999999999E-3</v>
      </c>
      <c r="J14" s="24">
        <v>3.4031307176255333E-2</v>
      </c>
      <c r="K14" s="26">
        <v>3.0404300919030843E-2</v>
      </c>
    </row>
    <row r="15" spans="2:11" x14ac:dyDescent="0.25">
      <c r="B15" s="176" t="s">
        <v>98</v>
      </c>
      <c r="C15" s="22"/>
      <c r="D15" s="24"/>
      <c r="E15" s="35"/>
      <c r="F15" s="22">
        <v>3.6342592592592594E-3</v>
      </c>
      <c r="G15" s="24">
        <v>1.2766822524903436E-2</v>
      </c>
      <c r="H15" s="35">
        <v>1.1578598030900845E-2</v>
      </c>
      <c r="I15" s="36">
        <v>3.6342592592592594E-3</v>
      </c>
      <c r="J15" s="24">
        <v>1.2766822524903436E-2</v>
      </c>
      <c r="K15" s="26">
        <v>1.1406153510843111E-2</v>
      </c>
    </row>
    <row r="16" spans="2:11" x14ac:dyDescent="0.25">
      <c r="B16" s="176" t="s">
        <v>14</v>
      </c>
      <c r="C16" s="22"/>
      <c r="D16" s="24"/>
      <c r="E16" s="35"/>
      <c r="F16" s="22">
        <v>2.7777777777777778E-4</v>
      </c>
      <c r="G16" s="24">
        <v>9.7580809107542183E-4</v>
      </c>
      <c r="H16" s="35">
        <v>8.8498838452745314E-4</v>
      </c>
      <c r="I16" s="36">
        <v>2.7777777777777778E-4</v>
      </c>
      <c r="J16" s="24">
        <v>9.7580809107542183E-4</v>
      </c>
      <c r="K16" s="26">
        <v>8.7180791165679839E-4</v>
      </c>
    </row>
    <row r="17" spans="2:14" x14ac:dyDescent="0.25">
      <c r="B17" s="176" t="s">
        <v>15</v>
      </c>
      <c r="C17" s="22"/>
      <c r="D17" s="24"/>
      <c r="E17" s="35"/>
      <c r="F17" s="22">
        <v>1.5046296296296297E-4</v>
      </c>
      <c r="G17" s="24">
        <v>5.2856271599918691E-4</v>
      </c>
      <c r="H17" s="35">
        <v>4.7936870828570383E-4</v>
      </c>
      <c r="I17" s="36">
        <v>1.5046296296296297E-4</v>
      </c>
      <c r="J17" s="24">
        <v>5.2856271599918691E-4</v>
      </c>
      <c r="K17" s="26">
        <v>4.7222928548076583E-4</v>
      </c>
    </row>
    <row r="18" spans="2:14" x14ac:dyDescent="0.25">
      <c r="B18" s="176" t="s">
        <v>16</v>
      </c>
      <c r="C18" s="22"/>
      <c r="D18" s="24"/>
      <c r="E18" s="35"/>
      <c r="F18" s="22"/>
      <c r="G18" s="24"/>
      <c r="H18" s="35"/>
      <c r="I18" s="36"/>
      <c r="J18" s="24"/>
      <c r="K18" s="26"/>
    </row>
    <row r="19" spans="2:14" x14ac:dyDescent="0.25">
      <c r="B19" s="176" t="s">
        <v>17</v>
      </c>
      <c r="C19" s="22"/>
      <c r="D19" s="24"/>
      <c r="E19" s="35"/>
      <c r="F19" s="22">
        <v>7.2800925925925932E-3</v>
      </c>
      <c r="G19" s="24">
        <v>2.5574303720268348E-2</v>
      </c>
      <c r="H19" s="35">
        <v>2.3194070577823672E-2</v>
      </c>
      <c r="I19" s="36">
        <v>7.2800925925925932E-3</v>
      </c>
      <c r="J19" s="24">
        <v>2.5574303720268348E-2</v>
      </c>
      <c r="K19" s="26">
        <v>2.2848632351338591E-2</v>
      </c>
    </row>
    <row r="20" spans="2:14" x14ac:dyDescent="0.25">
      <c r="B20" s="176" t="s">
        <v>190</v>
      </c>
      <c r="C20" s="22"/>
      <c r="D20" s="24"/>
      <c r="E20" s="35"/>
      <c r="F20" s="22"/>
      <c r="G20" s="24"/>
      <c r="H20" s="35"/>
      <c r="I20" s="36"/>
      <c r="J20" s="24"/>
      <c r="K20" s="26"/>
    </row>
    <row r="21" spans="2:14" x14ac:dyDescent="0.25">
      <c r="B21" s="176" t="s">
        <v>75</v>
      </c>
      <c r="C21" s="22"/>
      <c r="D21" s="24"/>
      <c r="E21" s="35"/>
      <c r="F21" s="22">
        <v>7.8356481481481489E-3</v>
      </c>
      <c r="G21" s="24">
        <v>2.7525919902419194E-2</v>
      </c>
      <c r="H21" s="35">
        <v>2.4964047346878578E-2</v>
      </c>
      <c r="I21" s="36">
        <v>7.8356481481481489E-3</v>
      </c>
      <c r="J21" s="24">
        <v>2.7525919902419194E-2</v>
      </c>
      <c r="K21" s="26">
        <v>2.4592248174652189E-2</v>
      </c>
    </row>
    <row r="22" spans="2:14" x14ac:dyDescent="0.25">
      <c r="B22" s="176" t="s">
        <v>18</v>
      </c>
      <c r="C22" s="22"/>
      <c r="D22" s="24"/>
      <c r="E22" s="35"/>
      <c r="F22" s="22"/>
      <c r="G22" s="24"/>
      <c r="H22" s="35"/>
      <c r="I22" s="36"/>
      <c r="J22" s="24"/>
      <c r="K22" s="26"/>
    </row>
    <row r="23" spans="2:14" x14ac:dyDescent="0.25">
      <c r="B23" s="176" t="s">
        <v>172</v>
      </c>
      <c r="C23" s="170"/>
      <c r="D23" s="165"/>
      <c r="E23" s="35"/>
      <c r="F23" s="170">
        <v>6.6782407407407407E-3</v>
      </c>
      <c r="G23" s="165">
        <v>2.3460052856271601E-2</v>
      </c>
      <c r="H23" s="35">
        <v>2.1276595744680854E-2</v>
      </c>
      <c r="I23" s="36">
        <v>6.6782407407407407E-3</v>
      </c>
      <c r="J23" s="165">
        <v>2.3460052856271601E-2</v>
      </c>
      <c r="K23" s="26">
        <v>2.0959715209415527E-2</v>
      </c>
    </row>
    <row r="24" spans="2:14" x14ac:dyDescent="0.25">
      <c r="B24" s="176" t="s">
        <v>19</v>
      </c>
      <c r="C24" s="22"/>
      <c r="D24" s="24"/>
      <c r="E24" s="35"/>
      <c r="F24" s="22">
        <v>1.2673611111111111E-2</v>
      </c>
      <c r="G24" s="24">
        <v>4.4521244155316123E-2</v>
      </c>
      <c r="H24" s="35">
        <v>4.0377595044065052E-2</v>
      </c>
      <c r="I24" s="36">
        <v>1.2673611111111111E-2</v>
      </c>
      <c r="J24" s="24">
        <v>4.4521244155316123E-2</v>
      </c>
      <c r="K24" s="26">
        <v>3.9776235969341427E-2</v>
      </c>
    </row>
    <row r="25" spans="2:14" x14ac:dyDescent="0.25">
      <c r="B25" s="176" t="s">
        <v>20</v>
      </c>
      <c r="C25" s="22"/>
      <c r="D25" s="24"/>
      <c r="E25" s="35"/>
      <c r="F25" s="22">
        <v>4.3020833333333328E-2</v>
      </c>
      <c r="G25" s="24">
        <v>0.15112827810530594</v>
      </c>
      <c r="H25" s="35">
        <v>0.13706257605368929</v>
      </c>
      <c r="I25" s="36">
        <v>4.3020833333333328E-2</v>
      </c>
      <c r="J25" s="24">
        <v>0.15112827810530594</v>
      </c>
      <c r="K25" s="26">
        <v>0.13502125031784662</v>
      </c>
    </row>
    <row r="26" spans="2:14" s="5" customFormat="1" x14ac:dyDescent="0.25">
      <c r="B26" s="27" t="s">
        <v>3</v>
      </c>
      <c r="C26" s="28"/>
      <c r="D26" s="29"/>
      <c r="E26" s="30"/>
      <c r="F26" s="28">
        <v>0.28466435185185185</v>
      </c>
      <c r="G26" s="29">
        <v>1</v>
      </c>
      <c r="H26" s="30">
        <v>0.90692872156052973</v>
      </c>
      <c r="I26" s="28">
        <v>0.28466435185185185</v>
      </c>
      <c r="J26" s="29">
        <v>1</v>
      </c>
      <c r="K26" s="31">
        <v>0.89342148279995648</v>
      </c>
    </row>
    <row r="27" spans="2:14" x14ac:dyDescent="0.25">
      <c r="B27" s="13"/>
      <c r="C27" s="11"/>
      <c r="D27" s="11"/>
      <c r="E27" s="11"/>
      <c r="F27" s="11"/>
      <c r="G27" s="11"/>
      <c r="H27" s="11"/>
      <c r="I27" s="11"/>
      <c r="J27" s="11"/>
      <c r="K27" s="12"/>
      <c r="L27" s="11"/>
      <c r="M27" s="11"/>
      <c r="N27" s="11"/>
    </row>
    <row r="28" spans="2:14" s="10" customFormat="1" x14ac:dyDescent="0.25">
      <c r="B28" s="1" t="s">
        <v>21</v>
      </c>
      <c r="C28" s="4" t="s">
        <v>4</v>
      </c>
      <c r="D28" s="4" t="s">
        <v>5</v>
      </c>
      <c r="E28" s="4" t="s">
        <v>5</v>
      </c>
      <c r="F28" s="4" t="s">
        <v>4</v>
      </c>
      <c r="G28" s="4" t="s">
        <v>5</v>
      </c>
      <c r="H28" s="4" t="s">
        <v>5</v>
      </c>
      <c r="I28" s="4" t="s">
        <v>4</v>
      </c>
      <c r="J28" s="21" t="s">
        <v>5</v>
      </c>
      <c r="K28" s="19" t="s">
        <v>5</v>
      </c>
    </row>
    <row r="29" spans="2:14" x14ac:dyDescent="0.25">
      <c r="B29" s="23" t="s">
        <v>22</v>
      </c>
      <c r="C29" s="22"/>
      <c r="D29" s="25"/>
      <c r="E29" s="35"/>
      <c r="F29" s="22">
        <v>8.6805555555555551E-4</v>
      </c>
      <c r="G29" s="25"/>
      <c r="H29" s="35">
        <v>2.7655887016482909E-3</v>
      </c>
      <c r="I29" s="36">
        <v>8.6805555555555551E-4</v>
      </c>
      <c r="J29" s="24"/>
      <c r="K29" s="26">
        <v>2.7243997239274945E-3</v>
      </c>
    </row>
    <row r="30" spans="2:14" x14ac:dyDescent="0.25">
      <c r="B30" s="23" t="s">
        <v>23</v>
      </c>
      <c r="C30" s="22"/>
      <c r="D30" s="25"/>
      <c r="E30" s="35"/>
      <c r="F30" s="22"/>
      <c r="G30" s="25"/>
      <c r="H30" s="35"/>
      <c r="I30" s="36"/>
      <c r="J30" s="24"/>
      <c r="K30" s="26"/>
    </row>
    <row r="31" spans="2:14" x14ac:dyDescent="0.25">
      <c r="B31" s="23" t="s">
        <v>24</v>
      </c>
      <c r="C31" s="22"/>
      <c r="D31" s="25"/>
      <c r="E31" s="35"/>
      <c r="F31" s="22">
        <v>1.0532407407407409E-3</v>
      </c>
      <c r="G31" s="25"/>
      <c r="H31" s="35">
        <v>3.3555809579999272E-3</v>
      </c>
      <c r="I31" s="36">
        <v>1.0532407407407409E-3</v>
      </c>
      <c r="J31" s="24"/>
      <c r="K31" s="26">
        <v>3.3056049983653606E-3</v>
      </c>
    </row>
    <row r="32" spans="2:14" x14ac:dyDescent="0.25">
      <c r="B32" s="23" t="s">
        <v>25</v>
      </c>
      <c r="C32" s="22"/>
      <c r="D32" s="25"/>
      <c r="E32" s="35"/>
      <c r="F32" s="22">
        <v>2.627314814814815E-3</v>
      </c>
      <c r="G32" s="25"/>
      <c r="H32" s="35">
        <v>8.3705151369888285E-3</v>
      </c>
      <c r="I32" s="36">
        <v>2.627314814814815E-3</v>
      </c>
      <c r="J32" s="24"/>
      <c r="K32" s="26">
        <v>8.2458498310872177E-3</v>
      </c>
    </row>
    <row r="33" spans="2:14" x14ac:dyDescent="0.25">
      <c r="B33" s="23" t="s">
        <v>26</v>
      </c>
      <c r="C33" s="22">
        <v>4.7453703703703694E-3</v>
      </c>
      <c r="D33" s="25"/>
      <c r="E33" s="35">
        <v>1</v>
      </c>
      <c r="F33" s="22">
        <v>2.4548611111111115E-2</v>
      </c>
      <c r="G33" s="25"/>
      <c r="H33" s="35">
        <v>7.8210848482613685E-2</v>
      </c>
      <c r="I33" s="36">
        <v>2.9293981481481483E-2</v>
      </c>
      <c r="J33" s="24"/>
      <c r="K33" s="26">
        <v>9.1939409350139861E-2</v>
      </c>
    </row>
    <row r="34" spans="2:14" x14ac:dyDescent="0.25">
      <c r="B34" s="23" t="s">
        <v>27</v>
      </c>
      <c r="C34" s="22"/>
      <c r="D34" s="25"/>
      <c r="E34" s="35"/>
      <c r="F34" s="22">
        <v>1.1574074074074073E-4</v>
      </c>
      <c r="G34" s="25"/>
      <c r="H34" s="35">
        <v>3.687451602197721E-4</v>
      </c>
      <c r="I34" s="36">
        <v>1.1574074074074073E-4</v>
      </c>
      <c r="J34" s="24"/>
      <c r="K34" s="26">
        <v>3.6325329652366593E-4</v>
      </c>
    </row>
    <row r="35" spans="2:14" s="5" customFormat="1" x14ac:dyDescent="0.25">
      <c r="B35" s="27" t="s">
        <v>3</v>
      </c>
      <c r="C35" s="32">
        <v>4.7453703703703694E-3</v>
      </c>
      <c r="D35" s="32"/>
      <c r="E35" s="29">
        <v>1</v>
      </c>
      <c r="F35" s="32">
        <v>2.9212962962962965E-2</v>
      </c>
      <c r="G35" s="32"/>
      <c r="H35" s="29">
        <v>9.3071278439470509E-2</v>
      </c>
      <c r="I35" s="32">
        <v>3.3958333333333333E-2</v>
      </c>
      <c r="J35" s="32"/>
      <c r="K35" s="33">
        <v>0.10657851720004359</v>
      </c>
    </row>
    <row r="36" spans="2:14" x14ac:dyDescent="0.25">
      <c r="B36" s="13"/>
      <c r="C36" s="11"/>
      <c r="D36" s="11"/>
      <c r="E36" s="11"/>
      <c r="F36" s="11"/>
      <c r="G36" s="11"/>
      <c r="H36" s="11"/>
      <c r="I36" s="11"/>
      <c r="J36" s="11"/>
      <c r="K36" s="12"/>
      <c r="L36" s="11"/>
      <c r="M36" s="11"/>
      <c r="N36" s="11"/>
    </row>
    <row r="37" spans="2:14" s="5" customFormat="1" x14ac:dyDescent="0.25">
      <c r="B37" s="27" t="s">
        <v>6</v>
      </c>
      <c r="C37" s="32">
        <v>4.7453703703703694E-3</v>
      </c>
      <c r="D37" s="34"/>
      <c r="E37" s="29">
        <v>1</v>
      </c>
      <c r="F37" s="32">
        <v>0.31387731481481479</v>
      </c>
      <c r="G37" s="34"/>
      <c r="H37" s="29">
        <v>1.0000000000000002</v>
      </c>
      <c r="I37" s="32">
        <v>0.31862268518518516</v>
      </c>
      <c r="J37" s="34"/>
      <c r="K37" s="33">
        <v>1</v>
      </c>
    </row>
    <row r="38" spans="2:14" ht="66" customHeight="1" thickBot="1" x14ac:dyDescent="0.3">
      <c r="B38" s="274" t="s">
        <v>201</v>
      </c>
      <c r="C38" s="275"/>
      <c r="D38" s="275"/>
      <c r="E38" s="275"/>
      <c r="F38" s="275"/>
      <c r="G38" s="275"/>
      <c r="H38" s="275"/>
      <c r="I38" s="275"/>
      <c r="J38" s="275"/>
      <c r="K38" s="276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&amp;R30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1" width="12.425781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123</v>
      </c>
      <c r="C3" s="259"/>
      <c r="D3" s="259"/>
      <c r="E3" s="259"/>
      <c r="F3" s="259"/>
      <c r="G3" s="259"/>
      <c r="H3" s="259"/>
      <c r="I3" s="259"/>
      <c r="J3" s="259"/>
      <c r="K3" s="260"/>
    </row>
    <row r="4" spans="2:11" x14ac:dyDescent="0.25">
      <c r="B4" s="270" t="s">
        <v>198</v>
      </c>
      <c r="C4" s="262"/>
      <c r="D4" s="262"/>
      <c r="E4" s="262"/>
      <c r="F4" s="262"/>
      <c r="G4" s="262"/>
      <c r="H4" s="262"/>
      <c r="I4" s="262"/>
      <c r="J4" s="262"/>
      <c r="K4" s="264"/>
    </row>
    <row r="5" spans="2:11" x14ac:dyDescent="0.25">
      <c r="B5" s="3"/>
      <c r="C5" s="261" t="s">
        <v>36</v>
      </c>
      <c r="D5" s="262"/>
      <c r="E5" s="263"/>
      <c r="F5" s="261" t="s">
        <v>37</v>
      </c>
      <c r="G5" s="262"/>
      <c r="H5" s="263"/>
      <c r="I5" s="261" t="s">
        <v>3</v>
      </c>
      <c r="J5" s="262"/>
      <c r="K5" s="264"/>
    </row>
    <row r="6" spans="2:11" x14ac:dyDescent="0.25">
      <c r="B6" s="1" t="s">
        <v>10</v>
      </c>
      <c r="C6" s="20" t="s">
        <v>4</v>
      </c>
      <c r="D6" s="4" t="s">
        <v>5</v>
      </c>
      <c r="E6" s="21" t="s">
        <v>5</v>
      </c>
      <c r="F6" s="20" t="s">
        <v>4</v>
      </c>
      <c r="G6" s="4" t="s">
        <v>5</v>
      </c>
      <c r="H6" s="21" t="s">
        <v>5</v>
      </c>
      <c r="I6" s="20" t="s">
        <v>4</v>
      </c>
      <c r="J6" s="4" t="s">
        <v>5</v>
      </c>
      <c r="K6" s="19" t="s">
        <v>5</v>
      </c>
    </row>
    <row r="7" spans="2:11" x14ac:dyDescent="0.25">
      <c r="B7" s="176" t="s">
        <v>11</v>
      </c>
      <c r="C7" s="22"/>
      <c r="D7" s="24"/>
      <c r="E7" s="35"/>
      <c r="F7" s="22"/>
      <c r="G7" s="24"/>
      <c r="H7" s="35"/>
      <c r="I7" s="36"/>
      <c r="J7" s="24"/>
      <c r="K7" s="26"/>
    </row>
    <row r="8" spans="2:11" x14ac:dyDescent="0.25">
      <c r="B8" s="176" t="s">
        <v>195</v>
      </c>
      <c r="C8" s="22"/>
      <c r="D8" s="24"/>
      <c r="E8" s="35"/>
      <c r="F8" s="22"/>
      <c r="G8" s="24"/>
      <c r="H8" s="35"/>
      <c r="I8" s="36"/>
      <c r="J8" s="24"/>
      <c r="K8" s="26"/>
    </row>
    <row r="9" spans="2:11" x14ac:dyDescent="0.25">
      <c r="B9" s="176" t="s">
        <v>192</v>
      </c>
      <c r="C9" s="184"/>
      <c r="D9" s="180"/>
      <c r="E9" s="35"/>
      <c r="F9" s="184"/>
      <c r="G9" s="180"/>
      <c r="H9" s="35"/>
      <c r="I9" s="36"/>
      <c r="J9" s="180"/>
      <c r="K9" s="26"/>
    </row>
    <row r="10" spans="2:11" x14ac:dyDescent="0.25">
      <c r="B10" s="176" t="s">
        <v>12</v>
      </c>
      <c r="C10" s="22">
        <v>5.5208333333333333E-3</v>
      </c>
      <c r="D10" s="24">
        <v>1</v>
      </c>
      <c r="E10" s="35">
        <v>1</v>
      </c>
      <c r="F10" s="22"/>
      <c r="G10" s="24"/>
      <c r="H10" s="35"/>
      <c r="I10" s="36">
        <v>5.5208333333333333E-3</v>
      </c>
      <c r="J10" s="24">
        <v>1</v>
      </c>
      <c r="K10" s="26">
        <v>1</v>
      </c>
    </row>
    <row r="11" spans="2:11" x14ac:dyDescent="0.25">
      <c r="B11" s="176" t="s">
        <v>196</v>
      </c>
      <c r="C11" s="22"/>
      <c r="D11" s="24"/>
      <c r="E11" s="35"/>
      <c r="F11" s="22"/>
      <c r="G11" s="24"/>
      <c r="H11" s="35"/>
      <c r="I11" s="36"/>
      <c r="J11" s="24"/>
      <c r="K11" s="26"/>
    </row>
    <row r="12" spans="2:11" x14ac:dyDescent="0.25">
      <c r="B12" s="176" t="s">
        <v>13</v>
      </c>
      <c r="C12" s="22"/>
      <c r="D12" s="24"/>
      <c r="E12" s="35"/>
      <c r="F12" s="22"/>
      <c r="G12" s="24"/>
      <c r="H12" s="35"/>
      <c r="I12" s="36"/>
      <c r="J12" s="24"/>
      <c r="K12" s="26"/>
    </row>
    <row r="13" spans="2:11" x14ac:dyDescent="0.25">
      <c r="B13" s="176" t="s">
        <v>104</v>
      </c>
      <c r="C13" s="22"/>
      <c r="D13" s="24"/>
      <c r="E13" s="35"/>
      <c r="F13" s="22"/>
      <c r="G13" s="24"/>
      <c r="H13" s="35"/>
      <c r="I13" s="36"/>
      <c r="J13" s="24"/>
      <c r="K13" s="26"/>
    </row>
    <row r="14" spans="2:11" x14ac:dyDescent="0.25">
      <c r="B14" s="176" t="s">
        <v>171</v>
      </c>
      <c r="C14" s="22"/>
      <c r="D14" s="24"/>
      <c r="E14" s="35"/>
      <c r="F14" s="22"/>
      <c r="G14" s="24"/>
      <c r="H14" s="35"/>
      <c r="I14" s="36"/>
      <c r="J14" s="24"/>
      <c r="K14" s="26"/>
    </row>
    <row r="15" spans="2:11" x14ac:dyDescent="0.25">
      <c r="B15" s="176" t="s">
        <v>98</v>
      </c>
      <c r="C15" s="22"/>
      <c r="D15" s="24"/>
      <c r="E15" s="35"/>
      <c r="F15" s="22"/>
      <c r="G15" s="24"/>
      <c r="H15" s="35"/>
      <c r="I15" s="36"/>
      <c r="J15" s="24"/>
      <c r="K15" s="26"/>
    </row>
    <row r="16" spans="2:11" x14ac:dyDescent="0.25">
      <c r="B16" s="176" t="s">
        <v>14</v>
      </c>
      <c r="C16" s="22"/>
      <c r="D16" s="24"/>
      <c r="E16" s="35"/>
      <c r="F16" s="22"/>
      <c r="G16" s="24"/>
      <c r="H16" s="35"/>
      <c r="I16" s="36"/>
      <c r="J16" s="24"/>
      <c r="K16" s="26"/>
    </row>
    <row r="17" spans="2:14" x14ac:dyDescent="0.25">
      <c r="B17" s="176" t="s">
        <v>15</v>
      </c>
      <c r="C17" s="22"/>
      <c r="D17" s="24"/>
      <c r="E17" s="35"/>
      <c r="F17" s="22"/>
      <c r="G17" s="24"/>
      <c r="H17" s="35"/>
      <c r="I17" s="36"/>
      <c r="J17" s="24"/>
      <c r="K17" s="26"/>
    </row>
    <row r="18" spans="2:14" x14ac:dyDescent="0.25">
      <c r="B18" s="176" t="s">
        <v>16</v>
      </c>
      <c r="C18" s="22"/>
      <c r="D18" s="24"/>
      <c r="E18" s="35"/>
      <c r="F18" s="22"/>
      <c r="G18" s="24"/>
      <c r="H18" s="35"/>
      <c r="I18" s="36"/>
      <c r="J18" s="24"/>
      <c r="K18" s="26"/>
    </row>
    <row r="19" spans="2:14" x14ac:dyDescent="0.25">
      <c r="B19" s="176" t="s">
        <v>17</v>
      </c>
      <c r="C19" s="22"/>
      <c r="D19" s="24"/>
      <c r="E19" s="35"/>
      <c r="F19" s="22"/>
      <c r="G19" s="24"/>
      <c r="H19" s="35"/>
      <c r="I19" s="36"/>
      <c r="J19" s="24"/>
      <c r="K19" s="26"/>
    </row>
    <row r="20" spans="2:14" x14ac:dyDescent="0.25">
      <c r="B20" s="176" t="s">
        <v>190</v>
      </c>
      <c r="C20" s="22"/>
      <c r="D20" s="24"/>
      <c r="E20" s="35"/>
      <c r="F20" s="22"/>
      <c r="G20" s="24"/>
      <c r="H20" s="35"/>
      <c r="I20" s="36"/>
      <c r="J20" s="24"/>
      <c r="K20" s="26"/>
    </row>
    <row r="21" spans="2:14" x14ac:dyDescent="0.25">
      <c r="B21" s="176" t="s">
        <v>75</v>
      </c>
      <c r="C21" s="22"/>
      <c r="D21" s="24"/>
      <c r="E21" s="35"/>
      <c r="F21" s="22"/>
      <c r="G21" s="24"/>
      <c r="H21" s="35"/>
      <c r="I21" s="36"/>
      <c r="J21" s="24"/>
      <c r="K21" s="26"/>
    </row>
    <row r="22" spans="2:14" x14ac:dyDescent="0.25">
      <c r="B22" s="176" t="s">
        <v>18</v>
      </c>
      <c r="C22" s="22"/>
      <c r="D22" s="24"/>
      <c r="E22" s="35"/>
      <c r="F22" s="22"/>
      <c r="G22" s="24"/>
      <c r="H22" s="35"/>
      <c r="I22" s="36"/>
      <c r="J22" s="24"/>
      <c r="K22" s="26"/>
    </row>
    <row r="23" spans="2:14" x14ac:dyDescent="0.25">
      <c r="B23" s="176" t="s">
        <v>172</v>
      </c>
      <c r="C23" s="170"/>
      <c r="D23" s="165"/>
      <c r="E23" s="35"/>
      <c r="F23" s="170"/>
      <c r="G23" s="165"/>
      <c r="H23" s="35"/>
      <c r="I23" s="36"/>
      <c r="J23" s="165"/>
      <c r="K23" s="26"/>
    </row>
    <row r="24" spans="2:14" x14ac:dyDescent="0.25">
      <c r="B24" s="176" t="s">
        <v>19</v>
      </c>
      <c r="C24" s="22"/>
      <c r="D24" s="24"/>
      <c r="E24" s="35"/>
      <c r="F24" s="22"/>
      <c r="G24" s="24"/>
      <c r="H24" s="35"/>
      <c r="I24" s="36"/>
      <c r="J24" s="24"/>
      <c r="K24" s="26"/>
    </row>
    <row r="25" spans="2:14" x14ac:dyDescent="0.25">
      <c r="B25" s="176" t="s">
        <v>20</v>
      </c>
      <c r="C25" s="22"/>
      <c r="D25" s="24"/>
      <c r="E25" s="35"/>
      <c r="F25" s="22"/>
      <c r="G25" s="24"/>
      <c r="H25" s="35"/>
      <c r="I25" s="36"/>
      <c r="J25" s="24"/>
      <c r="K25" s="26"/>
    </row>
    <row r="26" spans="2:14" s="5" customFormat="1" x14ac:dyDescent="0.25">
      <c r="B26" s="27" t="s">
        <v>3</v>
      </c>
      <c r="C26" s="32">
        <v>5.5208333333333333E-3</v>
      </c>
      <c r="D26" s="29">
        <v>1</v>
      </c>
      <c r="E26" s="29">
        <v>1</v>
      </c>
      <c r="F26" s="28"/>
      <c r="G26" s="29"/>
      <c r="H26" s="30"/>
      <c r="I26" s="28">
        <v>5.5208333333333333E-3</v>
      </c>
      <c r="J26" s="29">
        <v>1</v>
      </c>
      <c r="K26" s="31">
        <v>1</v>
      </c>
    </row>
    <row r="27" spans="2:14" x14ac:dyDescent="0.25">
      <c r="B27" s="13"/>
      <c r="C27" s="11"/>
      <c r="D27" s="11"/>
      <c r="E27" s="11"/>
      <c r="F27" s="11"/>
      <c r="G27" s="11"/>
      <c r="H27" s="11"/>
      <c r="I27" s="11"/>
      <c r="J27" s="11"/>
      <c r="K27" s="12"/>
      <c r="L27" s="11"/>
      <c r="M27" s="11"/>
      <c r="N27" s="11"/>
    </row>
    <row r="28" spans="2:14" s="10" customFormat="1" x14ac:dyDescent="0.25">
      <c r="B28" s="1" t="s">
        <v>21</v>
      </c>
      <c r="C28" s="4" t="s">
        <v>4</v>
      </c>
      <c r="D28" s="4" t="s">
        <v>5</v>
      </c>
      <c r="E28" s="4" t="s">
        <v>5</v>
      </c>
      <c r="F28" s="4" t="s">
        <v>4</v>
      </c>
      <c r="G28" s="4" t="s">
        <v>5</v>
      </c>
      <c r="H28" s="4" t="s">
        <v>5</v>
      </c>
      <c r="I28" s="4" t="s">
        <v>4</v>
      </c>
      <c r="J28" s="21" t="s">
        <v>5</v>
      </c>
      <c r="K28" s="19" t="s">
        <v>5</v>
      </c>
    </row>
    <row r="29" spans="2:14" x14ac:dyDescent="0.25">
      <c r="B29" s="23" t="s">
        <v>22</v>
      </c>
      <c r="C29" s="22"/>
      <c r="D29" s="25"/>
      <c r="E29" s="35"/>
      <c r="F29" s="22"/>
      <c r="G29" s="25"/>
      <c r="H29" s="35"/>
      <c r="I29" s="36"/>
      <c r="J29" s="24"/>
      <c r="K29" s="26"/>
    </row>
    <row r="30" spans="2:14" x14ac:dyDescent="0.25">
      <c r="B30" s="23" t="s">
        <v>23</v>
      </c>
      <c r="C30" s="22"/>
      <c r="D30" s="25"/>
      <c r="E30" s="35"/>
      <c r="F30" s="22"/>
      <c r="G30" s="25"/>
      <c r="H30" s="35"/>
      <c r="I30" s="36"/>
      <c r="J30" s="24"/>
      <c r="K30" s="26"/>
    </row>
    <row r="31" spans="2:14" x14ac:dyDescent="0.25">
      <c r="B31" s="23" t="s">
        <v>24</v>
      </c>
      <c r="C31" s="22"/>
      <c r="D31" s="25"/>
      <c r="E31" s="35"/>
      <c r="F31" s="22"/>
      <c r="G31" s="25"/>
      <c r="H31" s="35"/>
      <c r="I31" s="36"/>
      <c r="J31" s="24"/>
      <c r="K31" s="26"/>
    </row>
    <row r="32" spans="2:14" x14ac:dyDescent="0.25">
      <c r="B32" s="23" t="s">
        <v>25</v>
      </c>
      <c r="C32" s="22"/>
      <c r="D32" s="25"/>
      <c r="E32" s="35"/>
      <c r="F32" s="22"/>
      <c r="G32" s="25"/>
      <c r="H32" s="35"/>
      <c r="I32" s="36"/>
      <c r="J32" s="24"/>
      <c r="K32" s="26"/>
    </row>
    <row r="33" spans="2:14" x14ac:dyDescent="0.25">
      <c r="B33" s="23" t="s">
        <v>26</v>
      </c>
      <c r="C33" s="22"/>
      <c r="D33" s="25"/>
      <c r="E33" s="35"/>
      <c r="F33" s="22"/>
      <c r="G33" s="25"/>
      <c r="H33" s="35"/>
      <c r="I33" s="36"/>
      <c r="J33" s="24"/>
      <c r="K33" s="26"/>
    </row>
    <row r="34" spans="2:14" x14ac:dyDescent="0.25">
      <c r="B34" s="23" t="s">
        <v>27</v>
      </c>
      <c r="C34" s="22"/>
      <c r="D34" s="25"/>
      <c r="E34" s="35"/>
      <c r="F34" s="22"/>
      <c r="G34" s="25"/>
      <c r="H34" s="35"/>
      <c r="I34" s="36"/>
      <c r="J34" s="24"/>
      <c r="K34" s="26"/>
    </row>
    <row r="35" spans="2:14" s="5" customFormat="1" x14ac:dyDescent="0.25">
      <c r="B35" s="27" t="s">
        <v>3</v>
      </c>
      <c r="C35" s="32"/>
      <c r="D35" s="32"/>
      <c r="E35" s="29"/>
      <c r="F35" s="32"/>
      <c r="G35" s="32"/>
      <c r="H35" s="29"/>
      <c r="I35" s="32"/>
      <c r="J35" s="32"/>
      <c r="K35" s="33"/>
    </row>
    <row r="36" spans="2:14" x14ac:dyDescent="0.25">
      <c r="B36" s="13"/>
      <c r="C36" s="11"/>
      <c r="D36" s="11"/>
      <c r="E36" s="11"/>
      <c r="F36" s="11"/>
      <c r="G36" s="11"/>
      <c r="H36" s="11"/>
      <c r="I36" s="11"/>
      <c r="J36" s="11"/>
      <c r="K36" s="12"/>
      <c r="L36" s="11"/>
      <c r="M36" s="11"/>
      <c r="N36" s="11"/>
    </row>
    <row r="37" spans="2:14" s="5" customFormat="1" x14ac:dyDescent="0.25">
      <c r="B37" s="27" t="s">
        <v>6</v>
      </c>
      <c r="C37" s="32">
        <v>5.5208333333333333E-3</v>
      </c>
      <c r="D37" s="34"/>
      <c r="E37" s="29">
        <v>1</v>
      </c>
      <c r="F37" s="32"/>
      <c r="G37" s="34"/>
      <c r="H37" s="29"/>
      <c r="I37" s="32">
        <v>5.5208333333333333E-3</v>
      </c>
      <c r="J37" s="34"/>
      <c r="K37" s="33">
        <v>1</v>
      </c>
    </row>
    <row r="38" spans="2:14" ht="66" customHeight="1" thickBot="1" x14ac:dyDescent="0.3">
      <c r="B38" s="274" t="s">
        <v>202</v>
      </c>
      <c r="C38" s="275"/>
      <c r="D38" s="275"/>
      <c r="E38" s="275"/>
      <c r="F38" s="275"/>
      <c r="G38" s="275"/>
      <c r="H38" s="275"/>
      <c r="I38" s="275"/>
      <c r="J38" s="275"/>
      <c r="K38" s="276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&amp;R31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1" width="12.425781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124</v>
      </c>
      <c r="C3" s="259"/>
      <c r="D3" s="259"/>
      <c r="E3" s="259"/>
      <c r="F3" s="259"/>
      <c r="G3" s="259"/>
      <c r="H3" s="259"/>
      <c r="I3" s="259"/>
      <c r="J3" s="259"/>
      <c r="K3" s="260"/>
    </row>
    <row r="4" spans="2:11" x14ac:dyDescent="0.25">
      <c r="B4" s="270" t="s">
        <v>198</v>
      </c>
      <c r="C4" s="262"/>
      <c r="D4" s="262"/>
      <c r="E4" s="262"/>
      <c r="F4" s="262"/>
      <c r="G4" s="262"/>
      <c r="H4" s="262"/>
      <c r="I4" s="262"/>
      <c r="J4" s="262"/>
      <c r="K4" s="264"/>
    </row>
    <row r="5" spans="2:11" x14ac:dyDescent="0.25">
      <c r="B5" s="3"/>
      <c r="C5" s="261" t="s">
        <v>44</v>
      </c>
      <c r="D5" s="262"/>
      <c r="E5" s="263"/>
      <c r="F5" s="261" t="s">
        <v>45</v>
      </c>
      <c r="G5" s="262"/>
      <c r="H5" s="263"/>
      <c r="I5" s="261" t="s">
        <v>3</v>
      </c>
      <c r="J5" s="262"/>
      <c r="K5" s="264"/>
    </row>
    <row r="6" spans="2:11" x14ac:dyDescent="0.25">
      <c r="B6" s="1" t="s">
        <v>10</v>
      </c>
      <c r="C6" s="20" t="s">
        <v>4</v>
      </c>
      <c r="D6" s="4" t="s">
        <v>5</v>
      </c>
      <c r="E6" s="21" t="s">
        <v>5</v>
      </c>
      <c r="F6" s="20" t="s">
        <v>4</v>
      </c>
      <c r="G6" s="4" t="s">
        <v>5</v>
      </c>
      <c r="H6" s="21" t="s">
        <v>5</v>
      </c>
      <c r="I6" s="20" t="s">
        <v>4</v>
      </c>
      <c r="J6" s="4" t="s">
        <v>5</v>
      </c>
      <c r="K6" s="19" t="s">
        <v>5</v>
      </c>
    </row>
    <row r="7" spans="2:11" x14ac:dyDescent="0.25">
      <c r="B7" s="176" t="s">
        <v>11</v>
      </c>
      <c r="C7" s="37"/>
      <c r="D7" s="38"/>
      <c r="E7" s="39"/>
      <c r="F7" s="37"/>
      <c r="G7" s="38"/>
      <c r="H7" s="39"/>
      <c r="I7" s="40"/>
      <c r="J7" s="38"/>
      <c r="K7" s="41"/>
    </row>
    <row r="8" spans="2:11" x14ac:dyDescent="0.25">
      <c r="B8" s="176" t="s">
        <v>195</v>
      </c>
      <c r="C8" s="37"/>
      <c r="D8" s="38"/>
      <c r="E8" s="39"/>
      <c r="F8" s="37"/>
      <c r="G8" s="38"/>
      <c r="H8" s="39"/>
      <c r="I8" s="40"/>
      <c r="J8" s="38"/>
      <c r="K8" s="41"/>
    </row>
    <row r="9" spans="2:11" x14ac:dyDescent="0.25">
      <c r="B9" s="176" t="s">
        <v>192</v>
      </c>
      <c r="C9" s="37"/>
      <c r="D9" s="186"/>
      <c r="E9" s="39"/>
      <c r="F9" s="37"/>
      <c r="G9" s="186"/>
      <c r="H9" s="39"/>
      <c r="I9" s="40"/>
      <c r="J9" s="186"/>
      <c r="K9" s="41"/>
    </row>
    <row r="10" spans="2:11" x14ac:dyDescent="0.25">
      <c r="B10" s="176" t="s">
        <v>12</v>
      </c>
      <c r="C10" s="52"/>
      <c r="D10" s="24"/>
      <c r="E10" s="35"/>
      <c r="F10" s="37"/>
      <c r="G10" s="38"/>
      <c r="H10" s="39"/>
      <c r="I10" s="36"/>
      <c r="J10" s="24"/>
      <c r="K10" s="26"/>
    </row>
    <row r="11" spans="2:11" x14ac:dyDescent="0.25">
      <c r="B11" s="176" t="s">
        <v>196</v>
      </c>
      <c r="C11" s="37"/>
      <c r="D11" s="38"/>
      <c r="E11" s="39"/>
      <c r="F11" s="37"/>
      <c r="G11" s="38"/>
      <c r="H11" s="39"/>
      <c r="I11" s="40"/>
      <c r="J11" s="38"/>
      <c r="K11" s="41"/>
    </row>
    <row r="12" spans="2:11" x14ac:dyDescent="0.25">
      <c r="B12" s="176" t="s">
        <v>13</v>
      </c>
      <c r="C12" s="37"/>
      <c r="D12" s="38"/>
      <c r="E12" s="39"/>
      <c r="F12" s="37"/>
      <c r="G12" s="38"/>
      <c r="H12" s="39"/>
      <c r="I12" s="40"/>
      <c r="J12" s="38"/>
      <c r="K12" s="41"/>
    </row>
    <row r="13" spans="2:11" x14ac:dyDescent="0.25">
      <c r="B13" s="176" t="s">
        <v>104</v>
      </c>
      <c r="C13" s="52"/>
      <c r="D13" s="24"/>
      <c r="E13" s="35"/>
      <c r="F13" s="37"/>
      <c r="G13" s="38"/>
      <c r="H13" s="39"/>
      <c r="I13" s="36"/>
      <c r="J13" s="24"/>
      <c r="K13" s="26"/>
    </row>
    <row r="14" spans="2:11" x14ac:dyDescent="0.25">
      <c r="B14" s="176" t="s">
        <v>171</v>
      </c>
      <c r="C14" s="52"/>
      <c r="D14" s="24"/>
      <c r="E14" s="35"/>
      <c r="F14" s="37"/>
      <c r="G14" s="38"/>
      <c r="H14" s="39"/>
      <c r="I14" s="36"/>
      <c r="J14" s="24"/>
      <c r="K14" s="26"/>
    </row>
    <row r="15" spans="2:11" x14ac:dyDescent="0.25">
      <c r="B15" s="176" t="s">
        <v>98</v>
      </c>
      <c r="C15" s="52"/>
      <c r="D15" s="24"/>
      <c r="E15" s="35"/>
      <c r="F15" s="37"/>
      <c r="G15" s="38"/>
      <c r="H15" s="39"/>
      <c r="I15" s="36"/>
      <c r="J15" s="24"/>
      <c r="K15" s="26"/>
    </row>
    <row r="16" spans="2:11" x14ac:dyDescent="0.25">
      <c r="B16" s="176" t="s">
        <v>14</v>
      </c>
      <c r="C16" s="52"/>
      <c r="D16" s="24"/>
      <c r="E16" s="35"/>
      <c r="F16" s="37"/>
      <c r="G16" s="38"/>
      <c r="H16" s="39"/>
      <c r="I16" s="36"/>
      <c r="J16" s="24"/>
      <c r="K16" s="26"/>
    </row>
    <row r="17" spans="2:14" x14ac:dyDescent="0.25">
      <c r="B17" s="176" t="s">
        <v>15</v>
      </c>
      <c r="C17" s="52"/>
      <c r="D17" s="24"/>
      <c r="E17" s="35"/>
      <c r="F17" s="37"/>
      <c r="G17" s="38"/>
      <c r="H17" s="39"/>
      <c r="I17" s="36"/>
      <c r="J17" s="24"/>
      <c r="K17" s="26"/>
    </row>
    <row r="18" spans="2:14" x14ac:dyDescent="0.25">
      <c r="B18" s="176" t="s">
        <v>16</v>
      </c>
      <c r="C18" s="52"/>
      <c r="D18" s="24"/>
      <c r="E18" s="35"/>
      <c r="F18" s="37"/>
      <c r="G18" s="38"/>
      <c r="H18" s="39"/>
      <c r="I18" s="36"/>
      <c r="J18" s="24"/>
      <c r="K18" s="26"/>
    </row>
    <row r="19" spans="2:14" x14ac:dyDescent="0.25">
      <c r="B19" s="176" t="s">
        <v>17</v>
      </c>
      <c r="C19" s="52"/>
      <c r="D19" s="24"/>
      <c r="E19" s="35"/>
      <c r="F19" s="37"/>
      <c r="G19" s="38"/>
      <c r="H19" s="39"/>
      <c r="I19" s="36"/>
      <c r="J19" s="24"/>
      <c r="K19" s="26"/>
    </row>
    <row r="20" spans="2:14" x14ac:dyDescent="0.25">
      <c r="B20" s="176" t="s">
        <v>190</v>
      </c>
      <c r="C20" s="52"/>
      <c r="D20" s="24"/>
      <c r="E20" s="35"/>
      <c r="F20" s="37"/>
      <c r="G20" s="38"/>
      <c r="H20" s="39"/>
      <c r="I20" s="36"/>
      <c r="J20" s="24"/>
      <c r="K20" s="26"/>
    </row>
    <row r="21" spans="2:14" x14ac:dyDescent="0.25">
      <c r="B21" s="176" t="s">
        <v>75</v>
      </c>
      <c r="C21" s="52"/>
      <c r="D21" s="24"/>
      <c r="E21" s="35"/>
      <c r="F21" s="37"/>
      <c r="G21" s="38"/>
      <c r="H21" s="39"/>
      <c r="I21" s="36"/>
      <c r="J21" s="24"/>
      <c r="K21" s="26"/>
    </row>
    <row r="22" spans="2:14" x14ac:dyDescent="0.25">
      <c r="B22" s="176" t="s">
        <v>18</v>
      </c>
      <c r="C22" s="52"/>
      <c r="D22" s="24"/>
      <c r="E22" s="35"/>
      <c r="F22" s="37"/>
      <c r="G22" s="38"/>
      <c r="H22" s="39"/>
      <c r="I22" s="36"/>
      <c r="J22" s="24"/>
      <c r="K22" s="26"/>
    </row>
    <row r="23" spans="2:14" x14ac:dyDescent="0.25">
      <c r="B23" s="176" t="s">
        <v>172</v>
      </c>
      <c r="C23" s="171"/>
      <c r="D23" s="165"/>
      <c r="E23" s="35"/>
      <c r="F23" s="37"/>
      <c r="G23" s="172"/>
      <c r="H23" s="39"/>
      <c r="I23" s="36"/>
      <c r="J23" s="165"/>
      <c r="K23" s="26"/>
    </row>
    <row r="24" spans="2:14" x14ac:dyDescent="0.25">
      <c r="B24" s="176" t="s">
        <v>19</v>
      </c>
      <c r="C24" s="52"/>
      <c r="D24" s="24"/>
      <c r="E24" s="35"/>
      <c r="F24" s="37"/>
      <c r="G24" s="38"/>
      <c r="H24" s="39"/>
      <c r="I24" s="36"/>
      <c r="J24" s="24"/>
      <c r="K24" s="26"/>
    </row>
    <row r="25" spans="2:14" x14ac:dyDescent="0.25">
      <c r="B25" s="176" t="s">
        <v>20</v>
      </c>
      <c r="C25" s="52"/>
      <c r="D25" s="24"/>
      <c r="E25" s="35"/>
      <c r="F25" s="37"/>
      <c r="G25" s="38"/>
      <c r="H25" s="39"/>
      <c r="I25" s="36"/>
      <c r="J25" s="24"/>
      <c r="K25" s="26"/>
    </row>
    <row r="26" spans="2:14" s="5" customFormat="1" x14ac:dyDescent="0.25">
      <c r="B26" s="27" t="s">
        <v>3</v>
      </c>
      <c r="C26" s="28"/>
      <c r="D26" s="29"/>
      <c r="E26" s="30"/>
      <c r="F26" s="42"/>
      <c r="G26" s="43"/>
      <c r="H26" s="44"/>
      <c r="I26" s="28"/>
      <c r="J26" s="29"/>
      <c r="K26" s="31"/>
    </row>
    <row r="27" spans="2:14" x14ac:dyDescent="0.25">
      <c r="B27" s="13"/>
      <c r="C27" s="11"/>
      <c r="D27" s="11"/>
      <c r="E27" s="11"/>
      <c r="F27" s="11"/>
      <c r="G27" s="11"/>
      <c r="H27" s="11"/>
      <c r="I27" s="11"/>
      <c r="J27" s="11"/>
      <c r="K27" s="12"/>
      <c r="L27" s="11"/>
      <c r="M27" s="11"/>
      <c r="N27" s="11"/>
    </row>
    <row r="28" spans="2:14" s="10" customFormat="1" x14ac:dyDescent="0.25">
      <c r="B28" s="1" t="s">
        <v>21</v>
      </c>
      <c r="C28" s="4"/>
      <c r="D28" s="4"/>
      <c r="E28" s="4"/>
      <c r="F28" s="4"/>
      <c r="G28" s="4"/>
      <c r="H28" s="4"/>
      <c r="I28" s="4"/>
      <c r="J28" s="154"/>
      <c r="K28" s="155"/>
    </row>
    <row r="29" spans="2:14" x14ac:dyDescent="0.25">
      <c r="B29" s="23" t="s">
        <v>22</v>
      </c>
      <c r="C29" s="52"/>
      <c r="D29" s="25"/>
      <c r="E29" s="35"/>
      <c r="F29" s="59"/>
      <c r="G29" s="47"/>
      <c r="H29" s="39"/>
      <c r="I29" s="36"/>
      <c r="J29" s="24"/>
      <c r="K29" s="26"/>
    </row>
    <row r="30" spans="2:14" x14ac:dyDescent="0.25">
      <c r="B30" s="23" t="s">
        <v>23</v>
      </c>
      <c r="C30" s="52"/>
      <c r="D30" s="25"/>
      <c r="E30" s="35"/>
      <c r="F30" s="59"/>
      <c r="G30" s="47"/>
      <c r="H30" s="39"/>
      <c r="I30" s="36"/>
      <c r="J30" s="24"/>
      <c r="K30" s="26"/>
    </row>
    <row r="31" spans="2:14" x14ac:dyDescent="0.25">
      <c r="B31" s="23" t="s">
        <v>24</v>
      </c>
      <c r="C31" s="52"/>
      <c r="D31" s="25"/>
      <c r="E31" s="35"/>
      <c r="F31" s="59"/>
      <c r="G31" s="47"/>
      <c r="H31" s="39"/>
      <c r="I31" s="36"/>
      <c r="J31" s="24"/>
      <c r="K31" s="26"/>
    </row>
    <row r="32" spans="2:14" x14ac:dyDescent="0.25">
      <c r="B32" s="23" t="s">
        <v>25</v>
      </c>
      <c r="C32" s="52"/>
      <c r="D32" s="25"/>
      <c r="E32" s="35"/>
      <c r="F32" s="48"/>
      <c r="G32" s="47"/>
      <c r="H32" s="39"/>
      <c r="I32" s="36"/>
      <c r="J32" s="24"/>
      <c r="K32" s="26"/>
    </row>
    <row r="33" spans="2:14" x14ac:dyDescent="0.25">
      <c r="B33" s="23" t="s">
        <v>26</v>
      </c>
      <c r="C33" s="52"/>
      <c r="D33" s="25"/>
      <c r="E33" s="35"/>
      <c r="F33" s="48"/>
      <c r="G33" s="47"/>
      <c r="H33" s="39"/>
      <c r="I33" s="36"/>
      <c r="J33" s="24"/>
      <c r="K33" s="26"/>
    </row>
    <row r="34" spans="2:14" x14ac:dyDescent="0.25">
      <c r="B34" s="23" t="s">
        <v>27</v>
      </c>
      <c r="C34" s="52"/>
      <c r="D34" s="25"/>
      <c r="E34" s="35"/>
      <c r="F34" s="59"/>
      <c r="G34" s="47"/>
      <c r="H34" s="39"/>
      <c r="I34" s="36"/>
      <c r="J34" s="24"/>
      <c r="K34" s="26"/>
    </row>
    <row r="35" spans="2:14" s="5" customFormat="1" x14ac:dyDescent="0.25">
      <c r="B35" s="27" t="s">
        <v>3</v>
      </c>
      <c r="C35" s="32"/>
      <c r="D35" s="32"/>
      <c r="E35" s="29"/>
      <c r="F35" s="49"/>
      <c r="G35" s="49"/>
      <c r="H35" s="43"/>
      <c r="I35" s="32"/>
      <c r="J35" s="32"/>
      <c r="K35" s="33"/>
    </row>
    <row r="36" spans="2:14" x14ac:dyDescent="0.25">
      <c r="B36" s="13"/>
      <c r="C36" s="11"/>
      <c r="D36" s="11"/>
      <c r="E36" s="11"/>
      <c r="F36" s="11"/>
      <c r="G36" s="11"/>
      <c r="H36" s="11"/>
      <c r="I36" s="11"/>
      <c r="J36" s="11"/>
      <c r="K36" s="12"/>
      <c r="L36" s="11"/>
      <c r="M36" s="11"/>
      <c r="N36" s="11"/>
    </row>
    <row r="37" spans="2:14" s="5" customFormat="1" x14ac:dyDescent="0.25">
      <c r="B37" s="27" t="s">
        <v>6</v>
      </c>
      <c r="C37" s="32"/>
      <c r="D37" s="34"/>
      <c r="E37" s="29"/>
      <c r="F37" s="49"/>
      <c r="G37" s="51"/>
      <c r="H37" s="43"/>
      <c r="I37" s="32"/>
      <c r="J37" s="34"/>
      <c r="K37" s="33"/>
    </row>
    <row r="38" spans="2:14" ht="66" customHeight="1" thickBot="1" x14ac:dyDescent="0.3">
      <c r="B38" s="274" t="s">
        <v>155</v>
      </c>
      <c r="C38" s="275"/>
      <c r="D38" s="275"/>
      <c r="E38" s="275"/>
      <c r="F38" s="275"/>
      <c r="G38" s="275"/>
      <c r="H38" s="275"/>
      <c r="I38" s="275"/>
      <c r="J38" s="275"/>
      <c r="K38" s="276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&amp;R32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3"/>
  <sheetViews>
    <sheetView zoomScaleSheetLayoutView="11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4" width="8.85546875" style="2" customWidth="1"/>
    <col min="15" max="16384" width="8.85546875" style="2"/>
  </cols>
  <sheetData>
    <row r="1" spans="2:14" s="110" customFormat="1" x14ac:dyDescent="0.25"/>
    <row r="2" spans="2:14" s="110" customFormat="1" ht="15.75" thickBot="1" x14ac:dyDescent="0.3"/>
    <row r="3" spans="2:14" s="110" customFormat="1" x14ac:dyDescent="0.25">
      <c r="B3" s="244" t="s">
        <v>64</v>
      </c>
      <c r="C3" s="245"/>
      <c r="D3" s="245"/>
      <c r="E3" s="245"/>
      <c r="F3" s="245"/>
      <c r="G3" s="245"/>
      <c r="H3" s="246"/>
      <c r="I3" s="245"/>
      <c r="J3" s="245"/>
      <c r="K3" s="245"/>
      <c r="L3" s="245"/>
      <c r="M3" s="245"/>
      <c r="N3" s="246"/>
    </row>
    <row r="4" spans="2:14" s="110" customFormat="1" x14ac:dyDescent="0.25">
      <c r="B4" s="247" t="s">
        <v>198</v>
      </c>
      <c r="C4" s="248"/>
      <c r="D4" s="248"/>
      <c r="E4" s="248"/>
      <c r="F4" s="248"/>
      <c r="G4" s="248"/>
      <c r="H4" s="249"/>
      <c r="I4" s="248"/>
      <c r="J4" s="248"/>
      <c r="K4" s="248"/>
      <c r="L4" s="248"/>
      <c r="M4" s="248"/>
      <c r="N4" s="249"/>
    </row>
    <row r="5" spans="2:14" s="110" customFormat="1" x14ac:dyDescent="0.25">
      <c r="B5" s="111"/>
      <c r="C5" s="250" t="s">
        <v>0</v>
      </c>
      <c r="D5" s="248"/>
      <c r="E5" s="251"/>
      <c r="F5" s="250" t="s">
        <v>1</v>
      </c>
      <c r="G5" s="248"/>
      <c r="H5" s="251"/>
      <c r="I5" s="248" t="s">
        <v>2</v>
      </c>
      <c r="J5" s="248"/>
      <c r="K5" s="251"/>
      <c r="L5" s="250" t="s">
        <v>3</v>
      </c>
      <c r="M5" s="248"/>
      <c r="N5" s="249"/>
    </row>
    <row r="6" spans="2:14" s="110" customFormat="1" x14ac:dyDescent="0.25">
      <c r="B6" s="1" t="s">
        <v>10</v>
      </c>
      <c r="C6" s="88" t="s">
        <v>4</v>
      </c>
      <c r="D6" s="9" t="s">
        <v>5</v>
      </c>
      <c r="E6" s="96" t="s">
        <v>5</v>
      </c>
      <c r="F6" s="88" t="s">
        <v>4</v>
      </c>
      <c r="G6" s="9" t="s">
        <v>5</v>
      </c>
      <c r="H6" s="96" t="s">
        <v>5</v>
      </c>
      <c r="I6" s="86" t="s">
        <v>4</v>
      </c>
      <c r="J6" s="9" t="s">
        <v>5</v>
      </c>
      <c r="K6" s="96" t="s">
        <v>5</v>
      </c>
      <c r="L6" s="88" t="s">
        <v>4</v>
      </c>
      <c r="M6" s="9" t="s">
        <v>5</v>
      </c>
      <c r="N6" s="87" t="s">
        <v>5</v>
      </c>
    </row>
    <row r="7" spans="2:14" s="110" customFormat="1" x14ac:dyDescent="0.25">
      <c r="B7" s="176" t="s">
        <v>11</v>
      </c>
      <c r="C7" s="151">
        <v>0.19937499999999994</v>
      </c>
      <c r="D7" s="24">
        <v>0.44859374999999996</v>
      </c>
      <c r="E7" s="24">
        <v>0.19998606854276943</v>
      </c>
      <c r="F7" s="112">
        <v>4.3402777777777783E-2</v>
      </c>
      <c r="G7" s="24">
        <v>0.45267986479961381</v>
      </c>
      <c r="H7" s="24">
        <v>0.17846095274353974</v>
      </c>
      <c r="I7" s="112">
        <v>5.2731481481481504E-2</v>
      </c>
      <c r="J7" s="24">
        <v>0.43652390533678287</v>
      </c>
      <c r="K7" s="24">
        <v>0.214410089886583</v>
      </c>
      <c r="L7" s="25">
        <v>0.29550925925925925</v>
      </c>
      <c r="M7" s="24">
        <v>0.44698097022110961</v>
      </c>
      <c r="N7" s="26">
        <v>0.19885044938394672</v>
      </c>
    </row>
    <row r="8" spans="2:14" s="110" customFormat="1" x14ac:dyDescent="0.25">
      <c r="B8" s="176" t="s">
        <v>195</v>
      </c>
      <c r="C8" s="151">
        <v>5.9490740740740745E-3</v>
      </c>
      <c r="D8" s="24">
        <v>1.338541666666667E-2</v>
      </c>
      <c r="E8" s="24">
        <v>5.9673075136992644E-3</v>
      </c>
      <c r="F8" s="112">
        <v>1.273148148148148E-4</v>
      </c>
      <c r="G8" s="24">
        <v>1.3278609367455335E-3</v>
      </c>
      <c r="H8" s="24">
        <v>5.2348546138104976E-4</v>
      </c>
      <c r="I8" s="112">
        <v>2.4305555555555547E-3</v>
      </c>
      <c r="J8" s="24">
        <v>2.0120724346076455E-2</v>
      </c>
      <c r="K8" s="24">
        <v>9.8828180149654072E-3</v>
      </c>
      <c r="L8" s="25">
        <v>8.5069444444444437E-3</v>
      </c>
      <c r="M8" s="24">
        <v>1.2867421788834229E-2</v>
      </c>
      <c r="N8" s="26">
        <v>5.7243882303462642E-3</v>
      </c>
    </row>
    <row r="9" spans="2:14" s="110" customFormat="1" x14ac:dyDescent="0.25">
      <c r="B9" s="176" t="s">
        <v>192</v>
      </c>
      <c r="C9" s="183">
        <v>1.7824074074074069E-2</v>
      </c>
      <c r="D9" s="180">
        <v>4.0104166666666663E-2</v>
      </c>
      <c r="E9" s="180">
        <v>1.7878703445713743E-2</v>
      </c>
      <c r="F9" s="179">
        <v>1.273148148148148E-3</v>
      </c>
      <c r="G9" s="180">
        <v>1.3278609367455336E-2</v>
      </c>
      <c r="H9" s="180">
        <v>5.2348546138104978E-3</v>
      </c>
      <c r="I9" s="179">
        <v>6.4351851851851818E-3</v>
      </c>
      <c r="J9" s="180">
        <v>5.3272013030564322E-2</v>
      </c>
      <c r="K9" s="180">
        <v>2.6165937220575072E-2</v>
      </c>
      <c r="L9" s="181">
        <v>2.55324074074074E-2</v>
      </c>
      <c r="M9" s="180">
        <v>3.8619772062814015E-2</v>
      </c>
      <c r="N9" s="26">
        <v>1.7180952974345381E-2</v>
      </c>
    </row>
    <row r="10" spans="2:14" s="110" customFormat="1" x14ac:dyDescent="0.25">
      <c r="B10" s="176" t="s">
        <v>12</v>
      </c>
      <c r="C10" s="151">
        <v>4.810185185185175E-2</v>
      </c>
      <c r="D10" s="24">
        <v>0.10822916666666646</v>
      </c>
      <c r="E10" s="24">
        <v>4.824928020804297E-2</v>
      </c>
      <c r="F10" s="112">
        <v>3.4953703703703696E-3</v>
      </c>
      <c r="G10" s="24">
        <v>3.6455818445195555E-2</v>
      </c>
      <c r="H10" s="24">
        <v>1.4372055394279729E-2</v>
      </c>
      <c r="I10" s="112">
        <v>1.2430555555555552E-2</v>
      </c>
      <c r="J10" s="24">
        <v>0.1029031330842196</v>
      </c>
      <c r="K10" s="24">
        <v>5.0543554990823081E-2</v>
      </c>
      <c r="L10" s="25">
        <v>6.402777777777767E-2</v>
      </c>
      <c r="M10" s="24">
        <v>9.684704399432767E-2</v>
      </c>
      <c r="N10" s="26">
        <v>4.3084783252075487E-2</v>
      </c>
    </row>
    <row r="11" spans="2:14" s="110" customFormat="1" x14ac:dyDescent="0.25">
      <c r="B11" s="176" t="s">
        <v>196</v>
      </c>
      <c r="C11" s="151">
        <v>7.2106481481481475E-3</v>
      </c>
      <c r="D11" s="24">
        <v>1.6223958333333333E-2</v>
      </c>
      <c r="E11" s="24">
        <v>7.2327482121296522E-3</v>
      </c>
      <c r="F11" s="112">
        <v>1.7939814814814813E-3</v>
      </c>
      <c r="G11" s="24">
        <v>1.8710767745050698E-2</v>
      </c>
      <c r="H11" s="24">
        <v>7.3763860467329738E-3</v>
      </c>
      <c r="I11" s="112">
        <v>5.1851851851851833E-3</v>
      </c>
      <c r="J11" s="24">
        <v>4.2924211938296437E-2</v>
      </c>
      <c r="K11" s="24">
        <v>2.1083345098592866E-2</v>
      </c>
      <c r="L11" s="25">
        <v>1.4189814814814811E-2</v>
      </c>
      <c r="M11" s="24">
        <v>2.1463209677701718E-2</v>
      </c>
      <c r="N11" s="26">
        <v>9.5484353338836994E-3</v>
      </c>
    </row>
    <row r="12" spans="2:14" s="110" customFormat="1" x14ac:dyDescent="0.25">
      <c r="B12" s="176" t="s">
        <v>13</v>
      </c>
      <c r="C12" s="151">
        <v>3.6111111111111059E-2</v>
      </c>
      <c r="D12" s="24">
        <v>8.1249999999999892E-2</v>
      </c>
      <c r="E12" s="24">
        <v>3.6221788799108319E-2</v>
      </c>
      <c r="F12" s="112">
        <v>2.673611111111111E-3</v>
      </c>
      <c r="G12" s="24">
        <v>2.7885079671656206E-2</v>
      </c>
      <c r="H12" s="24">
        <v>1.0993194689002046E-2</v>
      </c>
      <c r="I12" s="112">
        <v>6.5856481481481478E-3</v>
      </c>
      <c r="J12" s="24">
        <v>5.4517581680559556E-2</v>
      </c>
      <c r="K12" s="24">
        <v>2.6777730716739608E-2</v>
      </c>
      <c r="L12" s="25">
        <v>4.5370370370370318E-2</v>
      </c>
      <c r="M12" s="24">
        <v>6.8626249540449144E-2</v>
      </c>
      <c r="N12" s="26">
        <v>3.0530070561846711E-2</v>
      </c>
    </row>
    <row r="13" spans="2:14" s="110" customFormat="1" x14ac:dyDescent="0.25">
      <c r="B13" s="176" t="s">
        <v>104</v>
      </c>
      <c r="C13" s="151">
        <v>9.3206018518518688E-2</v>
      </c>
      <c r="D13" s="24">
        <v>0.20971354166666709</v>
      </c>
      <c r="E13" s="24">
        <v>9.3491687563852649E-2</v>
      </c>
      <c r="F13" s="112">
        <v>1.9270833333333331E-2</v>
      </c>
      <c r="G13" s="24">
        <v>0.20098985997102847</v>
      </c>
      <c r="H13" s="24">
        <v>7.923666301813162E-2</v>
      </c>
      <c r="I13" s="112">
        <v>2.1284722222222201E-2</v>
      </c>
      <c r="J13" s="24">
        <v>0.1762000574877837</v>
      </c>
      <c r="K13" s="24">
        <v>8.6545249188197004E-2</v>
      </c>
      <c r="L13" s="25">
        <v>0.13376157407407421</v>
      </c>
      <c r="M13" s="24">
        <v>0.20232488927014605</v>
      </c>
      <c r="N13" s="26">
        <v>9.000919017430184E-2</v>
      </c>
    </row>
    <row r="14" spans="2:14" s="110" customFormat="1" x14ac:dyDescent="0.25">
      <c r="B14" s="176" t="s">
        <v>171</v>
      </c>
      <c r="C14" s="151">
        <v>6.400462962962962E-3</v>
      </c>
      <c r="D14" s="24">
        <v>1.4401041666666666E-2</v>
      </c>
      <c r="E14" s="24">
        <v>6.4200798736881171E-3</v>
      </c>
      <c r="F14" s="112">
        <v>4.8611111111111104E-4</v>
      </c>
      <c r="G14" s="24">
        <v>5.070014485755673E-3</v>
      </c>
      <c r="H14" s="24">
        <v>1.9987626707276443E-3</v>
      </c>
      <c r="I14" s="112">
        <v>1.2152777777777778E-3</v>
      </c>
      <c r="J14" s="24">
        <v>1.0060362173038231E-2</v>
      </c>
      <c r="K14" s="24">
        <v>4.9414090074827053E-3</v>
      </c>
      <c r="L14" s="25">
        <v>8.1018518518518497E-3</v>
      </c>
      <c r="M14" s="24">
        <v>1.2254687417937359E-2</v>
      </c>
      <c r="N14" s="26">
        <v>5.4517983146154889E-3</v>
      </c>
    </row>
    <row r="15" spans="2:14" s="110" customFormat="1" x14ac:dyDescent="0.25">
      <c r="B15" s="176" t="s">
        <v>98</v>
      </c>
      <c r="C15" s="151">
        <v>8.7962962962962973E-4</v>
      </c>
      <c r="D15" s="24">
        <v>1.9791666666666673E-3</v>
      </c>
      <c r="E15" s="24">
        <v>8.8232562459366552E-4</v>
      </c>
      <c r="F15" s="112"/>
      <c r="G15" s="24"/>
      <c r="H15" s="24"/>
      <c r="I15" s="112"/>
      <c r="J15" s="24"/>
      <c r="K15" s="24"/>
      <c r="L15" s="25">
        <v>8.7962962962962973E-4</v>
      </c>
      <c r="M15" s="24">
        <v>1.3305089196617708E-3</v>
      </c>
      <c r="N15" s="26">
        <v>5.9190953130111048E-4</v>
      </c>
    </row>
    <row r="16" spans="2:14" s="110" customFormat="1" x14ac:dyDescent="0.25">
      <c r="B16" s="176" t="s">
        <v>14</v>
      </c>
      <c r="C16" s="151">
        <v>1.5046296296296297E-4</v>
      </c>
      <c r="D16" s="24">
        <v>3.3854166666666673E-4</v>
      </c>
      <c r="E16" s="24">
        <v>1.5092411999628489E-4</v>
      </c>
      <c r="F16" s="112"/>
      <c r="G16" s="24"/>
      <c r="H16" s="24"/>
      <c r="I16" s="112">
        <v>2.8935185185185184E-4</v>
      </c>
      <c r="J16" s="24">
        <v>2.3953243269138644E-3</v>
      </c>
      <c r="K16" s="24">
        <v>1.1765259541625488E-3</v>
      </c>
      <c r="L16" s="25">
        <v>4.3981481481481481E-4</v>
      </c>
      <c r="M16" s="24">
        <v>6.6525445983088539E-4</v>
      </c>
      <c r="N16" s="26">
        <v>2.9595476565055518E-4</v>
      </c>
    </row>
    <row r="17" spans="2:14" s="110" customFormat="1" x14ac:dyDescent="0.25">
      <c r="B17" s="176" t="s">
        <v>15</v>
      </c>
      <c r="C17" s="151">
        <v>2.847222222222221E-3</v>
      </c>
      <c r="D17" s="24">
        <v>6.4062499999999988E-3</v>
      </c>
      <c r="E17" s="24">
        <v>2.8559487322373897E-3</v>
      </c>
      <c r="F17" s="112"/>
      <c r="G17" s="24"/>
      <c r="H17" s="24"/>
      <c r="I17" s="112">
        <v>6.018518518518519E-4</v>
      </c>
      <c r="J17" s="24">
        <v>4.9822745999808385E-3</v>
      </c>
      <c r="K17" s="24">
        <v>2.4471739846581016E-3</v>
      </c>
      <c r="L17" s="25">
        <v>3.4490740740740732E-3</v>
      </c>
      <c r="M17" s="24">
        <v>5.216995500779047E-3</v>
      </c>
      <c r="N17" s="26">
        <v>2.3209084253648796E-3</v>
      </c>
    </row>
    <row r="18" spans="2:14" s="110" customFormat="1" x14ac:dyDescent="0.25">
      <c r="B18" s="176" t="s">
        <v>16</v>
      </c>
      <c r="C18" s="151"/>
      <c r="D18" s="24"/>
      <c r="E18" s="24"/>
      <c r="F18" s="112"/>
      <c r="G18" s="24"/>
      <c r="H18" s="24"/>
      <c r="I18" s="112"/>
      <c r="J18" s="24"/>
      <c r="K18" s="24"/>
      <c r="L18" s="25"/>
      <c r="M18" s="24"/>
      <c r="N18" s="26"/>
    </row>
    <row r="19" spans="2:14" s="110" customFormat="1" x14ac:dyDescent="0.25">
      <c r="B19" s="176" t="s">
        <v>17</v>
      </c>
      <c r="C19" s="151"/>
      <c r="D19" s="24"/>
      <c r="E19" s="24"/>
      <c r="F19" s="112"/>
      <c r="G19" s="24"/>
      <c r="H19" s="24"/>
      <c r="I19" s="112"/>
      <c r="J19" s="24"/>
      <c r="K19" s="24"/>
      <c r="L19" s="25"/>
      <c r="M19" s="24"/>
      <c r="N19" s="26"/>
    </row>
    <row r="20" spans="2:14" s="110" customFormat="1" x14ac:dyDescent="0.25">
      <c r="B20" s="176" t="s">
        <v>190</v>
      </c>
      <c r="C20" s="151">
        <v>5.0925925925925932E-4</v>
      </c>
      <c r="D20" s="24">
        <v>1.1458333333333338E-3</v>
      </c>
      <c r="E20" s="24">
        <v>5.108200984489643E-4</v>
      </c>
      <c r="F20" s="112"/>
      <c r="G20" s="24"/>
      <c r="H20" s="24"/>
      <c r="I20" s="112">
        <v>1.1574074074074075E-4</v>
      </c>
      <c r="J20" s="24">
        <v>9.5812973076554579E-4</v>
      </c>
      <c r="K20" s="24">
        <v>4.7061038166501952E-4</v>
      </c>
      <c r="L20" s="25">
        <v>6.2500000000000012E-4</v>
      </c>
      <c r="M20" s="24">
        <v>9.4536160081231096E-4</v>
      </c>
      <c r="N20" s="26">
        <v>4.2056729855605222E-4</v>
      </c>
    </row>
    <row r="21" spans="2:14" s="110" customFormat="1" x14ac:dyDescent="0.25">
      <c r="B21" s="176" t="s">
        <v>75</v>
      </c>
      <c r="C21" s="151">
        <v>3.4722222222222222E-5</v>
      </c>
      <c r="D21" s="53">
        <v>7.8125000000000015E-5</v>
      </c>
      <c r="E21" s="53">
        <v>3.4828643076065739E-5</v>
      </c>
      <c r="F21" s="112"/>
      <c r="G21" s="53"/>
      <c r="H21" s="53"/>
      <c r="I21" s="112"/>
      <c r="J21" s="53"/>
      <c r="K21" s="53"/>
      <c r="L21" s="25">
        <v>3.4722222222222222E-5</v>
      </c>
      <c r="M21" s="24">
        <v>5.2520088934017267E-5</v>
      </c>
      <c r="N21" s="26">
        <v>2.3364849919780675E-5</v>
      </c>
    </row>
    <row r="22" spans="2:14" s="110" customFormat="1" x14ac:dyDescent="0.25">
      <c r="B22" s="176" t="s">
        <v>18</v>
      </c>
      <c r="C22" s="151"/>
      <c r="D22" s="24"/>
      <c r="E22" s="24"/>
      <c r="F22" s="112"/>
      <c r="G22" s="24"/>
      <c r="H22" s="24"/>
      <c r="I22" s="112"/>
      <c r="J22" s="24"/>
      <c r="K22" s="24"/>
      <c r="L22" s="25"/>
      <c r="M22" s="24"/>
      <c r="N22" s="26"/>
    </row>
    <row r="23" spans="2:14" s="110" customFormat="1" x14ac:dyDescent="0.25">
      <c r="B23" s="176" t="s">
        <v>172</v>
      </c>
      <c r="C23" s="168">
        <v>1.3888888888888889E-4</v>
      </c>
      <c r="D23" s="165">
        <v>3.1250000000000006E-4</v>
      </c>
      <c r="E23" s="165">
        <v>1.3931457230426296E-4</v>
      </c>
      <c r="F23" s="164"/>
      <c r="G23" s="165"/>
      <c r="H23" s="165"/>
      <c r="I23" s="164"/>
      <c r="J23" s="165"/>
      <c r="K23" s="165"/>
      <c r="L23" s="166">
        <v>1.3888888888888889E-4</v>
      </c>
      <c r="M23" s="165">
        <v>2.1008035573606907E-4</v>
      </c>
      <c r="N23" s="26">
        <v>9.3459399679122698E-5</v>
      </c>
    </row>
    <row r="24" spans="2:14" s="110" customFormat="1" x14ac:dyDescent="0.25">
      <c r="B24" s="176" t="s">
        <v>19</v>
      </c>
      <c r="C24" s="151">
        <v>6.3425925925925932E-3</v>
      </c>
      <c r="D24" s="24">
        <v>1.4270833333333337E-2</v>
      </c>
      <c r="E24" s="24">
        <v>6.3620321352280094E-3</v>
      </c>
      <c r="F24" s="112">
        <v>7.6388888888888893E-4</v>
      </c>
      <c r="G24" s="24">
        <v>7.9671656204732023E-3</v>
      </c>
      <c r="H24" s="24">
        <v>3.1409127682862988E-3</v>
      </c>
      <c r="I24" s="112">
        <v>2.3495370370370376E-3</v>
      </c>
      <c r="J24" s="24">
        <v>1.9450033534540584E-2</v>
      </c>
      <c r="K24" s="24">
        <v>9.5533907477998985E-3</v>
      </c>
      <c r="L24" s="25">
        <v>9.4560185185185198E-3</v>
      </c>
      <c r="M24" s="24">
        <v>1.4302970886364038E-2</v>
      </c>
      <c r="N24" s="26">
        <v>6.3630274614869375E-3</v>
      </c>
    </row>
    <row r="25" spans="2:14" s="110" customFormat="1" x14ac:dyDescent="0.25">
      <c r="B25" s="176" t="s">
        <v>20</v>
      </c>
      <c r="C25" s="151">
        <v>1.9363425925925919E-2</v>
      </c>
      <c r="D25" s="24">
        <v>4.356770833333333E-2</v>
      </c>
      <c r="E25" s="24">
        <v>1.9422773288752655E-2</v>
      </c>
      <c r="F25" s="112">
        <v>2.2592592592592588E-2</v>
      </c>
      <c r="G25" s="24">
        <v>0.23563495895702558</v>
      </c>
      <c r="H25" s="24">
        <v>9.289487460143718E-2</v>
      </c>
      <c r="I25" s="112">
        <v>9.1435185185185178E-3</v>
      </c>
      <c r="J25" s="24">
        <v>7.5692248730478112E-2</v>
      </c>
      <c r="K25" s="24">
        <v>3.7178220151536538E-2</v>
      </c>
      <c r="L25" s="25">
        <v>5.109953703703702E-2</v>
      </c>
      <c r="M25" s="24">
        <v>7.7292064214562056E-2</v>
      </c>
      <c r="N25" s="26">
        <v>3.4385270798610548E-2</v>
      </c>
    </row>
    <row r="26" spans="2:14" s="121" customFormat="1" x14ac:dyDescent="0.25">
      <c r="B26" s="94" t="s">
        <v>3</v>
      </c>
      <c r="C26" s="28">
        <v>0.44444444444444436</v>
      </c>
      <c r="D26" s="29">
        <v>1</v>
      </c>
      <c r="E26" s="30">
        <v>0.4458066313736414</v>
      </c>
      <c r="F26" s="28">
        <v>9.587962962962962E-2</v>
      </c>
      <c r="G26" s="29">
        <v>1</v>
      </c>
      <c r="H26" s="30">
        <v>0.39423214200732876</v>
      </c>
      <c r="I26" s="28">
        <v>0.12079861111111109</v>
      </c>
      <c r="J26" s="29">
        <v>1</v>
      </c>
      <c r="K26" s="30">
        <v>0.49117605534378084</v>
      </c>
      <c r="L26" s="28">
        <v>0.66112268518518513</v>
      </c>
      <c r="M26" s="29">
        <v>0.99999999999999989</v>
      </c>
      <c r="N26" s="31">
        <v>0.44487453075593059</v>
      </c>
    </row>
    <row r="27" spans="2:14" s="110" customFormat="1" x14ac:dyDescent="0.25">
      <c r="B27" s="11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6"/>
    </row>
    <row r="28" spans="2:14" s="110" customFormat="1" x14ac:dyDescent="0.25">
      <c r="B28" s="1" t="s">
        <v>21</v>
      </c>
      <c r="C28" s="4" t="s">
        <v>4</v>
      </c>
      <c r="D28" s="4" t="s">
        <v>5</v>
      </c>
      <c r="E28" s="4" t="s">
        <v>5</v>
      </c>
      <c r="F28" s="9" t="s">
        <v>4</v>
      </c>
      <c r="G28" s="84" t="s">
        <v>5</v>
      </c>
      <c r="H28" s="84" t="s">
        <v>5</v>
      </c>
      <c r="I28" s="9" t="s">
        <v>4</v>
      </c>
      <c r="J28" s="84" t="s">
        <v>5</v>
      </c>
      <c r="K28" s="84" t="s">
        <v>5</v>
      </c>
      <c r="L28" s="149" t="s">
        <v>4</v>
      </c>
      <c r="M28" s="4" t="s">
        <v>5</v>
      </c>
      <c r="N28" s="150" t="s">
        <v>5</v>
      </c>
    </row>
    <row r="29" spans="2:14" s="110" customFormat="1" x14ac:dyDescent="0.25">
      <c r="B29" s="90" t="s">
        <v>22</v>
      </c>
      <c r="C29" s="151">
        <v>8.5937500000000028E-2</v>
      </c>
      <c r="D29" s="25"/>
      <c r="E29" s="24">
        <v>8.6200891613262734E-2</v>
      </c>
      <c r="F29" s="112">
        <v>1.4930555555555556E-2</v>
      </c>
      <c r="G29" s="25"/>
      <c r="H29" s="24">
        <v>6.1390567743777665E-2</v>
      </c>
      <c r="I29" s="112">
        <v>1.1932870370370366E-2</v>
      </c>
      <c r="J29" s="25"/>
      <c r="K29" s="24">
        <v>4.8519930349663495E-2</v>
      </c>
      <c r="L29" s="25">
        <v>0.11280092592592596</v>
      </c>
      <c r="M29" s="24"/>
      <c r="N29" s="26">
        <v>7.5904609106060839E-2</v>
      </c>
    </row>
    <row r="30" spans="2:14" s="110" customFormat="1" x14ac:dyDescent="0.25">
      <c r="B30" s="90" t="s">
        <v>23</v>
      </c>
      <c r="C30" s="151">
        <v>1.620370370370371E-2</v>
      </c>
      <c r="D30" s="25"/>
      <c r="E30" s="24">
        <v>1.6253366768830685E-2</v>
      </c>
      <c r="F30" s="112">
        <v>2.1064814814814813E-3</v>
      </c>
      <c r="G30" s="25"/>
      <c r="H30" s="24">
        <v>8.6613049064864604E-3</v>
      </c>
      <c r="I30" s="112">
        <v>4.7453703703703703E-3</v>
      </c>
      <c r="J30" s="25"/>
      <c r="K30" s="24">
        <v>1.9295025648265799E-2</v>
      </c>
      <c r="L30" s="25">
        <v>2.3055555555555558E-2</v>
      </c>
      <c r="M30" s="24"/>
      <c r="N30" s="26">
        <v>1.5514260346734369E-2</v>
      </c>
    </row>
    <row r="31" spans="2:14" s="110" customFormat="1" x14ac:dyDescent="0.25">
      <c r="B31" s="90" t="s">
        <v>24</v>
      </c>
      <c r="C31" s="151">
        <v>8.3796296296296292E-3</v>
      </c>
      <c r="D31" s="25"/>
      <c r="E31" s="24">
        <v>8.4053125290238662E-3</v>
      </c>
      <c r="F31" s="112">
        <v>6.2500000000000001E-4</v>
      </c>
      <c r="G31" s="25"/>
      <c r="H31" s="24">
        <v>2.569837719506972E-3</v>
      </c>
      <c r="I31" s="112">
        <v>2.0833333333333329E-3</v>
      </c>
      <c r="J31" s="25"/>
      <c r="K31" s="24">
        <v>8.470986869970349E-3</v>
      </c>
      <c r="L31" s="25">
        <v>1.1087962962962963E-2</v>
      </c>
      <c r="M31" s="24"/>
      <c r="N31" s="26">
        <v>7.4611754077166283E-3</v>
      </c>
    </row>
    <row r="32" spans="2:14" s="110" customFormat="1" x14ac:dyDescent="0.25">
      <c r="B32" s="90" t="s">
        <v>25</v>
      </c>
      <c r="C32" s="151">
        <v>0.13562500000000013</v>
      </c>
      <c r="D32" s="25"/>
      <c r="E32" s="24">
        <v>0.13604067985511292</v>
      </c>
      <c r="F32" s="112">
        <v>2.723379629629628E-2</v>
      </c>
      <c r="G32" s="25"/>
      <c r="H32" s="24">
        <v>0.11197829914814632</v>
      </c>
      <c r="I32" s="112">
        <v>3.0405092592592602E-2</v>
      </c>
      <c r="J32" s="25"/>
      <c r="K32" s="24">
        <v>0.12362934726340066</v>
      </c>
      <c r="L32" s="25">
        <v>0.19326388888888901</v>
      </c>
      <c r="M32" s="24"/>
      <c r="N32" s="26">
        <v>0.1300487546534993</v>
      </c>
    </row>
    <row r="33" spans="2:14" s="110" customFormat="1" x14ac:dyDescent="0.25">
      <c r="B33" s="90" t="s">
        <v>26</v>
      </c>
      <c r="C33" s="151">
        <v>0.21479166666666705</v>
      </c>
      <c r="D33" s="25"/>
      <c r="E33" s="24">
        <v>0.21544998606854307</v>
      </c>
      <c r="F33" s="112">
        <v>8.0879629629629676E-2</v>
      </c>
      <c r="G33" s="25"/>
      <c r="H33" s="24">
        <v>0.33255603673916168</v>
      </c>
      <c r="I33" s="112">
        <v>4.8935185185185186E-2</v>
      </c>
      <c r="J33" s="25"/>
      <c r="K33" s="24">
        <v>0.19897406936797027</v>
      </c>
      <c r="L33" s="25">
        <v>0.34460648148148193</v>
      </c>
      <c r="M33" s="24"/>
      <c r="N33" s="26">
        <v>0.2318883471705169</v>
      </c>
    </row>
    <row r="34" spans="2:14" s="110" customFormat="1" x14ac:dyDescent="0.25">
      <c r="B34" s="90" t="s">
        <v>27</v>
      </c>
      <c r="C34" s="151">
        <v>9.1562499999999922E-2</v>
      </c>
      <c r="D34" s="25"/>
      <c r="E34" s="24">
        <v>9.1843131791585278E-2</v>
      </c>
      <c r="F34" s="112">
        <v>2.1550925925925921E-2</v>
      </c>
      <c r="G34" s="25"/>
      <c r="H34" s="24">
        <v>8.8611811735592225E-2</v>
      </c>
      <c r="I34" s="112">
        <v>2.7037037037037047E-2</v>
      </c>
      <c r="J34" s="25"/>
      <c r="K34" s="24">
        <v>0.10993458515694859</v>
      </c>
      <c r="L34" s="25">
        <v>0.14015046296296288</v>
      </c>
      <c r="M34" s="24"/>
      <c r="N34" s="26">
        <v>9.430832255954133E-2</v>
      </c>
    </row>
    <row r="35" spans="2:14" s="121" customFormat="1" x14ac:dyDescent="0.25">
      <c r="B35" s="94" t="s">
        <v>3</v>
      </c>
      <c r="C35" s="32">
        <v>0.55250000000000044</v>
      </c>
      <c r="D35" s="32"/>
      <c r="E35" s="29">
        <v>0.5541933686263586</v>
      </c>
      <c r="F35" s="32">
        <v>0.14732638888888891</v>
      </c>
      <c r="G35" s="32"/>
      <c r="H35" s="29">
        <v>0.6057678579926713</v>
      </c>
      <c r="I35" s="32">
        <v>0.12513888888888891</v>
      </c>
      <c r="J35" s="32"/>
      <c r="K35" s="29">
        <v>0.50882394465621916</v>
      </c>
      <c r="L35" s="32">
        <v>0.82496527777777828</v>
      </c>
      <c r="M35" s="32"/>
      <c r="N35" s="31">
        <v>0.55512546924406936</v>
      </c>
    </row>
    <row r="36" spans="2:14" s="110" customFormat="1" x14ac:dyDescent="0.25">
      <c r="B36" s="117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9"/>
    </row>
    <row r="37" spans="2:14" s="110" customFormat="1" x14ac:dyDescent="0.25">
      <c r="B37" s="94" t="s">
        <v>6</v>
      </c>
      <c r="C37" s="32">
        <v>0.99694444444444485</v>
      </c>
      <c r="D37" s="34"/>
      <c r="E37" s="29">
        <v>1</v>
      </c>
      <c r="F37" s="32">
        <v>0.24320601851851853</v>
      </c>
      <c r="G37" s="34"/>
      <c r="H37" s="29">
        <v>1</v>
      </c>
      <c r="I37" s="32">
        <v>0.2459375</v>
      </c>
      <c r="J37" s="34"/>
      <c r="K37" s="29">
        <v>1</v>
      </c>
      <c r="L37" s="32">
        <v>1.4860879629629635</v>
      </c>
      <c r="M37" s="34"/>
      <c r="N37" s="33">
        <v>1</v>
      </c>
    </row>
    <row r="38" spans="2:14" s="110" customFormat="1" ht="66" customHeight="1" thickBot="1" x14ac:dyDescent="0.3">
      <c r="B38" s="241" t="s">
        <v>56</v>
      </c>
      <c r="C38" s="253"/>
      <c r="D38" s="253"/>
      <c r="E38" s="253"/>
      <c r="F38" s="253"/>
      <c r="G38" s="253"/>
      <c r="H38" s="254"/>
      <c r="I38" s="253"/>
      <c r="J38" s="253"/>
      <c r="K38" s="253"/>
      <c r="L38" s="253"/>
      <c r="M38" s="253"/>
      <c r="N38" s="254"/>
    </row>
    <row r="39" spans="2:14" s="110" customFormat="1" x14ac:dyDescent="0.25"/>
    <row r="40" spans="2:14" s="110" customFormat="1" x14ac:dyDescent="0.25"/>
    <row r="41" spans="2:14" s="110" customFormat="1" x14ac:dyDescent="0.25"/>
    <row r="42" spans="2:14" s="110" customFormat="1" x14ac:dyDescent="0.25"/>
    <row r="43" spans="2:14" s="110" customFormat="1" x14ac:dyDescent="0.25"/>
    <row r="44" spans="2:14" s="110" customFormat="1" x14ac:dyDescent="0.25"/>
    <row r="45" spans="2:14" s="110" customFormat="1" x14ac:dyDescent="0.25"/>
    <row r="46" spans="2:14" s="110" customFormat="1" x14ac:dyDescent="0.25"/>
    <row r="47" spans="2:14" s="110" customFormat="1" x14ac:dyDescent="0.25"/>
    <row r="48" spans="2:14" s="110" customFormat="1" x14ac:dyDescent="0.25"/>
    <row r="49" s="110" customFormat="1" x14ac:dyDescent="0.25"/>
    <row r="50" s="110" customFormat="1" x14ac:dyDescent="0.25"/>
    <row r="51" s="110" customFormat="1" x14ac:dyDescent="0.25"/>
    <row r="52" s="110" customFormat="1" x14ac:dyDescent="0.25"/>
    <row r="53" s="110" customFormat="1" x14ac:dyDescent="0.25"/>
    <row r="54" s="110" customFormat="1" x14ac:dyDescent="0.25"/>
    <row r="55" s="110" customFormat="1" x14ac:dyDescent="0.25"/>
    <row r="56" s="110" customFormat="1" x14ac:dyDescent="0.25"/>
    <row r="57" s="110" customFormat="1" x14ac:dyDescent="0.25"/>
    <row r="58" s="110" customFormat="1" x14ac:dyDescent="0.25"/>
    <row r="59" s="110" customFormat="1" x14ac:dyDescent="0.25"/>
    <row r="60" s="110" customFormat="1" x14ac:dyDescent="0.25"/>
    <row r="61" s="110" customFormat="1" x14ac:dyDescent="0.25"/>
    <row r="62" s="110" customFormat="1" x14ac:dyDescent="0.25"/>
    <row r="63" s="110" customFormat="1" x14ac:dyDescent="0.25"/>
    <row r="64" s="110" customFormat="1" x14ac:dyDescent="0.25"/>
    <row r="65" s="110" customFormat="1" x14ac:dyDescent="0.25"/>
    <row r="66" s="110" customFormat="1" x14ac:dyDescent="0.25"/>
    <row r="67" s="110" customFormat="1" x14ac:dyDescent="0.25"/>
    <row r="68" s="110" customFormat="1" x14ac:dyDescent="0.25"/>
    <row r="69" s="110" customFormat="1" x14ac:dyDescent="0.25"/>
    <row r="70" s="110" customFormat="1" x14ac:dyDescent="0.25"/>
    <row r="71" s="110" customFormat="1" x14ac:dyDescent="0.25"/>
    <row r="72" s="110" customFormat="1" x14ac:dyDescent="0.25"/>
    <row r="73" s="110" customFormat="1" x14ac:dyDescent="0.25"/>
  </sheetData>
  <mergeCells count="7">
    <mergeCell ref="B38:N38"/>
    <mergeCell ref="B3:N3"/>
    <mergeCell ref="B4:N4"/>
    <mergeCell ref="C5:E5"/>
    <mergeCell ref="F5:H5"/>
    <mergeCell ref="I5:K5"/>
    <mergeCell ref="L5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&amp;R6</oddHeader>
  </headerFooter>
  <colBreaks count="1" manualBreakCount="1">
    <brk id="14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1" width="12.425781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179</v>
      </c>
      <c r="C3" s="259"/>
      <c r="D3" s="259"/>
      <c r="E3" s="259"/>
      <c r="F3" s="259"/>
      <c r="G3" s="259"/>
      <c r="H3" s="259"/>
      <c r="I3" s="259"/>
      <c r="J3" s="259"/>
      <c r="K3" s="260"/>
    </row>
    <row r="4" spans="2:11" x14ac:dyDescent="0.25">
      <c r="B4" s="270" t="s">
        <v>198</v>
      </c>
      <c r="C4" s="262"/>
      <c r="D4" s="262"/>
      <c r="E4" s="262"/>
      <c r="F4" s="262"/>
      <c r="G4" s="262"/>
      <c r="H4" s="262"/>
      <c r="I4" s="262"/>
      <c r="J4" s="262"/>
      <c r="K4" s="264"/>
    </row>
    <row r="5" spans="2:11" x14ac:dyDescent="0.25">
      <c r="B5" s="3"/>
      <c r="C5" s="261" t="s">
        <v>50</v>
      </c>
      <c r="D5" s="262"/>
      <c r="E5" s="263"/>
      <c r="F5" s="261" t="s">
        <v>51</v>
      </c>
      <c r="G5" s="262"/>
      <c r="H5" s="263"/>
      <c r="I5" s="261" t="s">
        <v>3</v>
      </c>
      <c r="J5" s="262"/>
      <c r="K5" s="264"/>
    </row>
    <row r="6" spans="2:11" x14ac:dyDescent="0.25">
      <c r="B6" s="1" t="s">
        <v>10</v>
      </c>
      <c r="C6" s="20" t="s">
        <v>4</v>
      </c>
      <c r="D6" s="4" t="s">
        <v>5</v>
      </c>
      <c r="E6" s="21" t="s">
        <v>5</v>
      </c>
      <c r="F6" s="20" t="s">
        <v>4</v>
      </c>
      <c r="G6" s="4" t="s">
        <v>5</v>
      </c>
      <c r="H6" s="21" t="s">
        <v>5</v>
      </c>
      <c r="I6" s="20" t="s">
        <v>4</v>
      </c>
      <c r="J6" s="4" t="s">
        <v>5</v>
      </c>
      <c r="K6" s="19" t="s">
        <v>5</v>
      </c>
    </row>
    <row r="7" spans="2:11" x14ac:dyDescent="0.25">
      <c r="B7" s="176" t="s">
        <v>11</v>
      </c>
      <c r="C7" s="52"/>
      <c r="D7" s="24"/>
      <c r="E7" s="35"/>
      <c r="F7" s="52"/>
      <c r="G7" s="24"/>
      <c r="H7" s="35"/>
      <c r="I7" s="36"/>
      <c r="J7" s="24"/>
      <c r="K7" s="26"/>
    </row>
    <row r="8" spans="2:11" x14ac:dyDescent="0.25">
      <c r="B8" s="176" t="s">
        <v>195</v>
      </c>
      <c r="C8" s="52"/>
      <c r="D8" s="24"/>
      <c r="E8" s="35"/>
      <c r="F8" s="52"/>
      <c r="G8" s="24"/>
      <c r="H8" s="35"/>
      <c r="I8" s="36"/>
      <c r="J8" s="24"/>
      <c r="K8" s="26"/>
    </row>
    <row r="9" spans="2:11" x14ac:dyDescent="0.25">
      <c r="B9" s="176" t="s">
        <v>192</v>
      </c>
      <c r="C9" s="185"/>
      <c r="D9" s="180"/>
      <c r="E9" s="35"/>
      <c r="F9" s="185"/>
      <c r="G9" s="180"/>
      <c r="H9" s="35"/>
      <c r="I9" s="36"/>
      <c r="J9" s="180"/>
      <c r="K9" s="26"/>
    </row>
    <row r="10" spans="2:11" x14ac:dyDescent="0.25">
      <c r="B10" s="176" t="s">
        <v>12</v>
      </c>
      <c r="C10" s="52"/>
      <c r="D10" s="24"/>
      <c r="E10" s="35"/>
      <c r="F10" s="52"/>
      <c r="G10" s="24"/>
      <c r="H10" s="35"/>
      <c r="I10" s="36"/>
      <c r="J10" s="24"/>
      <c r="K10" s="26"/>
    </row>
    <row r="11" spans="2:11" x14ac:dyDescent="0.25">
      <c r="B11" s="176" t="s">
        <v>196</v>
      </c>
      <c r="C11" s="52"/>
      <c r="D11" s="24"/>
      <c r="E11" s="35"/>
      <c r="F11" s="52"/>
      <c r="G11" s="24"/>
      <c r="H11" s="35"/>
      <c r="I11" s="36"/>
      <c r="J11" s="24"/>
      <c r="K11" s="26"/>
    </row>
    <row r="12" spans="2:11" x14ac:dyDescent="0.25">
      <c r="B12" s="176" t="s">
        <v>13</v>
      </c>
      <c r="C12" s="52"/>
      <c r="D12" s="24"/>
      <c r="E12" s="35"/>
      <c r="F12" s="52"/>
      <c r="G12" s="24"/>
      <c r="H12" s="35"/>
      <c r="I12" s="36"/>
      <c r="J12" s="24"/>
      <c r="K12" s="26"/>
    </row>
    <row r="13" spans="2:11" x14ac:dyDescent="0.25">
      <c r="B13" s="176" t="s">
        <v>104</v>
      </c>
      <c r="C13" s="52"/>
      <c r="D13" s="24"/>
      <c r="E13" s="35"/>
      <c r="F13" s="52"/>
      <c r="G13" s="24"/>
      <c r="H13" s="35"/>
      <c r="I13" s="36"/>
      <c r="J13" s="24"/>
      <c r="K13" s="26"/>
    </row>
    <row r="14" spans="2:11" x14ac:dyDescent="0.25">
      <c r="B14" s="176" t="s">
        <v>171</v>
      </c>
      <c r="C14" s="52"/>
      <c r="D14" s="24"/>
      <c r="E14" s="35"/>
      <c r="F14" s="52"/>
      <c r="G14" s="24"/>
      <c r="H14" s="35"/>
      <c r="I14" s="36"/>
      <c r="J14" s="24"/>
      <c r="K14" s="26"/>
    </row>
    <row r="15" spans="2:11" x14ac:dyDescent="0.25">
      <c r="B15" s="176" t="s">
        <v>98</v>
      </c>
      <c r="C15" s="52"/>
      <c r="D15" s="24"/>
      <c r="E15" s="35"/>
      <c r="F15" s="52"/>
      <c r="G15" s="24"/>
      <c r="H15" s="35"/>
      <c r="I15" s="36"/>
      <c r="J15" s="24"/>
      <c r="K15" s="26"/>
    </row>
    <row r="16" spans="2:11" x14ac:dyDescent="0.25">
      <c r="B16" s="176" t="s">
        <v>14</v>
      </c>
      <c r="C16" s="52"/>
      <c r="D16" s="24"/>
      <c r="E16" s="35"/>
      <c r="F16" s="52"/>
      <c r="G16" s="24"/>
      <c r="H16" s="35"/>
      <c r="I16" s="36"/>
      <c r="J16" s="24"/>
      <c r="K16" s="26"/>
    </row>
    <row r="17" spans="2:14" x14ac:dyDescent="0.25">
      <c r="B17" s="176" t="s">
        <v>15</v>
      </c>
      <c r="C17" s="52"/>
      <c r="D17" s="24"/>
      <c r="E17" s="35"/>
      <c r="F17" s="52"/>
      <c r="G17" s="24"/>
      <c r="H17" s="35"/>
      <c r="I17" s="36"/>
      <c r="J17" s="24"/>
      <c r="K17" s="26"/>
    </row>
    <row r="18" spans="2:14" x14ac:dyDescent="0.25">
      <c r="B18" s="176" t="s">
        <v>16</v>
      </c>
      <c r="C18" s="52"/>
      <c r="D18" s="24"/>
      <c r="E18" s="35"/>
      <c r="F18" s="52"/>
      <c r="G18" s="24"/>
      <c r="H18" s="35"/>
      <c r="I18" s="36"/>
      <c r="J18" s="24"/>
      <c r="K18" s="26"/>
    </row>
    <row r="19" spans="2:14" x14ac:dyDescent="0.25">
      <c r="B19" s="176" t="s">
        <v>17</v>
      </c>
      <c r="C19" s="52"/>
      <c r="D19" s="24"/>
      <c r="E19" s="35"/>
      <c r="F19" s="52"/>
      <c r="G19" s="24"/>
      <c r="H19" s="35"/>
      <c r="I19" s="36"/>
      <c r="J19" s="24"/>
      <c r="K19" s="26"/>
    </row>
    <row r="20" spans="2:14" x14ac:dyDescent="0.25">
      <c r="B20" s="176" t="s">
        <v>190</v>
      </c>
      <c r="C20" s="52"/>
      <c r="D20" s="24"/>
      <c r="E20" s="35"/>
      <c r="F20" s="52"/>
      <c r="G20" s="24"/>
      <c r="H20" s="35"/>
      <c r="I20" s="36"/>
      <c r="J20" s="24"/>
      <c r="K20" s="26"/>
    </row>
    <row r="21" spans="2:14" x14ac:dyDescent="0.25">
      <c r="B21" s="176" t="s">
        <v>75</v>
      </c>
      <c r="C21" s="52"/>
      <c r="D21" s="24"/>
      <c r="E21" s="35"/>
      <c r="F21" s="52"/>
      <c r="G21" s="24"/>
      <c r="H21" s="35"/>
      <c r="I21" s="36"/>
      <c r="J21" s="24"/>
      <c r="K21" s="26"/>
    </row>
    <row r="22" spans="2:14" x14ac:dyDescent="0.25">
      <c r="B22" s="176" t="s">
        <v>18</v>
      </c>
      <c r="C22" s="52"/>
      <c r="D22" s="24"/>
      <c r="E22" s="35"/>
      <c r="F22" s="52"/>
      <c r="G22" s="24"/>
      <c r="H22" s="35"/>
      <c r="I22" s="36"/>
      <c r="J22" s="24"/>
      <c r="K22" s="26"/>
    </row>
    <row r="23" spans="2:14" x14ac:dyDescent="0.25">
      <c r="B23" s="176" t="s">
        <v>172</v>
      </c>
      <c r="C23" s="171"/>
      <c r="D23" s="165"/>
      <c r="E23" s="35"/>
      <c r="F23" s="171"/>
      <c r="G23" s="165"/>
      <c r="H23" s="35"/>
      <c r="I23" s="36"/>
      <c r="J23" s="165"/>
      <c r="K23" s="26"/>
    </row>
    <row r="24" spans="2:14" x14ac:dyDescent="0.25">
      <c r="B24" s="176" t="s">
        <v>19</v>
      </c>
      <c r="C24" s="52"/>
      <c r="D24" s="24"/>
      <c r="E24" s="35"/>
      <c r="F24" s="52"/>
      <c r="G24" s="24"/>
      <c r="H24" s="35"/>
      <c r="I24" s="36"/>
      <c r="J24" s="24"/>
      <c r="K24" s="26"/>
    </row>
    <row r="25" spans="2:14" x14ac:dyDescent="0.25">
      <c r="B25" s="176" t="s">
        <v>20</v>
      </c>
      <c r="C25" s="52"/>
      <c r="D25" s="24"/>
      <c r="E25" s="35"/>
      <c r="F25" s="52"/>
      <c r="G25" s="24"/>
      <c r="H25" s="35"/>
      <c r="I25" s="36"/>
      <c r="J25" s="24"/>
      <c r="K25" s="26"/>
    </row>
    <row r="26" spans="2:14" s="5" customFormat="1" x14ac:dyDescent="0.25">
      <c r="B26" s="27" t="s">
        <v>3</v>
      </c>
      <c r="C26" s="28"/>
      <c r="D26" s="29"/>
      <c r="E26" s="29"/>
      <c r="F26" s="28"/>
      <c r="G26" s="29"/>
      <c r="H26" s="30"/>
      <c r="I26" s="28"/>
      <c r="J26" s="29"/>
      <c r="K26" s="31"/>
    </row>
    <row r="27" spans="2:14" x14ac:dyDescent="0.25">
      <c r="B27" s="13"/>
      <c r="C27" s="11"/>
      <c r="D27" s="11"/>
      <c r="E27" s="11"/>
      <c r="F27" s="11"/>
      <c r="G27" s="11"/>
      <c r="H27" s="11"/>
      <c r="I27" s="11"/>
      <c r="J27" s="11"/>
      <c r="K27" s="12"/>
      <c r="L27" s="11"/>
      <c r="M27" s="11"/>
      <c r="N27" s="11"/>
    </row>
    <row r="28" spans="2:14" s="10" customFormat="1" x14ac:dyDescent="0.25">
      <c r="B28" s="1" t="s">
        <v>21</v>
      </c>
      <c r="C28" s="4" t="s">
        <v>4</v>
      </c>
      <c r="D28" s="4" t="s">
        <v>5</v>
      </c>
      <c r="E28" s="4" t="s">
        <v>5</v>
      </c>
      <c r="F28" s="4" t="s">
        <v>4</v>
      </c>
      <c r="G28" s="4" t="s">
        <v>5</v>
      </c>
      <c r="H28" s="4" t="s">
        <v>5</v>
      </c>
      <c r="I28" s="4" t="s">
        <v>4</v>
      </c>
      <c r="J28" s="21" t="s">
        <v>5</v>
      </c>
      <c r="K28" s="19" t="s">
        <v>5</v>
      </c>
    </row>
    <row r="29" spans="2:14" x14ac:dyDescent="0.25">
      <c r="B29" s="23" t="s">
        <v>22</v>
      </c>
      <c r="C29" s="52"/>
      <c r="D29" s="24"/>
      <c r="E29" s="35"/>
      <c r="F29" s="52"/>
      <c r="G29" s="25"/>
      <c r="H29" s="35"/>
      <c r="I29" s="36"/>
      <c r="J29" s="24"/>
      <c r="K29" s="26"/>
    </row>
    <row r="30" spans="2:14" x14ac:dyDescent="0.25">
      <c r="B30" s="23" t="s">
        <v>23</v>
      </c>
      <c r="C30" s="52"/>
      <c r="D30" s="24"/>
      <c r="E30" s="35"/>
      <c r="F30" s="52"/>
      <c r="G30" s="25"/>
      <c r="H30" s="35"/>
      <c r="I30" s="36"/>
      <c r="J30" s="24"/>
      <c r="K30" s="26"/>
    </row>
    <row r="31" spans="2:14" x14ac:dyDescent="0.25">
      <c r="B31" s="23" t="s">
        <v>24</v>
      </c>
      <c r="C31" s="52"/>
      <c r="D31" s="24"/>
      <c r="E31" s="35"/>
      <c r="F31" s="52"/>
      <c r="G31" s="25"/>
      <c r="H31" s="35"/>
      <c r="I31" s="36"/>
      <c r="J31" s="24"/>
      <c r="K31" s="26"/>
    </row>
    <row r="32" spans="2:14" x14ac:dyDescent="0.25">
      <c r="B32" s="23" t="s">
        <v>25</v>
      </c>
      <c r="C32" s="52"/>
      <c r="D32" s="24"/>
      <c r="E32" s="35"/>
      <c r="F32" s="52"/>
      <c r="G32" s="25"/>
      <c r="H32" s="35"/>
      <c r="I32" s="36"/>
      <c r="J32" s="24"/>
      <c r="K32" s="26"/>
    </row>
    <row r="33" spans="2:14" x14ac:dyDescent="0.25">
      <c r="B33" s="23" t="s">
        <v>26</v>
      </c>
      <c r="C33" s="52"/>
      <c r="D33" s="24"/>
      <c r="E33" s="35"/>
      <c r="F33" s="52"/>
      <c r="G33" s="25"/>
      <c r="H33" s="35"/>
      <c r="I33" s="36"/>
      <c r="J33" s="24"/>
      <c r="K33" s="26"/>
    </row>
    <row r="34" spans="2:14" x14ac:dyDescent="0.25">
      <c r="B34" s="23" t="s">
        <v>27</v>
      </c>
      <c r="C34" s="52"/>
      <c r="D34" s="25"/>
      <c r="E34" s="35"/>
      <c r="F34" s="52"/>
      <c r="G34" s="25"/>
      <c r="H34" s="35"/>
      <c r="I34" s="36"/>
      <c r="J34" s="24"/>
      <c r="K34" s="26"/>
    </row>
    <row r="35" spans="2:14" s="5" customFormat="1" x14ac:dyDescent="0.25">
      <c r="B35" s="27" t="s">
        <v>3</v>
      </c>
      <c r="C35" s="28"/>
      <c r="D35" s="29"/>
      <c r="E35" s="29"/>
      <c r="F35" s="32"/>
      <c r="G35" s="32"/>
      <c r="H35" s="29"/>
      <c r="I35" s="32"/>
      <c r="J35" s="32"/>
      <c r="K35" s="33"/>
    </row>
    <row r="36" spans="2:14" x14ac:dyDescent="0.25">
      <c r="B36" s="13"/>
      <c r="C36" s="11"/>
      <c r="D36" s="11"/>
      <c r="E36" s="11"/>
      <c r="F36" s="11"/>
      <c r="G36" s="11"/>
      <c r="H36" s="11"/>
      <c r="I36" s="11"/>
      <c r="J36" s="11"/>
      <c r="K36" s="12"/>
      <c r="L36" s="11"/>
      <c r="M36" s="11"/>
      <c r="N36" s="11"/>
    </row>
    <row r="37" spans="2:14" s="5" customFormat="1" x14ac:dyDescent="0.25">
      <c r="B37" s="27" t="s">
        <v>6</v>
      </c>
      <c r="C37" s="32"/>
      <c r="D37" s="34"/>
      <c r="E37" s="29"/>
      <c r="F37" s="32"/>
      <c r="G37" s="34"/>
      <c r="H37" s="29"/>
      <c r="I37" s="32"/>
      <c r="J37" s="34"/>
      <c r="K37" s="33"/>
    </row>
    <row r="38" spans="2:14" ht="66" customHeight="1" thickBot="1" x14ac:dyDescent="0.3">
      <c r="B38" s="274" t="s">
        <v>197</v>
      </c>
      <c r="C38" s="275"/>
      <c r="D38" s="275"/>
      <c r="E38" s="275"/>
      <c r="F38" s="275"/>
      <c r="G38" s="275"/>
      <c r="H38" s="275"/>
      <c r="I38" s="275"/>
      <c r="J38" s="275"/>
      <c r="K38" s="276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&amp;R34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1" width="12.425781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178</v>
      </c>
      <c r="C3" s="259"/>
      <c r="D3" s="259"/>
      <c r="E3" s="259"/>
      <c r="F3" s="259"/>
      <c r="G3" s="259"/>
      <c r="H3" s="259"/>
      <c r="I3" s="259"/>
      <c r="J3" s="259"/>
      <c r="K3" s="260"/>
    </row>
    <row r="4" spans="2:11" x14ac:dyDescent="0.25">
      <c r="B4" s="270" t="s">
        <v>198</v>
      </c>
      <c r="C4" s="262"/>
      <c r="D4" s="262"/>
      <c r="E4" s="262"/>
      <c r="F4" s="262"/>
      <c r="G4" s="262"/>
      <c r="H4" s="262"/>
      <c r="I4" s="262"/>
      <c r="J4" s="262"/>
      <c r="K4" s="264"/>
    </row>
    <row r="5" spans="2:11" x14ac:dyDescent="0.25">
      <c r="B5" s="3"/>
      <c r="C5" s="261" t="s">
        <v>46</v>
      </c>
      <c r="D5" s="262"/>
      <c r="E5" s="263"/>
      <c r="F5" s="261" t="s">
        <v>47</v>
      </c>
      <c r="G5" s="262"/>
      <c r="H5" s="263"/>
      <c r="I5" s="261" t="s">
        <v>3</v>
      </c>
      <c r="J5" s="262"/>
      <c r="K5" s="264"/>
    </row>
    <row r="6" spans="2:11" x14ac:dyDescent="0.25">
      <c r="B6" s="1" t="s">
        <v>10</v>
      </c>
      <c r="C6" s="20" t="s">
        <v>4</v>
      </c>
      <c r="D6" s="4" t="s">
        <v>5</v>
      </c>
      <c r="E6" s="21" t="s">
        <v>5</v>
      </c>
      <c r="F6" s="20" t="s">
        <v>4</v>
      </c>
      <c r="G6" s="4" t="s">
        <v>5</v>
      </c>
      <c r="H6" s="21" t="s">
        <v>5</v>
      </c>
      <c r="I6" s="20" t="s">
        <v>4</v>
      </c>
      <c r="J6" s="4" t="s">
        <v>5</v>
      </c>
      <c r="K6" s="19" t="s">
        <v>5</v>
      </c>
    </row>
    <row r="7" spans="2:11" x14ac:dyDescent="0.25">
      <c r="B7" s="176" t="s">
        <v>11</v>
      </c>
      <c r="C7" s="36"/>
      <c r="D7" s="53"/>
      <c r="E7" s="54"/>
      <c r="F7" s="52">
        <v>4.0046296296296297E-3</v>
      </c>
      <c r="G7" s="24">
        <v>0.52344931921331317</v>
      </c>
      <c r="H7" s="35">
        <v>0.40753828032979983</v>
      </c>
      <c r="I7" s="36">
        <v>4.0046296296296297E-3</v>
      </c>
      <c r="J7" s="24">
        <v>0.52344931921331317</v>
      </c>
      <c r="K7" s="26">
        <v>0.40753828032979983</v>
      </c>
    </row>
    <row r="8" spans="2:11" x14ac:dyDescent="0.25">
      <c r="B8" s="176" t="s">
        <v>195</v>
      </c>
      <c r="C8" s="36"/>
      <c r="D8" s="53"/>
      <c r="E8" s="54"/>
      <c r="F8" s="52">
        <v>1.8518518518518518E-4</v>
      </c>
      <c r="G8" s="24">
        <v>2.4205748865355519E-2</v>
      </c>
      <c r="H8" s="35">
        <v>1.8845700824499413E-2</v>
      </c>
      <c r="I8" s="36">
        <v>1.8518518518518518E-4</v>
      </c>
      <c r="J8" s="24">
        <v>2.4205748865355519E-2</v>
      </c>
      <c r="K8" s="26">
        <v>1.8845700824499413E-2</v>
      </c>
    </row>
    <row r="9" spans="2:11" x14ac:dyDescent="0.25">
      <c r="B9" s="176" t="s">
        <v>192</v>
      </c>
      <c r="C9" s="36"/>
      <c r="D9" s="177"/>
      <c r="E9" s="54"/>
      <c r="F9" s="185">
        <v>3.3564814814814812E-4</v>
      </c>
      <c r="G9" s="180">
        <v>4.3872919818456882E-2</v>
      </c>
      <c r="H9" s="35">
        <v>3.4157832744405182E-2</v>
      </c>
      <c r="I9" s="36">
        <v>3.3564814814814812E-4</v>
      </c>
      <c r="J9" s="180">
        <v>4.3872919818456882E-2</v>
      </c>
      <c r="K9" s="26">
        <v>3.4157832744405182E-2</v>
      </c>
    </row>
    <row r="10" spans="2:11" x14ac:dyDescent="0.25">
      <c r="B10" s="176" t="s">
        <v>12</v>
      </c>
      <c r="C10" s="36"/>
      <c r="D10" s="53"/>
      <c r="E10" s="54"/>
      <c r="F10" s="52">
        <v>6.8287037037037036E-4</v>
      </c>
      <c r="G10" s="24">
        <v>8.9258698940998485E-2</v>
      </c>
      <c r="H10" s="35">
        <v>6.9493521790341586E-2</v>
      </c>
      <c r="I10" s="36">
        <v>6.8287037037037036E-4</v>
      </c>
      <c r="J10" s="24">
        <v>8.9258698940998485E-2</v>
      </c>
      <c r="K10" s="26">
        <v>6.9493521790341586E-2</v>
      </c>
    </row>
    <row r="11" spans="2:11" x14ac:dyDescent="0.25">
      <c r="B11" s="176" t="s">
        <v>196</v>
      </c>
      <c r="C11" s="36"/>
      <c r="D11" s="53"/>
      <c r="E11" s="54"/>
      <c r="F11" s="52">
        <v>3.5879629629629629E-4</v>
      </c>
      <c r="G11" s="24">
        <v>4.6898638426626324E-2</v>
      </c>
      <c r="H11" s="35">
        <v>3.6513545347467612E-2</v>
      </c>
      <c r="I11" s="36">
        <v>3.5879629629629629E-4</v>
      </c>
      <c r="J11" s="24">
        <v>4.6898638426626324E-2</v>
      </c>
      <c r="K11" s="26">
        <v>3.6513545347467612E-2</v>
      </c>
    </row>
    <row r="12" spans="2:11" x14ac:dyDescent="0.25">
      <c r="B12" s="176" t="s">
        <v>13</v>
      </c>
      <c r="C12" s="36"/>
      <c r="D12" s="53"/>
      <c r="E12" s="54"/>
      <c r="F12" s="52">
        <v>6.7129629629629625E-4</v>
      </c>
      <c r="G12" s="24">
        <v>8.7745839636913764E-2</v>
      </c>
      <c r="H12" s="35">
        <v>6.8315665488810365E-2</v>
      </c>
      <c r="I12" s="36">
        <v>6.7129629629629625E-4</v>
      </c>
      <c r="J12" s="24">
        <v>8.7745839636913764E-2</v>
      </c>
      <c r="K12" s="26">
        <v>6.8315665488810365E-2</v>
      </c>
    </row>
    <row r="13" spans="2:11" x14ac:dyDescent="0.25">
      <c r="B13" s="176" t="s">
        <v>104</v>
      </c>
      <c r="C13" s="36"/>
      <c r="D13" s="53"/>
      <c r="E13" s="54"/>
      <c r="F13" s="52">
        <v>1.1805555555555554E-3</v>
      </c>
      <c r="G13" s="24">
        <v>0.15431164901664143</v>
      </c>
      <c r="H13" s="35">
        <v>0.12014134275618374</v>
      </c>
      <c r="I13" s="36">
        <v>1.1805555555555554E-3</v>
      </c>
      <c r="J13" s="24">
        <v>0.15431164901664143</v>
      </c>
      <c r="K13" s="26">
        <v>0.12014134275618374</v>
      </c>
    </row>
    <row r="14" spans="2:11" x14ac:dyDescent="0.25">
      <c r="B14" s="176" t="s">
        <v>171</v>
      </c>
      <c r="C14" s="36"/>
      <c r="D14" s="53"/>
      <c r="E14" s="54"/>
      <c r="F14" s="52"/>
      <c r="G14" s="24"/>
      <c r="H14" s="35"/>
      <c r="I14" s="36"/>
      <c r="J14" s="24"/>
      <c r="K14" s="26"/>
    </row>
    <row r="15" spans="2:11" x14ac:dyDescent="0.25">
      <c r="B15" s="176" t="s">
        <v>98</v>
      </c>
      <c r="C15" s="36"/>
      <c r="D15" s="53"/>
      <c r="E15" s="54"/>
      <c r="F15" s="52"/>
      <c r="G15" s="24"/>
      <c r="H15" s="35"/>
      <c r="I15" s="36"/>
      <c r="J15" s="24"/>
      <c r="K15" s="26"/>
    </row>
    <row r="16" spans="2:11" x14ac:dyDescent="0.25">
      <c r="B16" s="176" t="s">
        <v>14</v>
      </c>
      <c r="C16" s="36"/>
      <c r="D16" s="53"/>
      <c r="E16" s="54"/>
      <c r="F16" s="52"/>
      <c r="G16" s="24"/>
      <c r="H16" s="35"/>
      <c r="I16" s="36"/>
      <c r="J16" s="24"/>
      <c r="K16" s="26"/>
    </row>
    <row r="17" spans="2:14" x14ac:dyDescent="0.25">
      <c r="B17" s="176" t="s">
        <v>15</v>
      </c>
      <c r="C17" s="36"/>
      <c r="D17" s="53"/>
      <c r="E17" s="54"/>
      <c r="F17" s="52"/>
      <c r="G17" s="24"/>
      <c r="H17" s="35"/>
      <c r="I17" s="36"/>
      <c r="J17" s="24"/>
      <c r="K17" s="26"/>
    </row>
    <row r="18" spans="2:14" x14ac:dyDescent="0.25">
      <c r="B18" s="176" t="s">
        <v>16</v>
      </c>
      <c r="C18" s="36"/>
      <c r="D18" s="53"/>
      <c r="E18" s="54"/>
      <c r="F18" s="52"/>
      <c r="G18" s="24"/>
      <c r="H18" s="35"/>
      <c r="I18" s="36"/>
      <c r="J18" s="24"/>
      <c r="K18" s="26"/>
    </row>
    <row r="19" spans="2:14" x14ac:dyDescent="0.25">
      <c r="B19" s="176" t="s">
        <v>17</v>
      </c>
      <c r="C19" s="36"/>
      <c r="D19" s="53"/>
      <c r="E19" s="54"/>
      <c r="F19" s="52"/>
      <c r="G19" s="24"/>
      <c r="H19" s="35"/>
      <c r="I19" s="36"/>
      <c r="J19" s="24"/>
      <c r="K19" s="26"/>
    </row>
    <row r="20" spans="2:14" x14ac:dyDescent="0.25">
      <c r="B20" s="176" t="s">
        <v>190</v>
      </c>
      <c r="C20" s="36"/>
      <c r="D20" s="53"/>
      <c r="E20" s="54"/>
      <c r="F20" s="52"/>
      <c r="G20" s="24"/>
      <c r="H20" s="35"/>
      <c r="I20" s="36"/>
      <c r="J20" s="24"/>
      <c r="K20" s="26"/>
    </row>
    <row r="21" spans="2:14" x14ac:dyDescent="0.25">
      <c r="B21" s="176" t="s">
        <v>75</v>
      </c>
      <c r="C21" s="36"/>
      <c r="D21" s="53"/>
      <c r="E21" s="54"/>
      <c r="F21" s="52"/>
      <c r="G21" s="24"/>
      <c r="H21" s="35"/>
      <c r="I21" s="36"/>
      <c r="J21" s="24"/>
      <c r="K21" s="26"/>
    </row>
    <row r="22" spans="2:14" x14ac:dyDescent="0.25">
      <c r="B22" s="176" t="s">
        <v>18</v>
      </c>
      <c r="C22" s="36"/>
      <c r="D22" s="53"/>
      <c r="E22" s="54"/>
      <c r="F22" s="52"/>
      <c r="G22" s="24"/>
      <c r="H22" s="35"/>
      <c r="I22" s="36"/>
      <c r="J22" s="24"/>
      <c r="K22" s="26"/>
    </row>
    <row r="23" spans="2:14" x14ac:dyDescent="0.25">
      <c r="B23" s="176" t="s">
        <v>172</v>
      </c>
      <c r="C23" s="36"/>
      <c r="D23" s="167"/>
      <c r="E23" s="54"/>
      <c r="F23" s="171"/>
      <c r="G23" s="165"/>
      <c r="H23" s="35"/>
      <c r="I23" s="36"/>
      <c r="J23" s="165"/>
      <c r="K23" s="26"/>
    </row>
    <row r="24" spans="2:14" x14ac:dyDescent="0.25">
      <c r="B24" s="176" t="s">
        <v>19</v>
      </c>
      <c r="C24" s="15"/>
      <c r="D24" s="53"/>
      <c r="E24" s="54"/>
      <c r="F24" s="52"/>
      <c r="G24" s="24"/>
      <c r="H24" s="35"/>
      <c r="I24" s="36"/>
      <c r="J24" s="24"/>
      <c r="K24" s="26"/>
    </row>
    <row r="25" spans="2:14" x14ac:dyDescent="0.25">
      <c r="B25" s="176" t="s">
        <v>20</v>
      </c>
      <c r="C25" s="36"/>
      <c r="D25" s="53"/>
      <c r="E25" s="54"/>
      <c r="F25" s="52">
        <v>2.3148148148148146E-4</v>
      </c>
      <c r="G25" s="24">
        <v>3.02571860816944E-2</v>
      </c>
      <c r="H25" s="35">
        <v>2.3557126030624265E-2</v>
      </c>
      <c r="I25" s="36">
        <v>2.3148148148148146E-4</v>
      </c>
      <c r="J25" s="24">
        <v>3.02571860816944E-2</v>
      </c>
      <c r="K25" s="26">
        <v>2.3557126030624265E-2</v>
      </c>
    </row>
    <row r="26" spans="2:14" s="5" customFormat="1" x14ac:dyDescent="0.25">
      <c r="B26" s="27" t="s">
        <v>3</v>
      </c>
      <c r="C26" s="55"/>
      <c r="D26" s="56"/>
      <c r="E26" s="57"/>
      <c r="F26" s="28">
        <v>7.6504629629629631E-3</v>
      </c>
      <c r="G26" s="29">
        <v>0.99999999999999989</v>
      </c>
      <c r="H26" s="30">
        <v>0.77856301531213212</v>
      </c>
      <c r="I26" s="28">
        <v>7.6504629629629631E-3</v>
      </c>
      <c r="J26" s="29">
        <v>0.99999999999999989</v>
      </c>
      <c r="K26" s="31">
        <v>0.77856301531213212</v>
      </c>
    </row>
    <row r="27" spans="2:14" x14ac:dyDescent="0.25">
      <c r="B27" s="13"/>
      <c r="C27" s="16"/>
      <c r="D27" s="16"/>
      <c r="E27" s="16"/>
      <c r="F27" s="11"/>
      <c r="G27" s="11"/>
      <c r="H27" s="11"/>
      <c r="I27" s="11"/>
      <c r="J27" s="11"/>
      <c r="K27" s="12"/>
      <c r="L27" s="11"/>
      <c r="M27" s="11"/>
      <c r="N27" s="11"/>
    </row>
    <row r="28" spans="2:14" s="10" customFormat="1" x14ac:dyDescent="0.25">
      <c r="B28" s="1" t="s">
        <v>21</v>
      </c>
      <c r="C28" s="9" t="s">
        <v>4</v>
      </c>
      <c r="D28" s="9" t="s">
        <v>5</v>
      </c>
      <c r="E28" s="9" t="s">
        <v>5</v>
      </c>
      <c r="F28" s="4" t="s">
        <v>4</v>
      </c>
      <c r="G28" s="4" t="s">
        <v>5</v>
      </c>
      <c r="H28" s="4" t="s">
        <v>5</v>
      </c>
      <c r="I28" s="4" t="s">
        <v>4</v>
      </c>
      <c r="J28" s="21" t="s">
        <v>5</v>
      </c>
      <c r="K28" s="19" t="s">
        <v>5</v>
      </c>
    </row>
    <row r="29" spans="2:14" x14ac:dyDescent="0.25">
      <c r="B29" s="23" t="s">
        <v>22</v>
      </c>
      <c r="C29" s="52"/>
      <c r="D29" s="58"/>
      <c r="E29" s="54"/>
      <c r="F29" s="52"/>
      <c r="G29" s="25"/>
      <c r="H29" s="35"/>
      <c r="I29" s="36"/>
      <c r="J29" s="24"/>
      <c r="K29" s="26"/>
    </row>
    <row r="30" spans="2:14" x14ac:dyDescent="0.25">
      <c r="B30" s="23" t="s">
        <v>23</v>
      </c>
      <c r="C30" s="52"/>
      <c r="D30" s="58"/>
      <c r="E30" s="54"/>
      <c r="F30" s="52"/>
      <c r="G30" s="25"/>
      <c r="H30" s="35"/>
      <c r="I30" s="36"/>
      <c r="J30" s="24"/>
      <c r="K30" s="26"/>
    </row>
    <row r="31" spans="2:14" x14ac:dyDescent="0.25">
      <c r="B31" s="23" t="s">
        <v>24</v>
      </c>
      <c r="C31" s="52"/>
      <c r="D31" s="58"/>
      <c r="E31" s="54"/>
      <c r="F31" s="52"/>
      <c r="G31" s="25"/>
      <c r="H31" s="35"/>
      <c r="I31" s="36"/>
      <c r="J31" s="24"/>
      <c r="K31" s="26"/>
    </row>
    <row r="32" spans="2:14" x14ac:dyDescent="0.25">
      <c r="B32" s="23" t="s">
        <v>25</v>
      </c>
      <c r="C32" s="52"/>
      <c r="D32" s="58"/>
      <c r="E32" s="54"/>
      <c r="F32" s="52">
        <v>7.9861111111111105E-4</v>
      </c>
      <c r="G32" s="25"/>
      <c r="H32" s="35">
        <v>8.1272084805653705E-2</v>
      </c>
      <c r="I32" s="36">
        <v>7.9861111111111105E-4</v>
      </c>
      <c r="J32" s="24"/>
      <c r="K32" s="26">
        <v>8.1272084805653705E-2</v>
      </c>
    </row>
    <row r="33" spans="2:14" x14ac:dyDescent="0.25">
      <c r="B33" s="23" t="s">
        <v>26</v>
      </c>
      <c r="C33" s="58"/>
      <c r="D33" s="58"/>
      <c r="E33" s="54"/>
      <c r="F33" s="52">
        <v>1.3773148148148147E-3</v>
      </c>
      <c r="G33" s="25"/>
      <c r="H33" s="35">
        <v>0.14016489988221437</v>
      </c>
      <c r="I33" s="36">
        <v>1.3773148148148147E-3</v>
      </c>
      <c r="J33" s="24"/>
      <c r="K33" s="26">
        <v>0.14016489988221437</v>
      </c>
    </row>
    <row r="34" spans="2:14" x14ac:dyDescent="0.25">
      <c r="B34" s="23" t="s">
        <v>27</v>
      </c>
      <c r="C34" s="52"/>
      <c r="D34" s="58"/>
      <c r="E34" s="54"/>
      <c r="F34" s="52"/>
      <c r="G34" s="25"/>
      <c r="H34" s="35"/>
      <c r="I34" s="36"/>
      <c r="J34" s="24"/>
      <c r="K34" s="26"/>
    </row>
    <row r="35" spans="2:14" s="5" customFormat="1" x14ac:dyDescent="0.25">
      <c r="B35" s="27" t="s">
        <v>3</v>
      </c>
      <c r="C35" s="17"/>
      <c r="D35" s="17"/>
      <c r="E35" s="56"/>
      <c r="F35" s="32">
        <v>2.1759259259259258E-3</v>
      </c>
      <c r="G35" s="32"/>
      <c r="H35" s="29">
        <v>0.22143698468786807</v>
      </c>
      <c r="I35" s="32">
        <v>2.1759259259259258E-3</v>
      </c>
      <c r="J35" s="32"/>
      <c r="K35" s="33">
        <v>0.22143698468786807</v>
      </c>
    </row>
    <row r="36" spans="2:14" x14ac:dyDescent="0.25">
      <c r="B36" s="13"/>
      <c r="C36" s="16"/>
      <c r="D36" s="16"/>
      <c r="E36" s="16"/>
      <c r="F36" s="11"/>
      <c r="G36" s="11"/>
      <c r="H36" s="11"/>
      <c r="I36" s="11"/>
      <c r="J36" s="11"/>
      <c r="K36" s="12"/>
      <c r="L36" s="11"/>
      <c r="M36" s="11"/>
      <c r="N36" s="11"/>
    </row>
    <row r="37" spans="2:14" s="5" customFormat="1" x14ac:dyDescent="0.25">
      <c r="B37" s="27" t="s">
        <v>6</v>
      </c>
      <c r="C37" s="17"/>
      <c r="D37" s="60"/>
      <c r="E37" s="56"/>
      <c r="F37" s="32">
        <v>9.826388888888888E-3</v>
      </c>
      <c r="G37" s="34"/>
      <c r="H37" s="29">
        <v>1.0000000000000002</v>
      </c>
      <c r="I37" s="32">
        <v>9.826388888888888E-3</v>
      </c>
      <c r="J37" s="34"/>
      <c r="K37" s="33">
        <v>1.0000000000000002</v>
      </c>
    </row>
    <row r="38" spans="2:14" ht="66" customHeight="1" thickBot="1" x14ac:dyDescent="0.3">
      <c r="B38" s="274" t="s">
        <v>191</v>
      </c>
      <c r="C38" s="275"/>
      <c r="D38" s="275"/>
      <c r="E38" s="275"/>
      <c r="F38" s="275"/>
      <c r="G38" s="275"/>
      <c r="H38" s="275"/>
      <c r="I38" s="275"/>
      <c r="J38" s="275"/>
      <c r="K38" s="276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&amp;R33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1" width="12.425781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125</v>
      </c>
      <c r="C3" s="259"/>
      <c r="D3" s="259"/>
      <c r="E3" s="259"/>
      <c r="F3" s="259"/>
      <c r="G3" s="259"/>
      <c r="H3" s="259"/>
      <c r="I3" s="259"/>
      <c r="J3" s="259"/>
      <c r="K3" s="260"/>
    </row>
    <row r="4" spans="2:11" x14ac:dyDescent="0.25">
      <c r="B4" s="270" t="s">
        <v>198</v>
      </c>
      <c r="C4" s="262"/>
      <c r="D4" s="262"/>
      <c r="E4" s="262"/>
      <c r="F4" s="262"/>
      <c r="G4" s="262"/>
      <c r="H4" s="262"/>
      <c r="I4" s="262"/>
      <c r="J4" s="262"/>
      <c r="K4" s="264"/>
    </row>
    <row r="5" spans="2:11" x14ac:dyDescent="0.25">
      <c r="B5" s="3"/>
      <c r="C5" s="261" t="s">
        <v>31</v>
      </c>
      <c r="D5" s="262"/>
      <c r="E5" s="263"/>
      <c r="F5" s="261" t="s">
        <v>32</v>
      </c>
      <c r="G5" s="262"/>
      <c r="H5" s="263"/>
      <c r="I5" s="261" t="s">
        <v>3</v>
      </c>
      <c r="J5" s="262"/>
      <c r="K5" s="264"/>
    </row>
    <row r="6" spans="2:11" x14ac:dyDescent="0.25">
      <c r="B6" s="1" t="s">
        <v>10</v>
      </c>
      <c r="C6" s="146" t="s">
        <v>4</v>
      </c>
      <c r="D6" s="4" t="s">
        <v>5</v>
      </c>
      <c r="E6" s="147" t="s">
        <v>5</v>
      </c>
      <c r="F6" s="146" t="s">
        <v>4</v>
      </c>
      <c r="G6" s="4" t="s">
        <v>5</v>
      </c>
      <c r="H6" s="147" t="s">
        <v>5</v>
      </c>
      <c r="I6" s="146" t="s">
        <v>4</v>
      </c>
      <c r="J6" s="4" t="s">
        <v>5</v>
      </c>
      <c r="K6" s="148" t="s">
        <v>5</v>
      </c>
    </row>
    <row r="7" spans="2:11" x14ac:dyDescent="0.25">
      <c r="B7" s="176" t="s">
        <v>11</v>
      </c>
      <c r="C7" s="52"/>
      <c r="D7" s="24"/>
      <c r="E7" s="35"/>
      <c r="F7" s="22"/>
      <c r="G7" s="24"/>
      <c r="H7" s="35"/>
      <c r="I7" s="36"/>
      <c r="J7" s="24"/>
      <c r="K7" s="26"/>
    </row>
    <row r="8" spans="2:11" x14ac:dyDescent="0.25">
      <c r="B8" s="176" t="s">
        <v>195</v>
      </c>
      <c r="C8" s="52"/>
      <c r="D8" s="24"/>
      <c r="E8" s="35"/>
      <c r="F8" s="22"/>
      <c r="G8" s="24"/>
      <c r="H8" s="35"/>
      <c r="I8" s="36"/>
      <c r="J8" s="24"/>
      <c r="K8" s="26"/>
    </row>
    <row r="9" spans="2:11" x14ac:dyDescent="0.25">
      <c r="B9" s="176" t="s">
        <v>192</v>
      </c>
      <c r="C9" s="185"/>
      <c r="D9" s="180"/>
      <c r="E9" s="35"/>
      <c r="F9" s="184"/>
      <c r="G9" s="180"/>
      <c r="H9" s="35"/>
      <c r="I9" s="36"/>
      <c r="J9" s="180"/>
      <c r="K9" s="26"/>
    </row>
    <row r="10" spans="2:11" x14ac:dyDescent="0.25">
      <c r="B10" s="176" t="s">
        <v>12</v>
      </c>
      <c r="C10" s="52"/>
      <c r="D10" s="24"/>
      <c r="E10" s="35"/>
      <c r="F10" s="22"/>
      <c r="G10" s="24"/>
      <c r="H10" s="35"/>
      <c r="I10" s="36"/>
      <c r="J10" s="24"/>
      <c r="K10" s="26"/>
    </row>
    <row r="11" spans="2:11" x14ac:dyDescent="0.25">
      <c r="B11" s="176" t="s">
        <v>196</v>
      </c>
      <c r="C11" s="52"/>
      <c r="D11" s="24"/>
      <c r="E11" s="35"/>
      <c r="F11" s="22"/>
      <c r="G11" s="24"/>
      <c r="H11" s="35"/>
      <c r="I11" s="36"/>
      <c r="J11" s="24"/>
      <c r="K11" s="26"/>
    </row>
    <row r="12" spans="2:11" x14ac:dyDescent="0.25">
      <c r="B12" s="176" t="s">
        <v>13</v>
      </c>
      <c r="C12" s="52"/>
      <c r="D12" s="24"/>
      <c r="E12" s="35"/>
      <c r="F12" s="22"/>
      <c r="G12" s="24"/>
      <c r="H12" s="35"/>
      <c r="I12" s="36"/>
      <c r="J12" s="24"/>
      <c r="K12" s="26"/>
    </row>
    <row r="13" spans="2:11" x14ac:dyDescent="0.25">
      <c r="B13" s="176" t="s">
        <v>104</v>
      </c>
      <c r="C13" s="52"/>
      <c r="D13" s="24"/>
      <c r="E13" s="35"/>
      <c r="F13" s="22"/>
      <c r="G13" s="24"/>
      <c r="H13" s="35"/>
      <c r="I13" s="36"/>
      <c r="J13" s="24"/>
      <c r="K13" s="26"/>
    </row>
    <row r="14" spans="2:11" x14ac:dyDescent="0.25">
      <c r="B14" s="176" t="s">
        <v>171</v>
      </c>
      <c r="C14" s="52"/>
      <c r="D14" s="24"/>
      <c r="E14" s="35"/>
      <c r="F14" s="22"/>
      <c r="G14" s="24"/>
      <c r="H14" s="35"/>
      <c r="I14" s="36"/>
      <c r="J14" s="24"/>
      <c r="K14" s="26"/>
    </row>
    <row r="15" spans="2:11" x14ac:dyDescent="0.25">
      <c r="B15" s="176" t="s">
        <v>98</v>
      </c>
      <c r="C15" s="52"/>
      <c r="D15" s="24"/>
      <c r="E15" s="35"/>
      <c r="F15" s="22"/>
      <c r="G15" s="24"/>
      <c r="H15" s="35"/>
      <c r="I15" s="36"/>
      <c r="J15" s="24"/>
      <c r="K15" s="26"/>
    </row>
    <row r="16" spans="2:11" x14ac:dyDescent="0.25">
      <c r="B16" s="176" t="s">
        <v>14</v>
      </c>
      <c r="C16" s="52"/>
      <c r="D16" s="24"/>
      <c r="E16" s="35"/>
      <c r="F16" s="22"/>
      <c r="G16" s="24"/>
      <c r="H16" s="35"/>
      <c r="I16" s="36"/>
      <c r="J16" s="24"/>
      <c r="K16" s="26"/>
    </row>
    <row r="17" spans="2:14" x14ac:dyDescent="0.25">
      <c r="B17" s="176" t="s">
        <v>15</v>
      </c>
      <c r="C17" s="52"/>
      <c r="D17" s="24"/>
      <c r="E17" s="35"/>
      <c r="F17" s="22"/>
      <c r="G17" s="24"/>
      <c r="H17" s="35"/>
      <c r="I17" s="36"/>
      <c r="J17" s="24"/>
      <c r="K17" s="26"/>
    </row>
    <row r="18" spans="2:14" x14ac:dyDescent="0.25">
      <c r="B18" s="176" t="s">
        <v>16</v>
      </c>
      <c r="C18" s="52"/>
      <c r="D18" s="24"/>
      <c r="E18" s="35"/>
      <c r="F18" s="22"/>
      <c r="G18" s="24"/>
      <c r="H18" s="35"/>
      <c r="I18" s="36"/>
      <c r="J18" s="24"/>
      <c r="K18" s="26"/>
    </row>
    <row r="19" spans="2:14" x14ac:dyDescent="0.25">
      <c r="B19" s="176" t="s">
        <v>17</v>
      </c>
      <c r="C19" s="52"/>
      <c r="D19" s="24"/>
      <c r="E19" s="35"/>
      <c r="F19" s="22"/>
      <c r="G19" s="24"/>
      <c r="H19" s="35"/>
      <c r="I19" s="36"/>
      <c r="J19" s="24"/>
      <c r="K19" s="26"/>
    </row>
    <row r="20" spans="2:14" x14ac:dyDescent="0.25">
      <c r="B20" s="176" t="s">
        <v>190</v>
      </c>
      <c r="C20" s="52"/>
      <c r="D20" s="24"/>
      <c r="E20" s="35"/>
      <c r="F20" s="22"/>
      <c r="G20" s="24"/>
      <c r="H20" s="35"/>
      <c r="I20" s="36"/>
      <c r="J20" s="24"/>
      <c r="K20" s="26"/>
    </row>
    <row r="21" spans="2:14" x14ac:dyDescent="0.25">
      <c r="B21" s="176" t="s">
        <v>75</v>
      </c>
      <c r="C21" s="52"/>
      <c r="D21" s="24"/>
      <c r="E21" s="35"/>
      <c r="F21" s="22"/>
      <c r="G21" s="24"/>
      <c r="H21" s="35"/>
      <c r="I21" s="36"/>
      <c r="J21" s="24"/>
      <c r="K21" s="26"/>
    </row>
    <row r="22" spans="2:14" x14ac:dyDescent="0.25">
      <c r="B22" s="176" t="s">
        <v>18</v>
      </c>
      <c r="C22" s="52"/>
      <c r="D22" s="24"/>
      <c r="E22" s="35"/>
      <c r="F22" s="22"/>
      <c r="G22" s="24"/>
      <c r="H22" s="35"/>
      <c r="I22" s="36"/>
      <c r="J22" s="24"/>
      <c r="K22" s="26"/>
    </row>
    <row r="23" spans="2:14" x14ac:dyDescent="0.25">
      <c r="B23" s="176" t="s">
        <v>172</v>
      </c>
      <c r="C23" s="171"/>
      <c r="D23" s="165"/>
      <c r="E23" s="35"/>
      <c r="F23" s="170"/>
      <c r="G23" s="165"/>
      <c r="H23" s="35"/>
      <c r="I23" s="36"/>
      <c r="J23" s="165"/>
      <c r="K23" s="26"/>
    </row>
    <row r="24" spans="2:14" x14ac:dyDescent="0.25">
      <c r="B24" s="176" t="s">
        <v>19</v>
      </c>
      <c r="C24" s="52"/>
      <c r="D24" s="24"/>
      <c r="E24" s="35"/>
      <c r="F24" s="22"/>
      <c r="G24" s="24"/>
      <c r="H24" s="35"/>
      <c r="I24" s="36"/>
      <c r="J24" s="24"/>
      <c r="K24" s="26"/>
    </row>
    <row r="25" spans="2:14" x14ac:dyDescent="0.25">
      <c r="B25" s="176" t="s">
        <v>20</v>
      </c>
      <c r="C25" s="52"/>
      <c r="D25" s="24"/>
      <c r="E25" s="35"/>
      <c r="F25" s="22"/>
      <c r="G25" s="24"/>
      <c r="H25" s="35"/>
      <c r="I25" s="36"/>
      <c r="J25" s="24"/>
      <c r="K25" s="26"/>
    </row>
    <row r="26" spans="2:14" s="5" customFormat="1" x14ac:dyDescent="0.25">
      <c r="B26" s="27" t="s">
        <v>3</v>
      </c>
      <c r="C26" s="28"/>
      <c r="D26" s="29"/>
      <c r="E26" s="29"/>
      <c r="F26" s="28"/>
      <c r="G26" s="29"/>
      <c r="H26" s="30"/>
      <c r="I26" s="28"/>
      <c r="J26" s="29"/>
      <c r="K26" s="31"/>
    </row>
    <row r="27" spans="2:14" x14ac:dyDescent="0.25">
      <c r="B27" s="13"/>
      <c r="C27" s="11"/>
      <c r="D27" s="11"/>
      <c r="E27" s="11"/>
      <c r="F27" s="11"/>
      <c r="G27" s="11"/>
      <c r="H27" s="11"/>
      <c r="I27" s="11"/>
      <c r="J27" s="11"/>
      <c r="K27" s="12"/>
      <c r="L27" s="11"/>
      <c r="M27" s="11"/>
      <c r="N27" s="11"/>
    </row>
    <row r="28" spans="2:14" s="10" customFormat="1" x14ac:dyDescent="0.25">
      <c r="B28" s="1" t="s">
        <v>21</v>
      </c>
      <c r="C28" s="4" t="s">
        <v>4</v>
      </c>
      <c r="D28" s="4" t="s">
        <v>5</v>
      </c>
      <c r="E28" s="4" t="s">
        <v>5</v>
      </c>
      <c r="F28" s="4" t="s">
        <v>4</v>
      </c>
      <c r="G28" s="4" t="s">
        <v>5</v>
      </c>
      <c r="H28" s="4" t="s">
        <v>5</v>
      </c>
      <c r="I28" s="4" t="s">
        <v>4</v>
      </c>
      <c r="J28" s="160" t="s">
        <v>5</v>
      </c>
      <c r="K28" s="161" t="s">
        <v>5</v>
      </c>
    </row>
    <row r="29" spans="2:14" x14ac:dyDescent="0.25">
      <c r="B29" s="23" t="s">
        <v>22</v>
      </c>
      <c r="C29" s="52"/>
      <c r="D29" s="25"/>
      <c r="E29" s="35"/>
      <c r="F29" s="22"/>
      <c r="G29" s="25"/>
      <c r="H29" s="35"/>
      <c r="I29" s="36"/>
      <c r="J29" s="24"/>
      <c r="K29" s="26"/>
    </row>
    <row r="30" spans="2:14" x14ac:dyDescent="0.25">
      <c r="B30" s="23" t="s">
        <v>23</v>
      </c>
      <c r="C30" s="52"/>
      <c r="D30" s="25"/>
      <c r="E30" s="35"/>
      <c r="F30" s="22"/>
      <c r="G30" s="25"/>
      <c r="H30" s="35"/>
      <c r="I30" s="36"/>
      <c r="J30" s="24"/>
      <c r="K30" s="26"/>
    </row>
    <row r="31" spans="2:14" x14ac:dyDescent="0.25">
      <c r="B31" s="23" t="s">
        <v>24</v>
      </c>
      <c r="C31" s="52"/>
      <c r="D31" s="25"/>
      <c r="E31" s="35"/>
      <c r="F31" s="22"/>
      <c r="G31" s="25"/>
      <c r="H31" s="35"/>
      <c r="I31" s="36"/>
      <c r="J31" s="24"/>
      <c r="K31" s="26"/>
    </row>
    <row r="32" spans="2:14" x14ac:dyDescent="0.25">
      <c r="B32" s="23" t="s">
        <v>25</v>
      </c>
      <c r="C32" s="52"/>
      <c r="D32" s="25"/>
      <c r="E32" s="35"/>
      <c r="F32" s="22"/>
      <c r="G32" s="25"/>
      <c r="H32" s="35"/>
      <c r="I32" s="36"/>
      <c r="J32" s="24"/>
      <c r="K32" s="26"/>
    </row>
    <row r="33" spans="2:14" x14ac:dyDescent="0.25">
      <c r="B33" s="23" t="s">
        <v>26</v>
      </c>
      <c r="C33" s="52"/>
      <c r="D33" s="25"/>
      <c r="E33" s="35"/>
      <c r="F33" s="22"/>
      <c r="G33" s="25"/>
      <c r="H33" s="35"/>
      <c r="I33" s="36"/>
      <c r="J33" s="24"/>
      <c r="K33" s="26"/>
    </row>
    <row r="34" spans="2:14" x14ac:dyDescent="0.25">
      <c r="B34" s="23" t="s">
        <v>27</v>
      </c>
      <c r="C34" s="52"/>
      <c r="D34" s="25"/>
      <c r="E34" s="35"/>
      <c r="F34" s="22"/>
      <c r="G34" s="25"/>
      <c r="H34" s="35"/>
      <c r="I34" s="36"/>
      <c r="J34" s="24"/>
      <c r="K34" s="26"/>
    </row>
    <row r="35" spans="2:14" s="5" customFormat="1" x14ac:dyDescent="0.25">
      <c r="B35" s="27" t="s">
        <v>3</v>
      </c>
      <c r="C35" s="32"/>
      <c r="D35" s="32"/>
      <c r="E35" s="29"/>
      <c r="F35" s="32"/>
      <c r="G35" s="32"/>
      <c r="H35" s="29"/>
      <c r="I35" s="32"/>
      <c r="J35" s="32"/>
      <c r="K35" s="33"/>
    </row>
    <row r="36" spans="2:14" x14ac:dyDescent="0.25">
      <c r="B36" s="13"/>
      <c r="C36" s="11"/>
      <c r="D36" s="11"/>
      <c r="E36" s="11"/>
      <c r="F36" s="11"/>
      <c r="G36" s="11"/>
      <c r="H36" s="11"/>
      <c r="I36" s="11"/>
      <c r="J36" s="11"/>
      <c r="K36" s="12"/>
      <c r="L36" s="11"/>
      <c r="M36" s="11"/>
      <c r="N36" s="11"/>
    </row>
    <row r="37" spans="2:14" s="5" customFormat="1" x14ac:dyDescent="0.25">
      <c r="B37" s="27" t="s">
        <v>6</v>
      </c>
      <c r="C37" s="32"/>
      <c r="D37" s="34"/>
      <c r="E37" s="29"/>
      <c r="F37" s="32"/>
      <c r="G37" s="34"/>
      <c r="H37" s="29"/>
      <c r="I37" s="32"/>
      <c r="J37" s="34"/>
      <c r="K37" s="33"/>
    </row>
    <row r="38" spans="2:14" ht="66" customHeight="1" thickBot="1" x14ac:dyDescent="0.3">
      <c r="B38" s="274" t="s">
        <v>180</v>
      </c>
      <c r="C38" s="275"/>
      <c r="D38" s="275"/>
      <c r="E38" s="275"/>
      <c r="F38" s="275"/>
      <c r="G38" s="275"/>
      <c r="H38" s="275"/>
      <c r="I38" s="275"/>
      <c r="J38" s="275"/>
      <c r="K38" s="276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&amp;R35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1" width="12.425781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126</v>
      </c>
      <c r="C3" s="259"/>
      <c r="D3" s="259"/>
      <c r="E3" s="259"/>
      <c r="F3" s="259"/>
      <c r="G3" s="259"/>
      <c r="H3" s="259"/>
      <c r="I3" s="259"/>
      <c r="J3" s="259"/>
      <c r="K3" s="260"/>
    </row>
    <row r="4" spans="2:11" x14ac:dyDescent="0.25">
      <c r="B4" s="270" t="s">
        <v>198</v>
      </c>
      <c r="C4" s="262"/>
      <c r="D4" s="262"/>
      <c r="E4" s="262"/>
      <c r="F4" s="262"/>
      <c r="G4" s="262"/>
      <c r="H4" s="262"/>
      <c r="I4" s="262"/>
      <c r="J4" s="262"/>
      <c r="K4" s="264"/>
    </row>
    <row r="5" spans="2:11" x14ac:dyDescent="0.25">
      <c r="B5" s="3"/>
      <c r="C5" s="261" t="s">
        <v>40</v>
      </c>
      <c r="D5" s="262"/>
      <c r="E5" s="263"/>
      <c r="F5" s="261" t="s">
        <v>41</v>
      </c>
      <c r="G5" s="262"/>
      <c r="H5" s="263"/>
      <c r="I5" s="261" t="s">
        <v>3</v>
      </c>
      <c r="J5" s="262"/>
      <c r="K5" s="264"/>
    </row>
    <row r="6" spans="2:11" x14ac:dyDescent="0.25">
      <c r="B6" s="1" t="s">
        <v>10</v>
      </c>
      <c r="C6" s="152" t="s">
        <v>4</v>
      </c>
      <c r="D6" s="4" t="s">
        <v>5</v>
      </c>
      <c r="E6" s="154" t="s">
        <v>5</v>
      </c>
      <c r="F6" s="152" t="s">
        <v>4</v>
      </c>
      <c r="G6" s="4" t="s">
        <v>5</v>
      </c>
      <c r="H6" s="154" t="s">
        <v>5</v>
      </c>
      <c r="I6" s="152" t="s">
        <v>4</v>
      </c>
      <c r="J6" s="4" t="s">
        <v>5</v>
      </c>
      <c r="K6" s="155" t="s">
        <v>5</v>
      </c>
    </row>
    <row r="7" spans="2:11" x14ac:dyDescent="0.25">
      <c r="B7" s="176" t="s">
        <v>11</v>
      </c>
      <c r="C7" s="37"/>
      <c r="D7" s="38"/>
      <c r="E7" s="39"/>
      <c r="F7" s="37"/>
      <c r="G7" s="38"/>
      <c r="H7" s="39"/>
      <c r="I7" s="40"/>
      <c r="J7" s="38"/>
      <c r="K7" s="41"/>
    </row>
    <row r="8" spans="2:11" x14ac:dyDescent="0.25">
      <c r="B8" s="176" t="s">
        <v>195</v>
      </c>
      <c r="C8" s="37"/>
      <c r="D8" s="38"/>
      <c r="E8" s="39"/>
      <c r="F8" s="37"/>
      <c r="G8" s="38"/>
      <c r="H8" s="39"/>
      <c r="I8" s="40"/>
      <c r="J8" s="38"/>
      <c r="K8" s="41"/>
    </row>
    <row r="9" spans="2:11" x14ac:dyDescent="0.25">
      <c r="B9" s="176" t="s">
        <v>192</v>
      </c>
      <c r="C9" s="37"/>
      <c r="D9" s="186"/>
      <c r="E9" s="39"/>
      <c r="F9" s="37"/>
      <c r="G9" s="186"/>
      <c r="H9" s="39"/>
      <c r="I9" s="40"/>
      <c r="J9" s="186"/>
      <c r="K9" s="41"/>
    </row>
    <row r="10" spans="2:11" x14ac:dyDescent="0.25">
      <c r="B10" s="176" t="s">
        <v>12</v>
      </c>
      <c r="C10" s="37"/>
      <c r="D10" s="38"/>
      <c r="E10" s="39"/>
      <c r="F10" s="37"/>
      <c r="G10" s="38"/>
      <c r="H10" s="39"/>
      <c r="I10" s="40"/>
      <c r="J10" s="38"/>
      <c r="K10" s="41"/>
    </row>
    <row r="11" spans="2:11" x14ac:dyDescent="0.25">
      <c r="B11" s="176" t="s">
        <v>196</v>
      </c>
      <c r="C11" s="37"/>
      <c r="D11" s="38"/>
      <c r="E11" s="39"/>
      <c r="F11" s="37"/>
      <c r="G11" s="38"/>
      <c r="H11" s="39"/>
      <c r="I11" s="40"/>
      <c r="J11" s="38"/>
      <c r="K11" s="41"/>
    </row>
    <row r="12" spans="2:11" x14ac:dyDescent="0.25">
      <c r="B12" s="176" t="s">
        <v>13</v>
      </c>
      <c r="C12" s="37"/>
      <c r="D12" s="38"/>
      <c r="E12" s="39"/>
      <c r="F12" s="37"/>
      <c r="G12" s="38"/>
      <c r="H12" s="39"/>
      <c r="I12" s="40"/>
      <c r="J12" s="38"/>
      <c r="K12" s="41"/>
    </row>
    <row r="13" spans="2:11" x14ac:dyDescent="0.25">
      <c r="B13" s="176" t="s">
        <v>104</v>
      </c>
      <c r="C13" s="52"/>
      <c r="D13" s="24"/>
      <c r="E13" s="35"/>
      <c r="F13" s="22"/>
      <c r="G13" s="24"/>
      <c r="H13" s="35"/>
      <c r="I13" s="36"/>
      <c r="J13" s="24"/>
      <c r="K13" s="26"/>
    </row>
    <row r="14" spans="2:11" x14ac:dyDescent="0.25">
      <c r="B14" s="176" t="s">
        <v>171</v>
      </c>
      <c r="C14" s="52"/>
      <c r="D14" s="24"/>
      <c r="E14" s="35"/>
      <c r="F14" s="22"/>
      <c r="G14" s="24"/>
      <c r="H14" s="35"/>
      <c r="I14" s="36"/>
      <c r="J14" s="24"/>
      <c r="K14" s="26"/>
    </row>
    <row r="15" spans="2:11" x14ac:dyDescent="0.25">
      <c r="B15" s="176" t="s">
        <v>98</v>
      </c>
      <c r="C15" s="52"/>
      <c r="D15" s="24"/>
      <c r="E15" s="35"/>
      <c r="F15" s="22"/>
      <c r="G15" s="24"/>
      <c r="H15" s="35"/>
      <c r="I15" s="36"/>
      <c r="J15" s="24"/>
      <c r="K15" s="26"/>
    </row>
    <row r="16" spans="2:11" x14ac:dyDescent="0.25">
      <c r="B16" s="176" t="s">
        <v>14</v>
      </c>
      <c r="C16" s="52"/>
      <c r="D16" s="24"/>
      <c r="E16" s="35"/>
      <c r="F16" s="22"/>
      <c r="G16" s="24"/>
      <c r="H16" s="35"/>
      <c r="I16" s="36"/>
      <c r="J16" s="24"/>
      <c r="K16" s="26"/>
    </row>
    <row r="17" spans="2:14" x14ac:dyDescent="0.25">
      <c r="B17" s="176" t="s">
        <v>15</v>
      </c>
      <c r="C17" s="52"/>
      <c r="D17" s="24"/>
      <c r="E17" s="35"/>
      <c r="F17" s="22"/>
      <c r="G17" s="24"/>
      <c r="H17" s="35"/>
      <c r="I17" s="36"/>
      <c r="J17" s="24"/>
      <c r="K17" s="26"/>
    </row>
    <row r="18" spans="2:14" x14ac:dyDescent="0.25">
      <c r="B18" s="176" t="s">
        <v>16</v>
      </c>
      <c r="C18" s="52"/>
      <c r="D18" s="24"/>
      <c r="E18" s="35"/>
      <c r="F18" s="22"/>
      <c r="G18" s="24"/>
      <c r="H18" s="35"/>
      <c r="I18" s="36"/>
      <c r="J18" s="24"/>
      <c r="K18" s="26"/>
    </row>
    <row r="19" spans="2:14" x14ac:dyDescent="0.25">
      <c r="B19" s="176" t="s">
        <v>17</v>
      </c>
      <c r="C19" s="52"/>
      <c r="D19" s="24"/>
      <c r="E19" s="35"/>
      <c r="F19" s="22"/>
      <c r="G19" s="24"/>
      <c r="H19" s="35"/>
      <c r="I19" s="36"/>
      <c r="J19" s="24"/>
      <c r="K19" s="26"/>
    </row>
    <row r="20" spans="2:14" x14ac:dyDescent="0.25">
      <c r="B20" s="176" t="s">
        <v>190</v>
      </c>
      <c r="C20" s="52"/>
      <c r="D20" s="24"/>
      <c r="E20" s="35"/>
      <c r="F20" s="22"/>
      <c r="G20" s="24"/>
      <c r="H20" s="35"/>
      <c r="I20" s="36"/>
      <c r="J20" s="24"/>
      <c r="K20" s="26"/>
    </row>
    <row r="21" spans="2:14" x14ac:dyDescent="0.25">
      <c r="B21" s="176" t="s">
        <v>75</v>
      </c>
      <c r="C21" s="52"/>
      <c r="D21" s="24"/>
      <c r="E21" s="35"/>
      <c r="F21" s="22"/>
      <c r="G21" s="24"/>
      <c r="H21" s="35"/>
      <c r="I21" s="36"/>
      <c r="J21" s="24"/>
      <c r="K21" s="26"/>
    </row>
    <row r="22" spans="2:14" x14ac:dyDescent="0.25">
      <c r="B22" s="176" t="s">
        <v>18</v>
      </c>
      <c r="C22" s="52"/>
      <c r="D22" s="24"/>
      <c r="E22" s="35"/>
      <c r="F22" s="22"/>
      <c r="G22" s="24"/>
      <c r="H22" s="35"/>
      <c r="I22" s="36"/>
      <c r="J22" s="24"/>
      <c r="K22" s="26"/>
    </row>
    <row r="23" spans="2:14" x14ac:dyDescent="0.25">
      <c r="B23" s="176" t="s">
        <v>172</v>
      </c>
      <c r="C23" s="171"/>
      <c r="D23" s="165"/>
      <c r="E23" s="35"/>
      <c r="F23" s="170"/>
      <c r="G23" s="165"/>
      <c r="H23" s="35"/>
      <c r="I23" s="36"/>
      <c r="J23" s="165"/>
      <c r="K23" s="26"/>
    </row>
    <row r="24" spans="2:14" x14ac:dyDescent="0.25">
      <c r="B24" s="176" t="s">
        <v>19</v>
      </c>
      <c r="C24" s="52"/>
      <c r="D24" s="24"/>
      <c r="E24" s="35"/>
      <c r="F24" s="22"/>
      <c r="G24" s="24"/>
      <c r="H24" s="35"/>
      <c r="I24" s="36"/>
      <c r="J24" s="24"/>
      <c r="K24" s="26"/>
    </row>
    <row r="25" spans="2:14" x14ac:dyDescent="0.25">
      <c r="B25" s="176" t="s">
        <v>20</v>
      </c>
      <c r="C25" s="52"/>
      <c r="D25" s="24"/>
      <c r="E25" s="35"/>
      <c r="F25" s="22"/>
      <c r="G25" s="24"/>
      <c r="H25" s="35"/>
      <c r="I25" s="36"/>
      <c r="J25" s="24"/>
      <c r="K25" s="26"/>
    </row>
    <row r="26" spans="2:14" s="5" customFormat="1" x14ac:dyDescent="0.25">
      <c r="B26" s="27" t="s">
        <v>3</v>
      </c>
      <c r="C26" s="28"/>
      <c r="D26" s="29"/>
      <c r="E26" s="29"/>
      <c r="F26" s="28"/>
      <c r="G26" s="29"/>
      <c r="H26" s="30"/>
      <c r="I26" s="28"/>
      <c r="J26" s="29"/>
      <c r="K26" s="31"/>
    </row>
    <row r="27" spans="2:14" x14ac:dyDescent="0.25">
      <c r="B27" s="13"/>
      <c r="C27" s="11"/>
      <c r="D27" s="11"/>
      <c r="E27" s="11"/>
      <c r="F27" s="11"/>
      <c r="G27" s="11"/>
      <c r="H27" s="11"/>
      <c r="I27" s="11"/>
      <c r="J27" s="11"/>
      <c r="K27" s="12"/>
      <c r="L27" s="11"/>
      <c r="M27" s="11"/>
      <c r="N27" s="11"/>
    </row>
    <row r="28" spans="2:14" s="10" customFormat="1" x14ac:dyDescent="0.25">
      <c r="B28" s="1" t="s">
        <v>21</v>
      </c>
      <c r="C28" s="4" t="s">
        <v>4</v>
      </c>
      <c r="D28" s="4" t="s">
        <v>5</v>
      </c>
      <c r="E28" s="4" t="s">
        <v>5</v>
      </c>
      <c r="F28" s="4" t="s">
        <v>4</v>
      </c>
      <c r="G28" s="4" t="s">
        <v>5</v>
      </c>
      <c r="H28" s="4" t="s">
        <v>5</v>
      </c>
      <c r="I28" s="4" t="s">
        <v>4</v>
      </c>
      <c r="J28" s="162" t="s">
        <v>5</v>
      </c>
      <c r="K28" s="163" t="s">
        <v>5</v>
      </c>
    </row>
    <row r="29" spans="2:14" x14ac:dyDescent="0.25">
      <c r="B29" s="23" t="s">
        <v>22</v>
      </c>
      <c r="C29" s="52"/>
      <c r="D29" s="25"/>
      <c r="E29" s="35"/>
      <c r="F29" s="22"/>
      <c r="G29" s="25"/>
      <c r="H29" s="35"/>
      <c r="I29" s="36"/>
      <c r="J29" s="24"/>
      <c r="K29" s="26"/>
    </row>
    <row r="30" spans="2:14" x14ac:dyDescent="0.25">
      <c r="B30" s="23" t="s">
        <v>23</v>
      </c>
      <c r="C30" s="52"/>
      <c r="D30" s="25"/>
      <c r="E30" s="35"/>
      <c r="F30" s="22"/>
      <c r="G30" s="25"/>
      <c r="H30" s="35"/>
      <c r="I30" s="36"/>
      <c r="J30" s="24"/>
      <c r="K30" s="26"/>
    </row>
    <row r="31" spans="2:14" x14ac:dyDescent="0.25">
      <c r="B31" s="23" t="s">
        <v>24</v>
      </c>
      <c r="C31" s="52"/>
      <c r="D31" s="25"/>
      <c r="E31" s="35"/>
      <c r="F31" s="22"/>
      <c r="G31" s="25"/>
      <c r="H31" s="35"/>
      <c r="I31" s="36"/>
      <c r="J31" s="24"/>
      <c r="K31" s="26"/>
    </row>
    <row r="32" spans="2:14" x14ac:dyDescent="0.25">
      <c r="B32" s="23" t="s">
        <v>25</v>
      </c>
      <c r="C32" s="52"/>
      <c r="D32" s="25"/>
      <c r="E32" s="35"/>
      <c r="F32" s="22"/>
      <c r="G32" s="25"/>
      <c r="H32" s="35"/>
      <c r="I32" s="36"/>
      <c r="J32" s="24"/>
      <c r="K32" s="26"/>
    </row>
    <row r="33" spans="2:14" x14ac:dyDescent="0.25">
      <c r="B33" s="23" t="s">
        <v>26</v>
      </c>
      <c r="C33" s="52"/>
      <c r="D33" s="25"/>
      <c r="E33" s="35"/>
      <c r="F33" s="22"/>
      <c r="G33" s="25"/>
      <c r="H33" s="35"/>
      <c r="I33" s="36"/>
      <c r="J33" s="24"/>
      <c r="K33" s="26"/>
    </row>
    <row r="34" spans="2:14" x14ac:dyDescent="0.25">
      <c r="B34" s="23" t="s">
        <v>27</v>
      </c>
      <c r="C34" s="52"/>
      <c r="D34" s="25"/>
      <c r="E34" s="35"/>
      <c r="F34" s="22"/>
      <c r="G34" s="25"/>
      <c r="H34" s="35"/>
      <c r="I34" s="36"/>
      <c r="J34" s="24"/>
      <c r="K34" s="26"/>
    </row>
    <row r="35" spans="2:14" s="5" customFormat="1" x14ac:dyDescent="0.25">
      <c r="B35" s="27" t="s">
        <v>3</v>
      </c>
      <c r="C35" s="32"/>
      <c r="D35" s="32"/>
      <c r="E35" s="29"/>
      <c r="F35" s="32"/>
      <c r="G35" s="32"/>
      <c r="H35" s="29"/>
      <c r="I35" s="32"/>
      <c r="J35" s="32"/>
      <c r="K35" s="33"/>
    </row>
    <row r="36" spans="2:14" x14ac:dyDescent="0.25">
      <c r="B36" s="13"/>
      <c r="C36" s="11"/>
      <c r="D36" s="11"/>
      <c r="E36" s="11"/>
      <c r="F36" s="11"/>
      <c r="G36" s="11"/>
      <c r="H36" s="11"/>
      <c r="I36" s="11"/>
      <c r="J36" s="11"/>
      <c r="K36" s="12"/>
      <c r="L36" s="11"/>
      <c r="M36" s="11"/>
      <c r="N36" s="11"/>
    </row>
    <row r="37" spans="2:14" s="5" customFormat="1" x14ac:dyDescent="0.25">
      <c r="B37" s="27" t="s">
        <v>6</v>
      </c>
      <c r="C37" s="32"/>
      <c r="D37" s="34"/>
      <c r="E37" s="29"/>
      <c r="F37" s="32"/>
      <c r="G37" s="34"/>
      <c r="H37" s="29"/>
      <c r="I37" s="32"/>
      <c r="J37" s="34"/>
      <c r="K37" s="33"/>
    </row>
    <row r="38" spans="2:14" ht="66" customHeight="1" thickBot="1" x14ac:dyDescent="0.3">
      <c r="B38" s="274" t="s">
        <v>181</v>
      </c>
      <c r="C38" s="275"/>
      <c r="D38" s="275"/>
      <c r="E38" s="275"/>
      <c r="F38" s="275"/>
      <c r="G38" s="275"/>
      <c r="H38" s="275"/>
      <c r="I38" s="275"/>
      <c r="J38" s="275"/>
      <c r="K38" s="276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&amp;R36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1" width="12.425781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127</v>
      </c>
      <c r="C3" s="259"/>
      <c r="D3" s="259"/>
      <c r="E3" s="259"/>
      <c r="F3" s="259"/>
      <c r="G3" s="259"/>
      <c r="H3" s="259"/>
      <c r="I3" s="259"/>
      <c r="J3" s="259"/>
      <c r="K3" s="260"/>
    </row>
    <row r="4" spans="2:11" x14ac:dyDescent="0.25">
      <c r="B4" s="270" t="s">
        <v>198</v>
      </c>
      <c r="C4" s="262"/>
      <c r="D4" s="262"/>
      <c r="E4" s="262"/>
      <c r="F4" s="262"/>
      <c r="G4" s="262"/>
      <c r="H4" s="262"/>
      <c r="I4" s="262"/>
      <c r="J4" s="262"/>
      <c r="K4" s="264"/>
    </row>
    <row r="5" spans="2:11" x14ac:dyDescent="0.25">
      <c r="B5" s="3"/>
      <c r="C5" s="261" t="s">
        <v>48</v>
      </c>
      <c r="D5" s="262"/>
      <c r="E5" s="263"/>
      <c r="F5" s="261" t="s">
        <v>49</v>
      </c>
      <c r="G5" s="262"/>
      <c r="H5" s="263"/>
      <c r="I5" s="261" t="s">
        <v>3</v>
      </c>
      <c r="J5" s="262"/>
      <c r="K5" s="264"/>
    </row>
    <row r="6" spans="2:11" x14ac:dyDescent="0.25">
      <c r="B6" s="1" t="s">
        <v>10</v>
      </c>
      <c r="C6" s="20" t="s">
        <v>4</v>
      </c>
      <c r="D6" s="4" t="s">
        <v>5</v>
      </c>
      <c r="E6" s="21" t="s">
        <v>5</v>
      </c>
      <c r="F6" s="20" t="s">
        <v>4</v>
      </c>
      <c r="G6" s="4" t="s">
        <v>5</v>
      </c>
      <c r="H6" s="21" t="s">
        <v>5</v>
      </c>
      <c r="I6" s="20" t="s">
        <v>4</v>
      </c>
      <c r="J6" s="4" t="s">
        <v>5</v>
      </c>
      <c r="K6" s="19" t="s">
        <v>5</v>
      </c>
    </row>
    <row r="7" spans="2:11" x14ac:dyDescent="0.25">
      <c r="B7" s="176" t="s">
        <v>11</v>
      </c>
      <c r="C7" s="52"/>
      <c r="D7" s="24"/>
      <c r="E7" s="35"/>
      <c r="F7" s="52">
        <v>4.6539351851851846E-2</v>
      </c>
      <c r="G7" s="24">
        <v>0.43079065781015635</v>
      </c>
      <c r="H7" s="35">
        <v>0.38397631779984714</v>
      </c>
      <c r="I7" s="36">
        <v>4.6539351851851846E-2</v>
      </c>
      <c r="J7" s="24">
        <v>0.4289066666666666</v>
      </c>
      <c r="K7" s="26">
        <v>0.38247883572719488</v>
      </c>
    </row>
    <row r="8" spans="2:11" x14ac:dyDescent="0.25">
      <c r="B8" s="176" t="s">
        <v>195</v>
      </c>
      <c r="C8" s="52"/>
      <c r="D8" s="24"/>
      <c r="E8" s="35"/>
      <c r="F8" s="52">
        <v>1.6203703703703703E-4</v>
      </c>
      <c r="G8" s="24">
        <v>1.4998928647953717E-3</v>
      </c>
      <c r="H8" s="35">
        <v>1.3368983957219251E-3</v>
      </c>
      <c r="I8" s="36">
        <v>1.6203703703703703E-4</v>
      </c>
      <c r="J8" s="24">
        <v>1.4933333333333333E-3</v>
      </c>
      <c r="K8" s="26">
        <v>1.3316845809949586E-3</v>
      </c>
    </row>
    <row r="9" spans="2:11" x14ac:dyDescent="0.25">
      <c r="B9" s="176" t="s">
        <v>192</v>
      </c>
      <c r="C9" s="185"/>
      <c r="D9" s="180"/>
      <c r="E9" s="35"/>
      <c r="F9" s="185">
        <v>1.0648148148148149E-3</v>
      </c>
      <c r="G9" s="180">
        <v>9.8564388257981576E-3</v>
      </c>
      <c r="H9" s="35">
        <v>8.7853323147440796E-3</v>
      </c>
      <c r="I9" s="36">
        <v>1.0648148148148149E-3</v>
      </c>
      <c r="J9" s="180">
        <v>9.8133333333333336E-3</v>
      </c>
      <c r="K9" s="26">
        <v>8.7510701036811571E-3</v>
      </c>
    </row>
    <row r="10" spans="2:11" x14ac:dyDescent="0.25">
      <c r="B10" s="176" t="s">
        <v>12</v>
      </c>
      <c r="C10" s="52">
        <v>3.5879629629629635E-4</v>
      </c>
      <c r="D10" s="24">
        <v>0.75609756097560976</v>
      </c>
      <c r="E10" s="35">
        <v>0.75609756097560976</v>
      </c>
      <c r="F10" s="52">
        <v>5.0578703703703706E-3</v>
      </c>
      <c r="G10" s="24">
        <v>4.6818084422541248E-2</v>
      </c>
      <c r="H10" s="35">
        <v>4.1730328495034379E-2</v>
      </c>
      <c r="I10" s="36">
        <v>5.4166666666666669E-3</v>
      </c>
      <c r="J10" s="24">
        <v>4.9919999999999999E-2</v>
      </c>
      <c r="K10" s="26">
        <v>4.4516313136117189E-2</v>
      </c>
    </row>
    <row r="11" spans="2:11" x14ac:dyDescent="0.25">
      <c r="B11" s="176" t="s">
        <v>196</v>
      </c>
      <c r="C11" s="52"/>
      <c r="D11" s="24"/>
      <c r="E11" s="35"/>
      <c r="F11" s="52">
        <v>3.7499999999999999E-3</v>
      </c>
      <c r="G11" s="24">
        <v>3.4711806299550028E-2</v>
      </c>
      <c r="H11" s="35">
        <v>3.0939648586707409E-2</v>
      </c>
      <c r="I11" s="36">
        <v>3.7499999999999999E-3</v>
      </c>
      <c r="J11" s="24">
        <v>3.456E-2</v>
      </c>
      <c r="K11" s="26">
        <v>3.0818986017311898E-2</v>
      </c>
    </row>
    <row r="12" spans="2:11" x14ac:dyDescent="0.25">
      <c r="B12" s="176" t="s">
        <v>13</v>
      </c>
      <c r="C12" s="52">
        <v>1.1574074074074073E-4</v>
      </c>
      <c r="D12" s="24">
        <v>0.24390243902439018</v>
      </c>
      <c r="E12" s="35">
        <v>0.24390243902439018</v>
      </c>
      <c r="F12" s="52">
        <v>2.3263888888888887E-3</v>
      </c>
      <c r="G12" s="24">
        <v>2.1534176130276406E-2</v>
      </c>
      <c r="H12" s="35">
        <v>1.919404125286478E-2</v>
      </c>
      <c r="I12" s="36">
        <v>2.4421296296296296E-3</v>
      </c>
      <c r="J12" s="24">
        <v>2.2506666666666664E-2</v>
      </c>
      <c r="K12" s="26">
        <v>2.0070389042138304E-2</v>
      </c>
    </row>
    <row r="13" spans="2:11" x14ac:dyDescent="0.25">
      <c r="B13" s="176" t="s">
        <v>104</v>
      </c>
      <c r="C13" s="52"/>
      <c r="D13" s="24"/>
      <c r="E13" s="35"/>
      <c r="F13" s="52">
        <v>1.579861111111111E-2</v>
      </c>
      <c r="G13" s="24">
        <v>0.14623955431754873</v>
      </c>
      <c r="H13" s="35">
        <v>0.13034759358288769</v>
      </c>
      <c r="I13" s="36">
        <v>1.579861111111111E-2</v>
      </c>
      <c r="J13" s="24">
        <v>0.14559999999999998</v>
      </c>
      <c r="K13" s="26">
        <v>0.12983924664700847</v>
      </c>
    </row>
    <row r="14" spans="2:11" x14ac:dyDescent="0.25">
      <c r="B14" s="176" t="s">
        <v>171</v>
      </c>
      <c r="C14" s="36"/>
      <c r="D14" s="24"/>
      <c r="E14" s="35"/>
      <c r="F14" s="52"/>
      <c r="G14" s="24"/>
      <c r="H14" s="35"/>
      <c r="I14" s="36"/>
      <c r="J14" s="24"/>
      <c r="K14" s="26"/>
    </row>
    <row r="15" spans="2:11" x14ac:dyDescent="0.25">
      <c r="B15" s="176" t="s">
        <v>98</v>
      </c>
      <c r="C15" s="36"/>
      <c r="D15" s="24"/>
      <c r="E15" s="35"/>
      <c r="F15" s="52"/>
      <c r="G15" s="24"/>
      <c r="H15" s="35"/>
      <c r="I15" s="36"/>
      <c r="J15" s="24"/>
      <c r="K15" s="26"/>
    </row>
    <row r="16" spans="2:11" x14ac:dyDescent="0.25">
      <c r="B16" s="176" t="s">
        <v>14</v>
      </c>
      <c r="C16" s="36"/>
      <c r="D16" s="24"/>
      <c r="E16" s="35"/>
      <c r="F16" s="52"/>
      <c r="G16" s="24"/>
      <c r="H16" s="35"/>
      <c r="I16" s="36"/>
      <c r="J16" s="24"/>
      <c r="K16" s="26"/>
    </row>
    <row r="17" spans="2:14" x14ac:dyDescent="0.25">
      <c r="B17" s="176" t="s">
        <v>15</v>
      </c>
      <c r="C17" s="36"/>
      <c r="D17" s="24"/>
      <c r="E17" s="35"/>
      <c r="F17" s="52"/>
      <c r="G17" s="24"/>
      <c r="H17" s="35"/>
      <c r="I17" s="36"/>
      <c r="J17" s="24"/>
      <c r="K17" s="26"/>
    </row>
    <row r="18" spans="2:14" x14ac:dyDescent="0.25">
      <c r="B18" s="176" t="s">
        <v>16</v>
      </c>
      <c r="C18" s="36"/>
      <c r="D18" s="24"/>
      <c r="E18" s="35"/>
      <c r="F18" s="52"/>
      <c r="G18" s="24"/>
      <c r="H18" s="35"/>
      <c r="I18" s="36"/>
      <c r="J18" s="24"/>
      <c r="K18" s="26"/>
    </row>
    <row r="19" spans="2:14" x14ac:dyDescent="0.25">
      <c r="B19" s="176" t="s">
        <v>17</v>
      </c>
      <c r="C19" s="52"/>
      <c r="D19" s="24"/>
      <c r="E19" s="35"/>
      <c r="F19" s="52"/>
      <c r="G19" s="24"/>
      <c r="H19" s="35"/>
      <c r="I19" s="36"/>
      <c r="J19" s="24"/>
      <c r="K19" s="26"/>
    </row>
    <row r="20" spans="2:14" x14ac:dyDescent="0.25">
      <c r="B20" s="176" t="s">
        <v>190</v>
      </c>
      <c r="C20" s="36"/>
      <c r="D20" s="24"/>
      <c r="E20" s="35"/>
      <c r="F20" s="52"/>
      <c r="G20" s="24"/>
      <c r="H20" s="35"/>
      <c r="I20" s="36"/>
      <c r="J20" s="24"/>
      <c r="K20" s="26"/>
    </row>
    <row r="21" spans="2:14" x14ac:dyDescent="0.25">
      <c r="B21" s="176" t="s">
        <v>75</v>
      </c>
      <c r="C21" s="36"/>
      <c r="D21" s="24"/>
      <c r="E21" s="35"/>
      <c r="F21" s="52"/>
      <c r="G21" s="24"/>
      <c r="H21" s="35"/>
      <c r="I21" s="36"/>
      <c r="J21" s="24"/>
      <c r="K21" s="26"/>
    </row>
    <row r="22" spans="2:14" x14ac:dyDescent="0.25">
      <c r="B22" s="176" t="s">
        <v>18</v>
      </c>
      <c r="C22" s="36"/>
      <c r="D22" s="24"/>
      <c r="E22" s="35"/>
      <c r="F22" s="52"/>
      <c r="G22" s="24"/>
      <c r="H22" s="35"/>
      <c r="I22" s="36"/>
      <c r="J22" s="24"/>
      <c r="K22" s="26"/>
    </row>
    <row r="23" spans="2:14" x14ac:dyDescent="0.25">
      <c r="B23" s="176" t="s">
        <v>172</v>
      </c>
      <c r="C23" s="36"/>
      <c r="D23" s="165"/>
      <c r="E23" s="35"/>
      <c r="F23" s="171"/>
      <c r="G23" s="165"/>
      <c r="H23" s="35"/>
      <c r="I23" s="36"/>
      <c r="J23" s="165"/>
      <c r="K23" s="26"/>
    </row>
    <row r="24" spans="2:14" x14ac:dyDescent="0.25">
      <c r="B24" s="176" t="s">
        <v>19</v>
      </c>
      <c r="C24" s="15"/>
      <c r="D24" s="24"/>
      <c r="E24" s="35"/>
      <c r="F24" s="52"/>
      <c r="G24" s="24"/>
      <c r="H24" s="35"/>
      <c r="I24" s="36"/>
      <c r="J24" s="24"/>
      <c r="K24" s="26"/>
    </row>
    <row r="25" spans="2:14" x14ac:dyDescent="0.25">
      <c r="B25" s="176" t="s">
        <v>20</v>
      </c>
      <c r="C25" s="52"/>
      <c r="D25" s="24"/>
      <c r="E25" s="35"/>
      <c r="F25" s="22">
        <v>3.3333333333333333E-2</v>
      </c>
      <c r="G25" s="24">
        <v>0.30854938932933362</v>
      </c>
      <c r="H25" s="35">
        <v>0.27501909854851031</v>
      </c>
      <c r="I25" s="36">
        <v>3.3333333333333333E-2</v>
      </c>
      <c r="J25" s="24">
        <v>0.30719999999999997</v>
      </c>
      <c r="K25" s="26">
        <v>0.27394654237610577</v>
      </c>
    </row>
    <row r="26" spans="2:14" s="5" customFormat="1" x14ac:dyDescent="0.25">
      <c r="B26" s="27" t="s">
        <v>3</v>
      </c>
      <c r="C26" s="28">
        <v>4.7453703703703709E-4</v>
      </c>
      <c r="D26" s="29">
        <v>1</v>
      </c>
      <c r="E26" s="29">
        <v>1</v>
      </c>
      <c r="F26" s="28">
        <v>0.10803240740740741</v>
      </c>
      <c r="G26" s="29">
        <v>1</v>
      </c>
      <c r="H26" s="30">
        <v>0.89132925897631776</v>
      </c>
      <c r="I26" s="28">
        <v>0.10850694444444445</v>
      </c>
      <c r="J26" s="29">
        <v>1</v>
      </c>
      <c r="K26" s="31">
        <v>0.89175306763055273</v>
      </c>
    </row>
    <row r="27" spans="2:14" x14ac:dyDescent="0.25">
      <c r="B27" s="13"/>
      <c r="C27" s="11"/>
      <c r="D27" s="11"/>
      <c r="E27" s="11"/>
      <c r="F27" s="11"/>
      <c r="G27" s="11"/>
      <c r="H27" s="11"/>
      <c r="I27" s="11"/>
      <c r="J27" s="11"/>
      <c r="K27" s="12"/>
      <c r="L27" s="11"/>
      <c r="M27" s="11"/>
      <c r="N27" s="11"/>
    </row>
    <row r="28" spans="2:14" s="10" customFormat="1" x14ac:dyDescent="0.25">
      <c r="B28" s="1" t="s">
        <v>21</v>
      </c>
      <c r="C28" s="4" t="s">
        <v>4</v>
      </c>
      <c r="D28" s="4" t="s">
        <v>5</v>
      </c>
      <c r="E28" s="4" t="s">
        <v>5</v>
      </c>
      <c r="F28" s="4" t="s">
        <v>4</v>
      </c>
      <c r="G28" s="4" t="s">
        <v>5</v>
      </c>
      <c r="H28" s="4" t="s">
        <v>5</v>
      </c>
      <c r="I28" s="4" t="s">
        <v>4</v>
      </c>
      <c r="J28" s="162" t="s">
        <v>5</v>
      </c>
      <c r="K28" s="163" t="s">
        <v>5</v>
      </c>
    </row>
    <row r="29" spans="2:14" x14ac:dyDescent="0.25">
      <c r="B29" s="23" t="s">
        <v>22</v>
      </c>
      <c r="C29" s="52"/>
      <c r="D29" s="25"/>
      <c r="E29" s="35"/>
      <c r="F29" s="22"/>
      <c r="G29" s="25"/>
      <c r="H29" s="35"/>
      <c r="I29" s="36"/>
      <c r="J29" s="24"/>
      <c r="K29" s="26"/>
    </row>
    <row r="30" spans="2:14" x14ac:dyDescent="0.25">
      <c r="B30" s="23" t="s">
        <v>23</v>
      </c>
      <c r="C30" s="52"/>
      <c r="D30" s="25"/>
      <c r="E30" s="35"/>
      <c r="F30" s="22"/>
      <c r="G30" s="25"/>
      <c r="H30" s="35"/>
      <c r="I30" s="36"/>
      <c r="J30" s="24"/>
      <c r="K30" s="26"/>
    </row>
    <row r="31" spans="2:14" x14ac:dyDescent="0.25">
      <c r="B31" s="23" t="s">
        <v>24</v>
      </c>
      <c r="C31" s="52"/>
      <c r="D31" s="25"/>
      <c r="E31" s="35"/>
      <c r="F31" s="22"/>
      <c r="G31" s="25"/>
      <c r="H31" s="35"/>
      <c r="I31" s="36"/>
      <c r="J31" s="24"/>
      <c r="K31" s="26"/>
    </row>
    <row r="32" spans="2:14" x14ac:dyDescent="0.25">
      <c r="B32" s="23" t="s">
        <v>25</v>
      </c>
      <c r="C32" s="52"/>
      <c r="D32" s="24"/>
      <c r="E32" s="35"/>
      <c r="F32" s="22"/>
      <c r="G32" s="24"/>
      <c r="H32" s="35"/>
      <c r="I32" s="36"/>
      <c r="J32" s="24"/>
      <c r="K32" s="26"/>
    </row>
    <row r="33" spans="2:14" x14ac:dyDescent="0.25">
      <c r="B33" s="23" t="s">
        <v>26</v>
      </c>
      <c r="C33" s="52"/>
      <c r="D33" s="25"/>
      <c r="E33" s="35"/>
      <c r="F33" s="22">
        <v>1.3171296296296299E-2</v>
      </c>
      <c r="G33" s="25"/>
      <c r="H33" s="35">
        <v>0.10867074102368222</v>
      </c>
      <c r="I33" s="36">
        <v>1.3171296296296299E-2</v>
      </c>
      <c r="J33" s="24"/>
      <c r="K33" s="26">
        <v>0.10824693236944738</v>
      </c>
    </row>
    <row r="34" spans="2:14" x14ac:dyDescent="0.25">
      <c r="B34" s="23" t="s">
        <v>27</v>
      </c>
      <c r="C34" s="52"/>
      <c r="D34" s="25"/>
      <c r="E34" s="35"/>
      <c r="F34" s="22"/>
      <c r="G34" s="25"/>
      <c r="H34" s="35"/>
      <c r="I34" s="36"/>
      <c r="J34" s="24"/>
      <c r="K34" s="26"/>
    </row>
    <row r="35" spans="2:14" s="5" customFormat="1" x14ac:dyDescent="0.25">
      <c r="B35" s="27" t="s">
        <v>3</v>
      </c>
      <c r="C35" s="28"/>
      <c r="D35" s="29"/>
      <c r="E35" s="30"/>
      <c r="F35" s="28">
        <v>1.3171296296296299E-2</v>
      </c>
      <c r="G35" s="29"/>
      <c r="H35" s="30">
        <v>0.10867074102368222</v>
      </c>
      <c r="I35" s="28">
        <v>1.3171296296296299E-2</v>
      </c>
      <c r="J35" s="29"/>
      <c r="K35" s="31">
        <v>0.10824693236944738</v>
      </c>
    </row>
    <row r="36" spans="2:14" x14ac:dyDescent="0.25">
      <c r="B36" s="13"/>
      <c r="C36" s="11"/>
      <c r="D36" s="11"/>
      <c r="E36" s="11"/>
      <c r="F36" s="11"/>
      <c r="G36" s="11"/>
      <c r="H36" s="11"/>
      <c r="I36" s="11"/>
      <c r="J36" s="11"/>
      <c r="K36" s="12"/>
      <c r="L36" s="11"/>
      <c r="M36" s="11"/>
      <c r="N36" s="11"/>
    </row>
    <row r="37" spans="2:14" s="5" customFormat="1" x14ac:dyDescent="0.25">
      <c r="B37" s="27" t="s">
        <v>6</v>
      </c>
      <c r="C37" s="32">
        <v>4.7453703703703709E-4</v>
      </c>
      <c r="D37" s="32"/>
      <c r="E37" s="30">
        <v>1</v>
      </c>
      <c r="F37" s="32">
        <v>0.1212037037037037</v>
      </c>
      <c r="G37" s="34"/>
      <c r="H37" s="29">
        <v>1</v>
      </c>
      <c r="I37" s="32">
        <v>0.12167824074074074</v>
      </c>
      <c r="J37" s="34"/>
      <c r="K37" s="33">
        <v>1</v>
      </c>
    </row>
    <row r="38" spans="2:14" ht="66" customHeight="1" thickBot="1" x14ac:dyDescent="0.3">
      <c r="B38" s="274" t="s">
        <v>203</v>
      </c>
      <c r="C38" s="275"/>
      <c r="D38" s="275"/>
      <c r="E38" s="275"/>
      <c r="F38" s="275"/>
      <c r="G38" s="275"/>
      <c r="H38" s="275"/>
      <c r="I38" s="275"/>
      <c r="J38" s="275"/>
      <c r="K38" s="276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&amp;R37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1" width="12.425781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128</v>
      </c>
      <c r="C3" s="259"/>
      <c r="D3" s="259"/>
      <c r="E3" s="259"/>
      <c r="F3" s="259"/>
      <c r="G3" s="259"/>
      <c r="H3" s="259"/>
      <c r="I3" s="259"/>
      <c r="J3" s="259"/>
      <c r="K3" s="260"/>
    </row>
    <row r="4" spans="2:11" x14ac:dyDescent="0.25">
      <c r="B4" s="270" t="s">
        <v>198</v>
      </c>
      <c r="C4" s="262"/>
      <c r="D4" s="262"/>
      <c r="E4" s="262"/>
      <c r="F4" s="262"/>
      <c r="G4" s="262"/>
      <c r="H4" s="262"/>
      <c r="I4" s="262"/>
      <c r="J4" s="262"/>
      <c r="K4" s="264"/>
    </row>
    <row r="5" spans="2:11" x14ac:dyDescent="0.25">
      <c r="B5" s="3"/>
      <c r="C5" s="261" t="s">
        <v>34</v>
      </c>
      <c r="D5" s="262"/>
      <c r="E5" s="263"/>
      <c r="F5" s="261" t="s">
        <v>35</v>
      </c>
      <c r="G5" s="262"/>
      <c r="H5" s="263"/>
      <c r="I5" s="261" t="s">
        <v>3</v>
      </c>
      <c r="J5" s="262"/>
      <c r="K5" s="264"/>
    </row>
    <row r="6" spans="2:11" x14ac:dyDescent="0.25">
      <c r="B6" s="1" t="s">
        <v>10</v>
      </c>
      <c r="C6" s="20" t="s">
        <v>4</v>
      </c>
      <c r="D6" s="4" t="s">
        <v>5</v>
      </c>
      <c r="E6" s="21" t="s">
        <v>5</v>
      </c>
      <c r="F6" s="20" t="s">
        <v>4</v>
      </c>
      <c r="G6" s="4" t="s">
        <v>5</v>
      </c>
      <c r="H6" s="21" t="s">
        <v>5</v>
      </c>
      <c r="I6" s="20" t="s">
        <v>4</v>
      </c>
      <c r="J6" s="4" t="s">
        <v>5</v>
      </c>
      <c r="K6" s="19" t="s">
        <v>5</v>
      </c>
    </row>
    <row r="7" spans="2:11" x14ac:dyDescent="0.25">
      <c r="B7" s="176" t="s">
        <v>11</v>
      </c>
      <c r="C7" s="37"/>
      <c r="D7" s="38"/>
      <c r="E7" s="39"/>
      <c r="F7" s="37"/>
      <c r="G7" s="38"/>
      <c r="H7" s="39"/>
      <c r="I7" s="40"/>
      <c r="J7" s="38"/>
      <c r="K7" s="41"/>
    </row>
    <row r="8" spans="2:11" x14ac:dyDescent="0.25">
      <c r="B8" s="176" t="s">
        <v>195</v>
      </c>
      <c r="C8" s="37"/>
      <c r="D8" s="38"/>
      <c r="E8" s="39"/>
      <c r="F8" s="37"/>
      <c r="G8" s="38"/>
      <c r="H8" s="39"/>
      <c r="I8" s="40"/>
      <c r="J8" s="38"/>
      <c r="K8" s="41"/>
    </row>
    <row r="9" spans="2:11" x14ac:dyDescent="0.25">
      <c r="B9" s="176" t="s">
        <v>192</v>
      </c>
      <c r="C9" s="37"/>
      <c r="D9" s="186"/>
      <c r="E9" s="39"/>
      <c r="F9" s="37"/>
      <c r="G9" s="186"/>
      <c r="H9" s="39"/>
      <c r="I9" s="40"/>
      <c r="J9" s="186"/>
      <c r="K9" s="41"/>
    </row>
    <row r="10" spans="2:11" x14ac:dyDescent="0.25">
      <c r="B10" s="176" t="s">
        <v>12</v>
      </c>
      <c r="C10" s="37"/>
      <c r="D10" s="38"/>
      <c r="E10" s="39"/>
      <c r="F10" s="37"/>
      <c r="G10" s="38"/>
      <c r="H10" s="39"/>
      <c r="I10" s="40"/>
      <c r="J10" s="38"/>
      <c r="K10" s="41"/>
    </row>
    <row r="11" spans="2:11" x14ac:dyDescent="0.25">
      <c r="B11" s="176" t="s">
        <v>196</v>
      </c>
      <c r="C11" s="37"/>
      <c r="D11" s="38"/>
      <c r="E11" s="39"/>
      <c r="F11" s="37"/>
      <c r="G11" s="38"/>
      <c r="H11" s="39"/>
      <c r="I11" s="40"/>
      <c r="J11" s="38"/>
      <c r="K11" s="41"/>
    </row>
    <row r="12" spans="2:11" x14ac:dyDescent="0.25">
      <c r="B12" s="176" t="s">
        <v>13</v>
      </c>
      <c r="C12" s="37"/>
      <c r="D12" s="38"/>
      <c r="E12" s="39"/>
      <c r="F12" s="37"/>
      <c r="G12" s="38"/>
      <c r="H12" s="39"/>
      <c r="I12" s="40"/>
      <c r="J12" s="38"/>
      <c r="K12" s="41"/>
    </row>
    <row r="13" spans="2:11" x14ac:dyDescent="0.25">
      <c r="B13" s="176" t="s">
        <v>104</v>
      </c>
      <c r="C13" s="37"/>
      <c r="D13" s="38"/>
      <c r="E13" s="39"/>
      <c r="F13" s="37"/>
      <c r="G13" s="38"/>
      <c r="H13" s="39"/>
      <c r="I13" s="40"/>
      <c r="J13" s="38"/>
      <c r="K13" s="41"/>
    </row>
    <row r="14" spans="2:11" x14ac:dyDescent="0.25">
      <c r="B14" s="176" t="s">
        <v>171</v>
      </c>
      <c r="C14" s="37"/>
      <c r="D14" s="38"/>
      <c r="E14" s="39"/>
      <c r="F14" s="37"/>
      <c r="G14" s="38"/>
      <c r="H14" s="39"/>
      <c r="I14" s="40"/>
      <c r="J14" s="38"/>
      <c r="K14" s="41"/>
    </row>
    <row r="15" spans="2:11" x14ac:dyDescent="0.25">
      <c r="B15" s="176" t="s">
        <v>98</v>
      </c>
      <c r="C15" s="37"/>
      <c r="D15" s="38"/>
      <c r="E15" s="39"/>
      <c r="F15" s="37"/>
      <c r="G15" s="38"/>
      <c r="H15" s="39"/>
      <c r="I15" s="40"/>
      <c r="J15" s="38"/>
      <c r="K15" s="41"/>
    </row>
    <row r="16" spans="2:11" x14ac:dyDescent="0.25">
      <c r="B16" s="176" t="s">
        <v>14</v>
      </c>
      <c r="C16" s="37"/>
      <c r="D16" s="38"/>
      <c r="E16" s="39"/>
      <c r="F16" s="37"/>
      <c r="G16" s="38"/>
      <c r="H16" s="39"/>
      <c r="I16" s="40"/>
      <c r="J16" s="38"/>
      <c r="K16" s="41"/>
    </row>
    <row r="17" spans="2:14" x14ac:dyDescent="0.25">
      <c r="B17" s="176" t="s">
        <v>15</v>
      </c>
      <c r="C17" s="37"/>
      <c r="D17" s="38"/>
      <c r="E17" s="39"/>
      <c r="F17" s="37"/>
      <c r="G17" s="38"/>
      <c r="H17" s="39"/>
      <c r="I17" s="40"/>
      <c r="J17" s="38"/>
      <c r="K17" s="41"/>
    </row>
    <row r="18" spans="2:14" x14ac:dyDescent="0.25">
      <c r="B18" s="176" t="s">
        <v>16</v>
      </c>
      <c r="C18" s="37"/>
      <c r="D18" s="38"/>
      <c r="E18" s="39"/>
      <c r="F18" s="37"/>
      <c r="G18" s="38"/>
      <c r="H18" s="39"/>
      <c r="I18" s="40"/>
      <c r="J18" s="38"/>
      <c r="K18" s="41"/>
    </row>
    <row r="19" spans="2:14" x14ac:dyDescent="0.25">
      <c r="B19" s="176" t="s">
        <v>17</v>
      </c>
      <c r="C19" s="37"/>
      <c r="D19" s="38"/>
      <c r="E19" s="39"/>
      <c r="F19" s="37"/>
      <c r="G19" s="38"/>
      <c r="H19" s="39"/>
      <c r="I19" s="40"/>
      <c r="J19" s="38"/>
      <c r="K19" s="41"/>
    </row>
    <row r="20" spans="2:14" x14ac:dyDescent="0.25">
      <c r="B20" s="176" t="s">
        <v>190</v>
      </c>
      <c r="C20" s="37"/>
      <c r="D20" s="38"/>
      <c r="E20" s="39"/>
      <c r="F20" s="37"/>
      <c r="G20" s="38"/>
      <c r="H20" s="39"/>
      <c r="I20" s="40"/>
      <c r="J20" s="38"/>
      <c r="K20" s="41"/>
    </row>
    <row r="21" spans="2:14" x14ac:dyDescent="0.25">
      <c r="B21" s="176" t="s">
        <v>75</v>
      </c>
      <c r="C21" s="37"/>
      <c r="D21" s="38"/>
      <c r="E21" s="39"/>
      <c r="F21" s="37"/>
      <c r="G21" s="38"/>
      <c r="H21" s="39"/>
      <c r="I21" s="40"/>
      <c r="J21" s="38"/>
      <c r="K21" s="41"/>
    </row>
    <row r="22" spans="2:14" x14ac:dyDescent="0.25">
      <c r="B22" s="176" t="s">
        <v>18</v>
      </c>
      <c r="C22" s="37"/>
      <c r="D22" s="38"/>
      <c r="E22" s="39"/>
      <c r="F22" s="37"/>
      <c r="G22" s="38"/>
      <c r="H22" s="39"/>
      <c r="I22" s="40"/>
      <c r="J22" s="38"/>
      <c r="K22" s="41"/>
    </row>
    <row r="23" spans="2:14" x14ac:dyDescent="0.25">
      <c r="B23" s="176" t="s">
        <v>172</v>
      </c>
      <c r="C23" s="37"/>
      <c r="D23" s="172"/>
      <c r="E23" s="39"/>
      <c r="F23" s="37"/>
      <c r="G23" s="172"/>
      <c r="H23" s="39"/>
      <c r="I23" s="40"/>
      <c r="J23" s="172"/>
      <c r="K23" s="41"/>
    </row>
    <row r="24" spans="2:14" x14ac:dyDescent="0.25">
      <c r="B24" s="176" t="s">
        <v>19</v>
      </c>
      <c r="C24" s="14"/>
      <c r="D24" s="38"/>
      <c r="E24" s="39"/>
      <c r="F24" s="37"/>
      <c r="G24" s="38"/>
      <c r="H24" s="39"/>
      <c r="I24" s="40"/>
      <c r="J24" s="38"/>
      <c r="K24" s="41"/>
    </row>
    <row r="25" spans="2:14" x14ac:dyDescent="0.25">
      <c r="B25" s="176" t="s">
        <v>20</v>
      </c>
      <c r="C25" s="37"/>
      <c r="D25" s="38"/>
      <c r="E25" s="39"/>
      <c r="F25" s="37"/>
      <c r="G25" s="38"/>
      <c r="H25" s="39"/>
      <c r="I25" s="40"/>
      <c r="J25" s="38"/>
      <c r="K25" s="41"/>
    </row>
    <row r="26" spans="2:14" s="5" customFormat="1" x14ac:dyDescent="0.25">
      <c r="B26" s="27" t="s">
        <v>3</v>
      </c>
      <c r="C26" s="42"/>
      <c r="D26" s="43"/>
      <c r="E26" s="44"/>
      <c r="F26" s="42"/>
      <c r="G26" s="43"/>
      <c r="H26" s="44"/>
      <c r="I26" s="42"/>
      <c r="J26" s="43"/>
      <c r="K26" s="45"/>
    </row>
    <row r="27" spans="2:14" x14ac:dyDescent="0.25">
      <c r="B27" s="13"/>
      <c r="C27" s="11"/>
      <c r="D27" s="11"/>
      <c r="E27" s="11"/>
      <c r="F27" s="11"/>
      <c r="G27" s="11"/>
      <c r="H27" s="11"/>
      <c r="I27" s="11"/>
      <c r="J27" s="11"/>
      <c r="K27" s="12"/>
      <c r="L27" s="11"/>
      <c r="M27" s="11"/>
      <c r="N27" s="11"/>
    </row>
    <row r="28" spans="2:14" s="10" customFormat="1" x14ac:dyDescent="0.25">
      <c r="B28" s="1" t="s">
        <v>21</v>
      </c>
      <c r="C28" s="4" t="s">
        <v>4</v>
      </c>
      <c r="D28" s="4" t="s">
        <v>5</v>
      </c>
      <c r="E28" s="4" t="s">
        <v>5</v>
      </c>
      <c r="F28" s="4" t="s">
        <v>4</v>
      </c>
      <c r="G28" s="4" t="s">
        <v>5</v>
      </c>
      <c r="H28" s="4" t="s">
        <v>5</v>
      </c>
      <c r="I28" s="4" t="s">
        <v>4</v>
      </c>
      <c r="J28" s="21" t="s">
        <v>5</v>
      </c>
      <c r="K28" s="19" t="s">
        <v>5</v>
      </c>
    </row>
    <row r="29" spans="2:14" x14ac:dyDescent="0.25">
      <c r="B29" s="23" t="s">
        <v>22</v>
      </c>
      <c r="C29" s="46"/>
      <c r="D29" s="47"/>
      <c r="E29" s="39"/>
      <c r="F29" s="46"/>
      <c r="G29" s="47"/>
      <c r="H29" s="39"/>
      <c r="I29" s="40"/>
      <c r="J29" s="38"/>
      <c r="K29" s="41"/>
    </row>
    <row r="30" spans="2:14" x14ac:dyDescent="0.25">
      <c r="B30" s="23" t="s">
        <v>23</v>
      </c>
      <c r="C30" s="46"/>
      <c r="D30" s="47"/>
      <c r="E30" s="39"/>
      <c r="F30" s="46"/>
      <c r="G30" s="47"/>
      <c r="H30" s="39"/>
      <c r="I30" s="40"/>
      <c r="J30" s="38"/>
      <c r="K30" s="41"/>
    </row>
    <row r="31" spans="2:14" x14ac:dyDescent="0.25">
      <c r="B31" s="23" t="s">
        <v>24</v>
      </c>
      <c r="C31" s="46"/>
      <c r="D31" s="47"/>
      <c r="E31" s="39"/>
      <c r="F31" s="46"/>
      <c r="G31" s="47"/>
      <c r="H31" s="39"/>
      <c r="I31" s="40"/>
      <c r="J31" s="38"/>
      <c r="K31" s="41"/>
    </row>
    <row r="32" spans="2:14" x14ac:dyDescent="0.25">
      <c r="B32" s="23" t="s">
        <v>25</v>
      </c>
      <c r="C32" s="46"/>
      <c r="D32" s="47"/>
      <c r="E32" s="39"/>
      <c r="F32" s="46"/>
      <c r="G32" s="47"/>
      <c r="H32" s="39"/>
      <c r="I32" s="40"/>
      <c r="J32" s="38"/>
      <c r="K32" s="41"/>
    </row>
    <row r="33" spans="2:14" x14ac:dyDescent="0.25">
      <c r="B33" s="23" t="s">
        <v>26</v>
      </c>
      <c r="C33" s="48"/>
      <c r="D33" s="47"/>
      <c r="E33" s="39"/>
      <c r="F33" s="48"/>
      <c r="G33" s="47"/>
      <c r="H33" s="39"/>
      <c r="I33" s="40"/>
      <c r="J33" s="38"/>
      <c r="K33" s="41"/>
    </row>
    <row r="34" spans="2:14" x14ac:dyDescent="0.25">
      <c r="B34" s="23" t="s">
        <v>27</v>
      </c>
      <c r="C34" s="46"/>
      <c r="D34" s="47"/>
      <c r="E34" s="39"/>
      <c r="F34" s="46"/>
      <c r="G34" s="47"/>
      <c r="H34" s="39"/>
      <c r="I34" s="40"/>
      <c r="J34" s="38"/>
      <c r="K34" s="41"/>
    </row>
    <row r="35" spans="2:14" s="5" customFormat="1" x14ac:dyDescent="0.25">
      <c r="B35" s="27" t="s">
        <v>3</v>
      </c>
      <c r="C35" s="49"/>
      <c r="D35" s="49"/>
      <c r="E35" s="43"/>
      <c r="F35" s="49"/>
      <c r="G35" s="49"/>
      <c r="H35" s="43"/>
      <c r="I35" s="49"/>
      <c r="J35" s="49"/>
      <c r="K35" s="50"/>
    </row>
    <row r="36" spans="2:14" x14ac:dyDescent="0.25">
      <c r="B36" s="13"/>
      <c r="C36" s="11"/>
      <c r="D36" s="11"/>
      <c r="E36" s="11"/>
      <c r="F36" s="11"/>
      <c r="G36" s="11"/>
      <c r="H36" s="11"/>
      <c r="I36" s="11"/>
      <c r="J36" s="11"/>
      <c r="K36" s="12"/>
      <c r="L36" s="11"/>
      <c r="M36" s="11"/>
      <c r="N36" s="11"/>
    </row>
    <row r="37" spans="2:14" s="5" customFormat="1" x14ac:dyDescent="0.25">
      <c r="B37" s="27" t="s">
        <v>6</v>
      </c>
      <c r="C37" s="49"/>
      <c r="D37" s="51"/>
      <c r="E37" s="43"/>
      <c r="F37" s="49"/>
      <c r="G37" s="51"/>
      <c r="H37" s="43"/>
      <c r="I37" s="49"/>
      <c r="J37" s="51"/>
      <c r="K37" s="50"/>
    </row>
    <row r="38" spans="2:14" ht="66" customHeight="1" thickBot="1" x14ac:dyDescent="0.3">
      <c r="B38" s="274" t="s">
        <v>156</v>
      </c>
      <c r="C38" s="275"/>
      <c r="D38" s="275"/>
      <c r="E38" s="275"/>
      <c r="F38" s="275"/>
      <c r="G38" s="275"/>
      <c r="H38" s="275"/>
      <c r="I38" s="275"/>
      <c r="J38" s="275"/>
      <c r="K38" s="276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&amp;R38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1" width="12.425781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129</v>
      </c>
      <c r="C3" s="259"/>
      <c r="D3" s="259"/>
      <c r="E3" s="259"/>
      <c r="F3" s="259"/>
      <c r="G3" s="259"/>
      <c r="H3" s="259"/>
      <c r="I3" s="259"/>
      <c r="J3" s="259"/>
      <c r="K3" s="260"/>
    </row>
    <row r="4" spans="2:11" x14ac:dyDescent="0.25">
      <c r="B4" s="270" t="s">
        <v>198</v>
      </c>
      <c r="C4" s="262"/>
      <c r="D4" s="262"/>
      <c r="E4" s="262"/>
      <c r="F4" s="262"/>
      <c r="G4" s="262"/>
      <c r="H4" s="262"/>
      <c r="I4" s="262"/>
      <c r="J4" s="262"/>
      <c r="K4" s="264"/>
    </row>
    <row r="5" spans="2:11" x14ac:dyDescent="0.25">
      <c r="B5" s="3"/>
      <c r="C5" s="261" t="s">
        <v>38</v>
      </c>
      <c r="D5" s="262"/>
      <c r="E5" s="263"/>
      <c r="F5" s="261" t="s">
        <v>39</v>
      </c>
      <c r="G5" s="262"/>
      <c r="H5" s="263"/>
      <c r="I5" s="261" t="s">
        <v>3</v>
      </c>
      <c r="J5" s="262"/>
      <c r="K5" s="264"/>
    </row>
    <row r="6" spans="2:11" x14ac:dyDescent="0.25">
      <c r="B6" s="1" t="s">
        <v>10</v>
      </c>
      <c r="C6" s="20" t="s">
        <v>4</v>
      </c>
      <c r="D6" s="4" t="s">
        <v>5</v>
      </c>
      <c r="E6" s="21" t="s">
        <v>5</v>
      </c>
      <c r="F6" s="20" t="s">
        <v>4</v>
      </c>
      <c r="G6" s="4" t="s">
        <v>5</v>
      </c>
      <c r="H6" s="21" t="s">
        <v>5</v>
      </c>
      <c r="I6" s="20" t="s">
        <v>4</v>
      </c>
      <c r="J6" s="4" t="s">
        <v>5</v>
      </c>
      <c r="K6" s="19" t="s">
        <v>5</v>
      </c>
    </row>
    <row r="7" spans="2:11" x14ac:dyDescent="0.25">
      <c r="B7" s="176" t="s">
        <v>11</v>
      </c>
      <c r="C7" s="52"/>
      <c r="D7" s="24"/>
      <c r="E7" s="35"/>
      <c r="F7" s="151">
        <v>6.3657407407407413E-3</v>
      </c>
      <c r="G7" s="24">
        <v>7.10594315245478E-2</v>
      </c>
      <c r="H7" s="35">
        <v>6.3385962890399911E-2</v>
      </c>
      <c r="I7" s="36">
        <v>6.3657407407407413E-3</v>
      </c>
      <c r="J7" s="24">
        <v>7.10594315245478E-2</v>
      </c>
      <c r="K7" s="26">
        <v>6.3385962890399911E-2</v>
      </c>
    </row>
    <row r="8" spans="2:11" x14ac:dyDescent="0.25">
      <c r="B8" s="176" t="s">
        <v>195</v>
      </c>
      <c r="C8" s="52"/>
      <c r="D8" s="24"/>
      <c r="E8" s="35"/>
      <c r="F8" s="151"/>
      <c r="G8" s="24"/>
      <c r="H8" s="35"/>
      <c r="I8" s="36"/>
      <c r="J8" s="24"/>
      <c r="K8" s="26"/>
    </row>
    <row r="9" spans="2:11" x14ac:dyDescent="0.25">
      <c r="B9" s="176" t="s">
        <v>192</v>
      </c>
      <c r="C9" s="185"/>
      <c r="D9" s="180"/>
      <c r="E9" s="35"/>
      <c r="F9" s="183">
        <v>4.6759259259259263E-3</v>
      </c>
      <c r="G9" s="180">
        <v>5.2196382428940563E-2</v>
      </c>
      <c r="H9" s="35">
        <v>4.6559870923130117E-2</v>
      </c>
      <c r="I9" s="36">
        <v>4.6759259259259263E-3</v>
      </c>
      <c r="J9" s="180">
        <v>5.2196382428940563E-2</v>
      </c>
      <c r="K9" s="26">
        <v>4.6559870923130117E-2</v>
      </c>
    </row>
    <row r="10" spans="2:11" x14ac:dyDescent="0.25">
      <c r="B10" s="176" t="s">
        <v>12</v>
      </c>
      <c r="C10" s="52"/>
      <c r="D10" s="24"/>
      <c r="E10" s="35"/>
      <c r="F10" s="151"/>
      <c r="G10" s="24"/>
      <c r="H10" s="35"/>
      <c r="I10" s="36"/>
      <c r="J10" s="24"/>
      <c r="K10" s="26"/>
    </row>
    <row r="11" spans="2:11" x14ac:dyDescent="0.25">
      <c r="B11" s="176" t="s">
        <v>196</v>
      </c>
      <c r="C11" s="52"/>
      <c r="D11" s="24"/>
      <c r="E11" s="35"/>
      <c r="F11" s="151"/>
      <c r="G11" s="24"/>
      <c r="H11" s="35"/>
      <c r="I11" s="36"/>
      <c r="J11" s="24"/>
      <c r="K11" s="26"/>
    </row>
    <row r="12" spans="2:11" x14ac:dyDescent="0.25">
      <c r="B12" s="176" t="s">
        <v>13</v>
      </c>
      <c r="C12" s="52"/>
      <c r="D12" s="24"/>
      <c r="E12" s="35"/>
      <c r="F12" s="151">
        <v>3.7754629629629638E-2</v>
      </c>
      <c r="G12" s="24">
        <v>0.42144702842377263</v>
      </c>
      <c r="H12" s="35">
        <v>0.37593638354269915</v>
      </c>
      <c r="I12" s="36">
        <v>3.7754629629629638E-2</v>
      </c>
      <c r="J12" s="24">
        <v>0.42144702842377263</v>
      </c>
      <c r="K12" s="26">
        <v>0.37593638354269915</v>
      </c>
    </row>
    <row r="13" spans="2:11" x14ac:dyDescent="0.25">
      <c r="B13" s="176" t="s">
        <v>104</v>
      </c>
      <c r="C13" s="52"/>
      <c r="D13" s="24"/>
      <c r="E13" s="35"/>
      <c r="F13" s="151">
        <v>2.9629629629629631E-2</v>
      </c>
      <c r="G13" s="24">
        <v>0.33074935400516792</v>
      </c>
      <c r="H13" s="35">
        <v>0.29503284545349773</v>
      </c>
      <c r="I13" s="36">
        <v>2.9629629629629631E-2</v>
      </c>
      <c r="J13" s="24">
        <v>0.33074935400516792</v>
      </c>
      <c r="K13" s="26">
        <v>0.29503284545349773</v>
      </c>
    </row>
    <row r="14" spans="2:11" x14ac:dyDescent="0.25">
      <c r="B14" s="176" t="s">
        <v>171</v>
      </c>
      <c r="C14" s="36"/>
      <c r="D14" s="24"/>
      <c r="E14" s="35"/>
      <c r="F14" s="151"/>
      <c r="G14" s="24"/>
      <c r="H14" s="35"/>
      <c r="I14" s="36"/>
      <c r="J14" s="24"/>
      <c r="K14" s="26"/>
    </row>
    <row r="15" spans="2:11" x14ac:dyDescent="0.25">
      <c r="B15" s="176" t="s">
        <v>98</v>
      </c>
      <c r="C15" s="36"/>
      <c r="D15" s="24"/>
      <c r="E15" s="35"/>
      <c r="F15" s="151"/>
      <c r="G15" s="24"/>
      <c r="H15" s="35"/>
      <c r="I15" s="36"/>
      <c r="J15" s="24"/>
      <c r="K15" s="26"/>
    </row>
    <row r="16" spans="2:11" x14ac:dyDescent="0.25">
      <c r="B16" s="176" t="s">
        <v>14</v>
      </c>
      <c r="C16" s="36"/>
      <c r="D16" s="24"/>
      <c r="E16" s="35"/>
      <c r="F16" s="151"/>
      <c r="G16" s="24"/>
      <c r="H16" s="35"/>
      <c r="I16" s="36"/>
      <c r="J16" s="24"/>
      <c r="K16" s="26"/>
    </row>
    <row r="17" spans="2:14" x14ac:dyDescent="0.25">
      <c r="B17" s="176" t="s">
        <v>15</v>
      </c>
      <c r="C17" s="36"/>
      <c r="D17" s="24"/>
      <c r="E17" s="35"/>
      <c r="F17" s="151"/>
      <c r="G17" s="24"/>
      <c r="H17" s="35"/>
      <c r="I17" s="36"/>
      <c r="J17" s="24"/>
      <c r="K17" s="26"/>
    </row>
    <row r="18" spans="2:14" x14ac:dyDescent="0.25">
      <c r="B18" s="176" t="s">
        <v>16</v>
      </c>
      <c r="C18" s="36"/>
      <c r="D18" s="24"/>
      <c r="E18" s="35"/>
      <c r="F18" s="151"/>
      <c r="G18" s="24"/>
      <c r="H18" s="35"/>
      <c r="I18" s="36"/>
      <c r="J18" s="24"/>
      <c r="K18" s="26"/>
    </row>
    <row r="19" spans="2:14" x14ac:dyDescent="0.25">
      <c r="B19" s="176" t="s">
        <v>17</v>
      </c>
      <c r="C19" s="52"/>
      <c r="D19" s="24"/>
      <c r="E19" s="35"/>
      <c r="F19" s="151"/>
      <c r="G19" s="24"/>
      <c r="H19" s="35"/>
      <c r="I19" s="36"/>
      <c r="J19" s="24"/>
      <c r="K19" s="26"/>
    </row>
    <row r="20" spans="2:14" x14ac:dyDescent="0.25">
      <c r="B20" s="176" t="s">
        <v>190</v>
      </c>
      <c r="C20" s="36"/>
      <c r="D20" s="24"/>
      <c r="E20" s="35"/>
      <c r="F20" s="151"/>
      <c r="G20" s="24"/>
      <c r="H20" s="35"/>
      <c r="I20" s="36"/>
      <c r="J20" s="24"/>
      <c r="K20" s="26"/>
    </row>
    <row r="21" spans="2:14" x14ac:dyDescent="0.25">
      <c r="B21" s="176" t="s">
        <v>75</v>
      </c>
      <c r="C21" s="36"/>
      <c r="D21" s="24"/>
      <c r="E21" s="35"/>
      <c r="F21" s="151"/>
      <c r="G21" s="24"/>
      <c r="H21" s="35"/>
      <c r="I21" s="36"/>
      <c r="J21" s="24"/>
      <c r="K21" s="26"/>
    </row>
    <row r="22" spans="2:14" x14ac:dyDescent="0.25">
      <c r="B22" s="176" t="s">
        <v>18</v>
      </c>
      <c r="C22" s="36"/>
      <c r="D22" s="24"/>
      <c r="E22" s="35"/>
      <c r="F22" s="151"/>
      <c r="G22" s="24"/>
      <c r="H22" s="35"/>
      <c r="I22" s="36"/>
      <c r="J22" s="24"/>
      <c r="K22" s="26"/>
    </row>
    <row r="23" spans="2:14" x14ac:dyDescent="0.25">
      <c r="B23" s="176" t="s">
        <v>172</v>
      </c>
      <c r="C23" s="36"/>
      <c r="D23" s="165"/>
      <c r="E23" s="35"/>
      <c r="F23" s="168"/>
      <c r="G23" s="165"/>
      <c r="H23" s="35"/>
      <c r="I23" s="36"/>
      <c r="J23" s="165"/>
      <c r="K23" s="26"/>
    </row>
    <row r="24" spans="2:14" x14ac:dyDescent="0.25">
      <c r="B24" s="176" t="s">
        <v>19</v>
      </c>
      <c r="C24" s="15"/>
      <c r="D24" s="24"/>
      <c r="E24" s="35"/>
      <c r="F24" s="151"/>
      <c r="G24" s="24"/>
      <c r="H24" s="35"/>
      <c r="I24" s="36"/>
      <c r="J24" s="24"/>
      <c r="K24" s="26"/>
    </row>
    <row r="25" spans="2:14" x14ac:dyDescent="0.25">
      <c r="B25" s="176" t="s">
        <v>20</v>
      </c>
      <c r="C25" s="52"/>
      <c r="D25" s="24"/>
      <c r="E25" s="35"/>
      <c r="F25" s="151">
        <v>1.1157407407407406E-2</v>
      </c>
      <c r="G25" s="24">
        <v>0.12454780361757102</v>
      </c>
      <c r="H25" s="35">
        <v>0.11109830586608273</v>
      </c>
      <c r="I25" s="36">
        <v>1.1157407407407406E-2</v>
      </c>
      <c r="J25" s="24">
        <v>0.12454780361757102</v>
      </c>
      <c r="K25" s="26">
        <v>0.11109830586608273</v>
      </c>
    </row>
    <row r="26" spans="2:14" s="5" customFormat="1" x14ac:dyDescent="0.25">
      <c r="B26" s="27" t="s">
        <v>3</v>
      </c>
      <c r="C26" s="28"/>
      <c r="D26" s="29"/>
      <c r="E26" s="29"/>
      <c r="F26" s="28">
        <v>8.9583333333333348E-2</v>
      </c>
      <c r="G26" s="29">
        <v>0.99999999999999989</v>
      </c>
      <c r="H26" s="29">
        <v>0.8920133686758096</v>
      </c>
      <c r="I26" s="28">
        <v>8.9583333333333348E-2</v>
      </c>
      <c r="J26" s="29">
        <v>0.99999999999999989</v>
      </c>
      <c r="K26" s="31">
        <v>0.8920133686758096</v>
      </c>
    </row>
    <row r="27" spans="2:14" x14ac:dyDescent="0.25">
      <c r="B27" s="13"/>
      <c r="C27" s="11"/>
      <c r="D27" s="11"/>
      <c r="E27" s="11"/>
      <c r="F27" s="11"/>
      <c r="G27" s="11"/>
      <c r="H27" s="11"/>
      <c r="I27" s="11"/>
      <c r="J27" s="11"/>
      <c r="K27" s="12"/>
      <c r="L27" s="11"/>
      <c r="M27" s="11"/>
      <c r="N27" s="11"/>
    </row>
    <row r="28" spans="2:14" s="10" customFormat="1" x14ac:dyDescent="0.25">
      <c r="B28" s="1" t="s">
        <v>21</v>
      </c>
      <c r="C28" s="4" t="s">
        <v>4</v>
      </c>
      <c r="D28" s="4" t="s">
        <v>5</v>
      </c>
      <c r="E28" s="4" t="s">
        <v>5</v>
      </c>
      <c r="F28" s="4" t="s">
        <v>4</v>
      </c>
      <c r="G28" s="4" t="s">
        <v>5</v>
      </c>
      <c r="H28" s="4" t="s">
        <v>5</v>
      </c>
      <c r="I28" s="4" t="s">
        <v>4</v>
      </c>
      <c r="J28" s="162" t="s">
        <v>5</v>
      </c>
      <c r="K28" s="163" t="s">
        <v>5</v>
      </c>
    </row>
    <row r="29" spans="2:14" x14ac:dyDescent="0.25">
      <c r="B29" s="23" t="s">
        <v>22</v>
      </c>
      <c r="C29" s="52"/>
      <c r="D29" s="25"/>
      <c r="E29" s="35"/>
      <c r="F29" s="22"/>
      <c r="G29" s="25"/>
      <c r="H29" s="35"/>
      <c r="I29" s="36"/>
      <c r="J29" s="24"/>
      <c r="K29" s="26"/>
    </row>
    <row r="30" spans="2:14" x14ac:dyDescent="0.25">
      <c r="B30" s="23" t="s">
        <v>23</v>
      </c>
      <c r="C30" s="52"/>
      <c r="D30" s="25"/>
      <c r="E30" s="35"/>
      <c r="F30" s="22"/>
      <c r="G30" s="25"/>
      <c r="H30" s="35"/>
      <c r="I30" s="36"/>
      <c r="J30" s="24"/>
      <c r="K30" s="26"/>
    </row>
    <row r="31" spans="2:14" x14ac:dyDescent="0.25">
      <c r="B31" s="23" t="s">
        <v>24</v>
      </c>
      <c r="C31" s="52"/>
      <c r="D31" s="25"/>
      <c r="E31" s="35"/>
      <c r="F31" s="22"/>
      <c r="G31" s="25"/>
      <c r="H31" s="35"/>
      <c r="I31" s="36"/>
      <c r="J31" s="24"/>
      <c r="K31" s="26"/>
    </row>
    <row r="32" spans="2:14" x14ac:dyDescent="0.25">
      <c r="B32" s="23" t="s">
        <v>25</v>
      </c>
      <c r="C32" s="52"/>
      <c r="D32" s="24"/>
      <c r="E32" s="35"/>
      <c r="F32" s="22"/>
      <c r="G32" s="24"/>
      <c r="H32" s="35"/>
      <c r="I32" s="36"/>
      <c r="J32" s="24"/>
      <c r="K32" s="26"/>
    </row>
    <row r="33" spans="2:14" x14ac:dyDescent="0.25">
      <c r="B33" s="23" t="s">
        <v>26</v>
      </c>
      <c r="C33" s="52"/>
      <c r="D33" s="24"/>
      <c r="E33" s="35"/>
      <c r="F33" s="52">
        <v>1.0844907407407407E-2</v>
      </c>
      <c r="G33" s="24"/>
      <c r="H33" s="35">
        <v>0.10798663132419038</v>
      </c>
      <c r="I33" s="36">
        <v>1.0844907407407407E-2</v>
      </c>
      <c r="J33" s="24"/>
      <c r="K33" s="26">
        <v>0.10798663132419038</v>
      </c>
    </row>
    <row r="34" spans="2:14" x14ac:dyDescent="0.25">
      <c r="B34" s="23" t="s">
        <v>27</v>
      </c>
      <c r="C34" s="52"/>
      <c r="D34" s="25"/>
      <c r="E34" s="35"/>
      <c r="F34" s="22"/>
      <c r="G34" s="25"/>
      <c r="H34" s="35"/>
      <c r="I34" s="36"/>
      <c r="J34" s="24"/>
      <c r="K34" s="26"/>
    </row>
    <row r="35" spans="2:14" s="5" customFormat="1" x14ac:dyDescent="0.25">
      <c r="B35" s="27" t="s">
        <v>3</v>
      </c>
      <c r="C35" s="28"/>
      <c r="D35" s="29"/>
      <c r="E35" s="30"/>
      <c r="F35" s="28">
        <v>1.0844907407407407E-2</v>
      </c>
      <c r="G35" s="29"/>
      <c r="H35" s="30">
        <v>0.10798663132419038</v>
      </c>
      <c r="I35" s="28">
        <v>1.0844907407407407E-2</v>
      </c>
      <c r="J35" s="29"/>
      <c r="K35" s="31">
        <v>0.10798663132419038</v>
      </c>
    </row>
    <row r="36" spans="2:14" x14ac:dyDescent="0.25">
      <c r="B36" s="13"/>
      <c r="C36" s="11"/>
      <c r="D36" s="11"/>
      <c r="E36" s="11"/>
      <c r="F36" s="11"/>
      <c r="G36" s="11"/>
      <c r="H36" s="11"/>
      <c r="I36" s="11"/>
      <c r="J36" s="11"/>
      <c r="K36" s="12"/>
      <c r="L36" s="11"/>
      <c r="M36" s="11"/>
      <c r="N36" s="11"/>
    </row>
    <row r="37" spans="2:14" s="5" customFormat="1" x14ac:dyDescent="0.25">
      <c r="B37" s="27" t="s">
        <v>6</v>
      </c>
      <c r="C37" s="32"/>
      <c r="D37" s="32"/>
      <c r="E37" s="30"/>
      <c r="F37" s="32">
        <v>0.10042824074074075</v>
      </c>
      <c r="G37" s="32"/>
      <c r="H37" s="30">
        <v>1</v>
      </c>
      <c r="I37" s="32">
        <v>0.10042824074074075</v>
      </c>
      <c r="J37" s="34"/>
      <c r="K37" s="33">
        <v>1</v>
      </c>
    </row>
    <row r="38" spans="2:14" ht="66" customHeight="1" thickBot="1" x14ac:dyDescent="0.3">
      <c r="B38" s="274" t="s">
        <v>193</v>
      </c>
      <c r="C38" s="275"/>
      <c r="D38" s="275"/>
      <c r="E38" s="275"/>
      <c r="F38" s="275"/>
      <c r="G38" s="275"/>
      <c r="H38" s="275"/>
      <c r="I38" s="275"/>
      <c r="J38" s="275"/>
      <c r="K38" s="276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&amp;R39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1" width="12.425781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130</v>
      </c>
      <c r="C3" s="259"/>
      <c r="D3" s="259"/>
      <c r="E3" s="259"/>
      <c r="F3" s="259"/>
      <c r="G3" s="259"/>
      <c r="H3" s="259"/>
      <c r="I3" s="259"/>
      <c r="J3" s="259"/>
      <c r="K3" s="260"/>
    </row>
    <row r="4" spans="2:11" x14ac:dyDescent="0.25">
      <c r="B4" s="270" t="s">
        <v>198</v>
      </c>
      <c r="C4" s="262"/>
      <c r="D4" s="262"/>
      <c r="E4" s="262"/>
      <c r="F4" s="262"/>
      <c r="G4" s="262"/>
      <c r="H4" s="262"/>
      <c r="I4" s="262"/>
      <c r="J4" s="262"/>
      <c r="K4" s="264"/>
    </row>
    <row r="5" spans="2:11" x14ac:dyDescent="0.25">
      <c r="B5" s="3"/>
      <c r="C5" s="261" t="s">
        <v>42</v>
      </c>
      <c r="D5" s="262"/>
      <c r="E5" s="263"/>
      <c r="F5" s="261" t="s">
        <v>43</v>
      </c>
      <c r="G5" s="262"/>
      <c r="H5" s="263"/>
      <c r="I5" s="261" t="s">
        <v>3</v>
      </c>
      <c r="J5" s="262"/>
      <c r="K5" s="264"/>
    </row>
    <row r="6" spans="2:11" x14ac:dyDescent="0.25">
      <c r="B6" s="1" t="s">
        <v>10</v>
      </c>
      <c r="C6" s="20" t="s">
        <v>4</v>
      </c>
      <c r="D6" s="4" t="s">
        <v>5</v>
      </c>
      <c r="E6" s="21" t="s">
        <v>5</v>
      </c>
      <c r="F6" s="20" t="s">
        <v>4</v>
      </c>
      <c r="G6" s="4" t="s">
        <v>5</v>
      </c>
      <c r="H6" s="21" t="s">
        <v>5</v>
      </c>
      <c r="I6" s="20" t="s">
        <v>4</v>
      </c>
      <c r="J6" s="4" t="s">
        <v>5</v>
      </c>
      <c r="K6" s="19" t="s">
        <v>5</v>
      </c>
    </row>
    <row r="7" spans="2:11" x14ac:dyDescent="0.25">
      <c r="B7" s="176" t="s">
        <v>11</v>
      </c>
      <c r="C7" s="37"/>
      <c r="D7" s="38"/>
      <c r="E7" s="39"/>
      <c r="F7" s="37"/>
      <c r="G7" s="38"/>
      <c r="H7" s="39"/>
      <c r="I7" s="40"/>
      <c r="J7" s="38"/>
      <c r="K7" s="41"/>
    </row>
    <row r="8" spans="2:11" x14ac:dyDescent="0.25">
      <c r="B8" s="176" t="s">
        <v>195</v>
      </c>
      <c r="C8" s="37"/>
      <c r="D8" s="38"/>
      <c r="E8" s="39"/>
      <c r="F8" s="37"/>
      <c r="G8" s="38"/>
      <c r="H8" s="39"/>
      <c r="I8" s="40"/>
      <c r="J8" s="38"/>
      <c r="K8" s="41"/>
    </row>
    <row r="9" spans="2:11" x14ac:dyDescent="0.25">
      <c r="B9" s="176" t="s">
        <v>192</v>
      </c>
      <c r="C9" s="37"/>
      <c r="D9" s="186"/>
      <c r="E9" s="39"/>
      <c r="F9" s="37"/>
      <c r="G9" s="186"/>
      <c r="H9" s="39"/>
      <c r="I9" s="40"/>
      <c r="J9" s="186"/>
      <c r="K9" s="41"/>
    </row>
    <row r="10" spans="2:11" x14ac:dyDescent="0.25">
      <c r="B10" s="176" t="s">
        <v>12</v>
      </c>
      <c r="C10" s="37"/>
      <c r="D10" s="38"/>
      <c r="E10" s="39"/>
      <c r="F10" s="37"/>
      <c r="G10" s="38"/>
      <c r="H10" s="39"/>
      <c r="I10" s="40"/>
      <c r="J10" s="38"/>
      <c r="K10" s="41"/>
    </row>
    <row r="11" spans="2:11" x14ac:dyDescent="0.25">
      <c r="B11" s="176" t="s">
        <v>196</v>
      </c>
      <c r="C11" s="37"/>
      <c r="D11" s="38"/>
      <c r="E11" s="39"/>
      <c r="F11" s="37"/>
      <c r="G11" s="38"/>
      <c r="H11" s="39"/>
      <c r="I11" s="40"/>
      <c r="J11" s="38"/>
      <c r="K11" s="41"/>
    </row>
    <row r="12" spans="2:11" x14ac:dyDescent="0.25">
      <c r="B12" s="176" t="s">
        <v>13</v>
      </c>
      <c r="C12" s="37"/>
      <c r="D12" s="38"/>
      <c r="E12" s="39"/>
      <c r="F12" s="37"/>
      <c r="G12" s="38"/>
      <c r="H12" s="39"/>
      <c r="I12" s="40"/>
      <c r="J12" s="38"/>
      <c r="K12" s="41"/>
    </row>
    <row r="13" spans="2:11" x14ac:dyDescent="0.25">
      <c r="B13" s="176" t="s">
        <v>104</v>
      </c>
      <c r="C13" s="37"/>
      <c r="D13" s="38"/>
      <c r="E13" s="39"/>
      <c r="F13" s="37"/>
      <c r="G13" s="38"/>
      <c r="H13" s="39"/>
      <c r="I13" s="40"/>
      <c r="J13" s="38"/>
      <c r="K13" s="41"/>
    </row>
    <row r="14" spans="2:11" x14ac:dyDescent="0.25">
      <c r="B14" s="176" t="s">
        <v>171</v>
      </c>
      <c r="C14" s="37"/>
      <c r="D14" s="38"/>
      <c r="E14" s="39"/>
      <c r="F14" s="37"/>
      <c r="G14" s="38"/>
      <c r="H14" s="39"/>
      <c r="I14" s="40"/>
      <c r="J14" s="38"/>
      <c r="K14" s="41"/>
    </row>
    <row r="15" spans="2:11" x14ac:dyDescent="0.25">
      <c r="B15" s="176" t="s">
        <v>98</v>
      </c>
      <c r="C15" s="37"/>
      <c r="D15" s="38"/>
      <c r="E15" s="39"/>
      <c r="F15" s="37"/>
      <c r="G15" s="38"/>
      <c r="H15" s="39"/>
      <c r="I15" s="40"/>
      <c r="J15" s="38"/>
      <c r="K15" s="41"/>
    </row>
    <row r="16" spans="2:11" x14ac:dyDescent="0.25">
      <c r="B16" s="176" t="s">
        <v>14</v>
      </c>
      <c r="C16" s="37"/>
      <c r="D16" s="38"/>
      <c r="E16" s="39"/>
      <c r="F16" s="37"/>
      <c r="G16" s="38"/>
      <c r="H16" s="39"/>
      <c r="I16" s="40"/>
      <c r="J16" s="38"/>
      <c r="K16" s="41"/>
    </row>
    <row r="17" spans="2:14" x14ac:dyDescent="0.25">
      <c r="B17" s="176" t="s">
        <v>15</v>
      </c>
      <c r="C17" s="37"/>
      <c r="D17" s="38"/>
      <c r="E17" s="39"/>
      <c r="F17" s="37"/>
      <c r="G17" s="38"/>
      <c r="H17" s="39"/>
      <c r="I17" s="40"/>
      <c r="J17" s="38"/>
      <c r="K17" s="41"/>
    </row>
    <row r="18" spans="2:14" x14ac:dyDescent="0.25">
      <c r="B18" s="176" t="s">
        <v>16</v>
      </c>
      <c r="C18" s="37"/>
      <c r="D18" s="38"/>
      <c r="E18" s="39"/>
      <c r="F18" s="37"/>
      <c r="G18" s="38"/>
      <c r="H18" s="39"/>
      <c r="I18" s="40"/>
      <c r="J18" s="38"/>
      <c r="K18" s="41"/>
    </row>
    <row r="19" spans="2:14" x14ac:dyDescent="0.25">
      <c r="B19" s="176" t="s">
        <v>17</v>
      </c>
      <c r="C19" s="37"/>
      <c r="D19" s="38"/>
      <c r="E19" s="39"/>
      <c r="F19" s="37"/>
      <c r="G19" s="38"/>
      <c r="H19" s="39"/>
      <c r="I19" s="40"/>
      <c r="J19" s="38"/>
      <c r="K19" s="41"/>
    </row>
    <row r="20" spans="2:14" x14ac:dyDescent="0.25">
      <c r="B20" s="176" t="s">
        <v>190</v>
      </c>
      <c r="C20" s="37"/>
      <c r="D20" s="38"/>
      <c r="E20" s="39"/>
      <c r="F20" s="37"/>
      <c r="G20" s="38"/>
      <c r="H20" s="39"/>
      <c r="I20" s="40"/>
      <c r="J20" s="38"/>
      <c r="K20" s="41"/>
    </row>
    <row r="21" spans="2:14" x14ac:dyDescent="0.25">
      <c r="B21" s="176" t="s">
        <v>75</v>
      </c>
      <c r="C21" s="37"/>
      <c r="D21" s="38"/>
      <c r="E21" s="39"/>
      <c r="F21" s="37"/>
      <c r="G21" s="38"/>
      <c r="H21" s="39"/>
      <c r="I21" s="40"/>
      <c r="J21" s="38"/>
      <c r="K21" s="41"/>
    </row>
    <row r="22" spans="2:14" x14ac:dyDescent="0.25">
      <c r="B22" s="176" t="s">
        <v>18</v>
      </c>
      <c r="C22" s="37"/>
      <c r="D22" s="38"/>
      <c r="E22" s="39"/>
      <c r="F22" s="37"/>
      <c r="G22" s="38"/>
      <c r="H22" s="39"/>
      <c r="I22" s="40"/>
      <c r="J22" s="38"/>
      <c r="K22" s="41"/>
    </row>
    <row r="23" spans="2:14" x14ac:dyDescent="0.25">
      <c r="B23" s="176" t="s">
        <v>172</v>
      </c>
      <c r="C23" s="37"/>
      <c r="D23" s="172"/>
      <c r="E23" s="39"/>
      <c r="F23" s="37"/>
      <c r="G23" s="172"/>
      <c r="H23" s="39"/>
      <c r="I23" s="40"/>
      <c r="J23" s="172"/>
      <c r="K23" s="41"/>
    </row>
    <row r="24" spans="2:14" x14ac:dyDescent="0.25">
      <c r="B24" s="176" t="s">
        <v>19</v>
      </c>
      <c r="C24" s="14"/>
      <c r="D24" s="38"/>
      <c r="E24" s="39"/>
      <c r="F24" s="37"/>
      <c r="G24" s="38"/>
      <c r="H24" s="39"/>
      <c r="I24" s="40"/>
      <c r="J24" s="38"/>
      <c r="K24" s="41"/>
    </row>
    <row r="25" spans="2:14" x14ac:dyDescent="0.25">
      <c r="B25" s="176" t="s">
        <v>20</v>
      </c>
      <c r="C25" s="37"/>
      <c r="D25" s="38"/>
      <c r="E25" s="39"/>
      <c r="F25" s="37"/>
      <c r="G25" s="38"/>
      <c r="H25" s="39"/>
      <c r="I25" s="40"/>
      <c r="J25" s="38"/>
      <c r="K25" s="41"/>
    </row>
    <row r="26" spans="2:14" s="5" customFormat="1" x14ac:dyDescent="0.25">
      <c r="B26" s="27" t="s">
        <v>3</v>
      </c>
      <c r="C26" s="42"/>
      <c r="D26" s="43"/>
      <c r="E26" s="44"/>
      <c r="F26" s="42"/>
      <c r="G26" s="43"/>
      <c r="H26" s="44"/>
      <c r="I26" s="42"/>
      <c r="J26" s="43"/>
      <c r="K26" s="45"/>
    </row>
    <row r="27" spans="2:14" x14ac:dyDescent="0.25">
      <c r="B27" s="13"/>
      <c r="C27" s="11"/>
      <c r="D27" s="11"/>
      <c r="E27" s="11"/>
      <c r="F27" s="11"/>
      <c r="G27" s="11"/>
      <c r="H27" s="11"/>
      <c r="I27" s="11"/>
      <c r="J27" s="11"/>
      <c r="K27" s="12"/>
      <c r="L27" s="11"/>
      <c r="M27" s="11"/>
      <c r="N27" s="11"/>
    </row>
    <row r="28" spans="2:14" s="10" customFormat="1" x14ac:dyDescent="0.25">
      <c r="B28" s="1" t="s">
        <v>21</v>
      </c>
      <c r="C28" s="4" t="s">
        <v>4</v>
      </c>
      <c r="D28" s="4" t="s">
        <v>5</v>
      </c>
      <c r="E28" s="4" t="s">
        <v>5</v>
      </c>
      <c r="F28" s="4" t="s">
        <v>4</v>
      </c>
      <c r="G28" s="4" t="s">
        <v>5</v>
      </c>
      <c r="H28" s="4" t="s">
        <v>5</v>
      </c>
      <c r="I28" s="4" t="s">
        <v>4</v>
      </c>
      <c r="J28" s="21" t="s">
        <v>5</v>
      </c>
      <c r="K28" s="19" t="s">
        <v>5</v>
      </c>
    </row>
    <row r="29" spans="2:14" x14ac:dyDescent="0.25">
      <c r="B29" s="23" t="s">
        <v>22</v>
      </c>
      <c r="C29" s="59"/>
      <c r="D29" s="47"/>
      <c r="E29" s="39"/>
      <c r="F29" s="59"/>
      <c r="G29" s="47"/>
      <c r="H29" s="39"/>
      <c r="I29" s="40"/>
      <c r="J29" s="38"/>
      <c r="K29" s="41"/>
    </row>
    <row r="30" spans="2:14" x14ac:dyDescent="0.25">
      <c r="B30" s="23" t="s">
        <v>23</v>
      </c>
      <c r="C30" s="59"/>
      <c r="D30" s="47"/>
      <c r="E30" s="39"/>
      <c r="F30" s="59"/>
      <c r="G30" s="47"/>
      <c r="H30" s="39"/>
      <c r="I30" s="40"/>
      <c r="J30" s="38"/>
      <c r="K30" s="41"/>
    </row>
    <row r="31" spans="2:14" x14ac:dyDescent="0.25">
      <c r="B31" s="23" t="s">
        <v>24</v>
      </c>
      <c r="C31" s="59"/>
      <c r="D31" s="47"/>
      <c r="E31" s="39"/>
      <c r="F31" s="59"/>
      <c r="G31" s="47"/>
      <c r="H31" s="39"/>
      <c r="I31" s="40"/>
      <c r="J31" s="38"/>
      <c r="K31" s="41"/>
    </row>
    <row r="32" spans="2:14" x14ac:dyDescent="0.25">
      <c r="B32" s="23" t="s">
        <v>25</v>
      </c>
      <c r="C32" s="59"/>
      <c r="D32" s="47"/>
      <c r="E32" s="39"/>
      <c r="F32" s="59"/>
      <c r="G32" s="47"/>
      <c r="H32" s="39"/>
      <c r="I32" s="40"/>
      <c r="J32" s="38"/>
      <c r="K32" s="41"/>
    </row>
    <row r="33" spans="2:14" x14ac:dyDescent="0.25">
      <c r="B33" s="23" t="s">
        <v>26</v>
      </c>
      <c r="C33" s="48"/>
      <c r="D33" s="47"/>
      <c r="E33" s="39"/>
      <c r="F33" s="48"/>
      <c r="G33" s="47"/>
      <c r="H33" s="39"/>
      <c r="I33" s="40"/>
      <c r="J33" s="38"/>
      <c r="K33" s="41"/>
    </row>
    <row r="34" spans="2:14" x14ac:dyDescent="0.25">
      <c r="B34" s="23" t="s">
        <v>27</v>
      </c>
      <c r="C34" s="59"/>
      <c r="D34" s="47"/>
      <c r="E34" s="39"/>
      <c r="F34" s="59"/>
      <c r="G34" s="47"/>
      <c r="H34" s="39"/>
      <c r="I34" s="40"/>
      <c r="J34" s="38"/>
      <c r="K34" s="41"/>
    </row>
    <row r="35" spans="2:14" s="5" customFormat="1" x14ac:dyDescent="0.25">
      <c r="B35" s="27" t="s">
        <v>3</v>
      </c>
      <c r="C35" s="49"/>
      <c r="D35" s="49"/>
      <c r="E35" s="43"/>
      <c r="F35" s="49"/>
      <c r="G35" s="49"/>
      <c r="H35" s="43"/>
      <c r="I35" s="49"/>
      <c r="J35" s="49"/>
      <c r="K35" s="50"/>
    </row>
    <row r="36" spans="2:14" x14ac:dyDescent="0.25">
      <c r="B36" s="13"/>
      <c r="C36" s="11"/>
      <c r="D36" s="11"/>
      <c r="E36" s="11"/>
      <c r="F36" s="11"/>
      <c r="G36" s="11"/>
      <c r="H36" s="11"/>
      <c r="I36" s="11"/>
      <c r="J36" s="11"/>
      <c r="K36" s="12"/>
      <c r="L36" s="11"/>
      <c r="M36" s="11"/>
      <c r="N36" s="11"/>
    </row>
    <row r="37" spans="2:14" s="5" customFormat="1" x14ac:dyDescent="0.25">
      <c r="B37" s="27" t="s">
        <v>6</v>
      </c>
      <c r="C37" s="49"/>
      <c r="D37" s="51"/>
      <c r="E37" s="43"/>
      <c r="F37" s="49"/>
      <c r="G37" s="51"/>
      <c r="H37" s="43"/>
      <c r="I37" s="49"/>
      <c r="J37" s="51"/>
      <c r="K37" s="50"/>
    </row>
    <row r="38" spans="2:14" ht="66" customHeight="1" thickBot="1" x14ac:dyDescent="0.3">
      <c r="B38" s="274" t="s">
        <v>157</v>
      </c>
      <c r="C38" s="275"/>
      <c r="D38" s="275"/>
      <c r="E38" s="275"/>
      <c r="F38" s="275"/>
      <c r="G38" s="275"/>
      <c r="H38" s="275"/>
      <c r="I38" s="275"/>
      <c r="J38" s="275"/>
      <c r="K38" s="276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&amp;R40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view="pageBreakPreview"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1" width="12.425781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52</v>
      </c>
      <c r="C3" s="259"/>
      <c r="D3" s="259"/>
      <c r="E3" s="259"/>
      <c r="F3" s="259"/>
      <c r="G3" s="259"/>
      <c r="H3" s="259"/>
      <c r="I3" s="259"/>
      <c r="J3" s="259"/>
      <c r="K3" s="260"/>
    </row>
    <row r="4" spans="2:11" x14ac:dyDescent="0.25">
      <c r="B4" s="270" t="s">
        <v>198</v>
      </c>
      <c r="C4" s="262"/>
      <c r="D4" s="262"/>
      <c r="E4" s="262"/>
      <c r="F4" s="262"/>
      <c r="G4" s="262"/>
      <c r="H4" s="262"/>
      <c r="I4" s="262"/>
      <c r="J4" s="262"/>
      <c r="K4" s="264"/>
    </row>
    <row r="5" spans="2:11" x14ac:dyDescent="0.25">
      <c r="B5" s="3"/>
      <c r="C5" s="261" t="s">
        <v>53</v>
      </c>
      <c r="D5" s="262"/>
      <c r="E5" s="263"/>
      <c r="F5" s="261" t="s">
        <v>54</v>
      </c>
      <c r="G5" s="262"/>
      <c r="H5" s="263"/>
      <c r="I5" s="261" t="s">
        <v>3</v>
      </c>
      <c r="J5" s="262"/>
      <c r="K5" s="264"/>
    </row>
    <row r="6" spans="2:11" x14ac:dyDescent="0.25">
      <c r="B6" s="1" t="s">
        <v>10</v>
      </c>
      <c r="C6" s="20" t="s">
        <v>4</v>
      </c>
      <c r="D6" s="4" t="s">
        <v>5</v>
      </c>
      <c r="E6" s="21" t="s">
        <v>5</v>
      </c>
      <c r="F6" s="20" t="s">
        <v>4</v>
      </c>
      <c r="G6" s="4" t="s">
        <v>5</v>
      </c>
      <c r="H6" s="21" t="s">
        <v>5</v>
      </c>
      <c r="I6" s="20" t="s">
        <v>4</v>
      </c>
      <c r="J6" s="4" t="s">
        <v>5</v>
      </c>
      <c r="K6" s="19" t="s">
        <v>5</v>
      </c>
    </row>
    <row r="7" spans="2:11" ht="15" customHeight="1" x14ac:dyDescent="0.25">
      <c r="B7" s="176" t="s">
        <v>11</v>
      </c>
      <c r="C7" s="52"/>
      <c r="D7" s="24"/>
      <c r="E7" s="35"/>
      <c r="F7" s="52"/>
      <c r="G7" s="24"/>
      <c r="H7" s="35"/>
      <c r="I7" s="36"/>
      <c r="J7" s="24"/>
      <c r="K7" s="26"/>
    </row>
    <row r="8" spans="2:11" ht="15" customHeight="1" x14ac:dyDescent="0.25">
      <c r="B8" s="176" t="s">
        <v>195</v>
      </c>
      <c r="C8" s="52"/>
      <c r="D8" s="24"/>
      <c r="E8" s="35"/>
      <c r="F8" s="52"/>
      <c r="G8" s="24"/>
      <c r="H8" s="35"/>
      <c r="I8" s="36"/>
      <c r="J8" s="24"/>
      <c r="K8" s="26"/>
    </row>
    <row r="9" spans="2:11" ht="15" customHeight="1" x14ac:dyDescent="0.25">
      <c r="B9" s="176" t="s">
        <v>192</v>
      </c>
      <c r="C9" s="185"/>
      <c r="D9" s="180"/>
      <c r="E9" s="35"/>
      <c r="F9" s="185"/>
      <c r="G9" s="180"/>
      <c r="H9" s="35"/>
      <c r="I9" s="36"/>
      <c r="J9" s="180"/>
      <c r="K9" s="26"/>
    </row>
    <row r="10" spans="2:11" ht="15" customHeight="1" x14ac:dyDescent="0.25">
      <c r="B10" s="176" t="s">
        <v>12</v>
      </c>
      <c r="C10" s="52"/>
      <c r="D10" s="24"/>
      <c r="E10" s="35"/>
      <c r="F10" s="52"/>
      <c r="G10" s="24"/>
      <c r="H10" s="35"/>
      <c r="I10" s="36"/>
      <c r="J10" s="24"/>
      <c r="K10" s="26"/>
    </row>
    <row r="11" spans="2:11" ht="15" customHeight="1" x14ac:dyDescent="0.25">
      <c r="B11" s="176" t="s">
        <v>196</v>
      </c>
      <c r="C11" s="52"/>
      <c r="D11" s="24"/>
      <c r="E11" s="35"/>
      <c r="F11" s="52"/>
      <c r="G11" s="24"/>
      <c r="H11" s="35"/>
      <c r="I11" s="36"/>
      <c r="J11" s="24"/>
      <c r="K11" s="26"/>
    </row>
    <row r="12" spans="2:11" ht="15" customHeight="1" x14ac:dyDescent="0.25">
      <c r="B12" s="176" t="s">
        <v>13</v>
      </c>
      <c r="C12" s="52"/>
      <c r="D12" s="24"/>
      <c r="E12" s="35"/>
      <c r="F12" s="52"/>
      <c r="G12" s="24"/>
      <c r="H12" s="35"/>
      <c r="I12" s="36"/>
      <c r="J12" s="24"/>
      <c r="K12" s="26"/>
    </row>
    <row r="13" spans="2:11" ht="15" customHeight="1" x14ac:dyDescent="0.25">
      <c r="B13" s="176" t="s">
        <v>104</v>
      </c>
      <c r="C13" s="52"/>
      <c r="D13" s="24"/>
      <c r="E13" s="35"/>
      <c r="F13" s="52"/>
      <c r="G13" s="24"/>
      <c r="H13" s="35"/>
      <c r="I13" s="36"/>
      <c r="J13" s="24"/>
      <c r="K13" s="26"/>
    </row>
    <row r="14" spans="2:11" ht="15" customHeight="1" x14ac:dyDescent="0.25">
      <c r="B14" s="176" t="s">
        <v>171</v>
      </c>
      <c r="C14" s="52"/>
      <c r="D14" s="24"/>
      <c r="E14" s="35"/>
      <c r="F14" s="52"/>
      <c r="G14" s="24"/>
      <c r="H14" s="35"/>
      <c r="I14" s="36"/>
      <c r="J14" s="24"/>
      <c r="K14" s="26"/>
    </row>
    <row r="15" spans="2:11" ht="15" customHeight="1" x14ac:dyDescent="0.25">
      <c r="B15" s="176" t="s">
        <v>98</v>
      </c>
      <c r="C15" s="52"/>
      <c r="D15" s="24"/>
      <c r="E15" s="35"/>
      <c r="F15" s="52"/>
      <c r="G15" s="24"/>
      <c r="H15" s="35"/>
      <c r="I15" s="36"/>
      <c r="J15" s="24"/>
      <c r="K15" s="26"/>
    </row>
    <row r="16" spans="2:11" ht="15" customHeight="1" x14ac:dyDescent="0.25">
      <c r="B16" s="176" t="s">
        <v>14</v>
      </c>
      <c r="C16" s="52"/>
      <c r="D16" s="24"/>
      <c r="E16" s="35"/>
      <c r="F16" s="52"/>
      <c r="G16" s="24"/>
      <c r="H16" s="35"/>
      <c r="I16" s="36"/>
      <c r="J16" s="24"/>
      <c r="K16" s="26"/>
    </row>
    <row r="17" spans="2:14" ht="15" customHeight="1" x14ac:dyDescent="0.25">
      <c r="B17" s="176" t="s">
        <v>15</v>
      </c>
      <c r="C17" s="52"/>
      <c r="D17" s="24"/>
      <c r="E17" s="35"/>
      <c r="F17" s="52"/>
      <c r="G17" s="24"/>
      <c r="H17" s="35"/>
      <c r="I17" s="36"/>
      <c r="J17" s="24"/>
      <c r="K17" s="26"/>
    </row>
    <row r="18" spans="2:14" ht="15" customHeight="1" x14ac:dyDescent="0.25">
      <c r="B18" s="176" t="s">
        <v>16</v>
      </c>
      <c r="C18" s="52"/>
      <c r="D18" s="24"/>
      <c r="E18" s="35"/>
      <c r="F18" s="52"/>
      <c r="G18" s="24"/>
      <c r="H18" s="35"/>
      <c r="I18" s="36"/>
      <c r="J18" s="24"/>
      <c r="K18" s="26"/>
    </row>
    <row r="19" spans="2:14" ht="15" customHeight="1" x14ac:dyDescent="0.25">
      <c r="B19" s="176" t="s">
        <v>17</v>
      </c>
      <c r="C19" s="52"/>
      <c r="D19" s="24"/>
      <c r="E19" s="35"/>
      <c r="F19" s="52"/>
      <c r="G19" s="24"/>
      <c r="H19" s="35"/>
      <c r="I19" s="36"/>
      <c r="J19" s="24"/>
      <c r="K19" s="26"/>
    </row>
    <row r="20" spans="2:14" ht="15" customHeight="1" x14ac:dyDescent="0.25">
      <c r="B20" s="176" t="s">
        <v>190</v>
      </c>
      <c r="C20" s="52"/>
      <c r="D20" s="24"/>
      <c r="E20" s="35"/>
      <c r="F20" s="52"/>
      <c r="G20" s="24"/>
      <c r="H20" s="35"/>
      <c r="I20" s="36"/>
      <c r="J20" s="24"/>
      <c r="K20" s="26"/>
    </row>
    <row r="21" spans="2:14" ht="15" customHeight="1" x14ac:dyDescent="0.25">
      <c r="B21" s="176" t="s">
        <v>75</v>
      </c>
      <c r="C21" s="52"/>
      <c r="D21" s="24"/>
      <c r="E21" s="35"/>
      <c r="F21" s="52"/>
      <c r="G21" s="24"/>
      <c r="H21" s="35"/>
      <c r="I21" s="36"/>
      <c r="J21" s="24"/>
      <c r="K21" s="26"/>
    </row>
    <row r="22" spans="2:14" ht="15" customHeight="1" x14ac:dyDescent="0.25">
      <c r="B22" s="176" t="s">
        <v>18</v>
      </c>
      <c r="C22" s="52"/>
      <c r="D22" s="24"/>
      <c r="E22" s="35"/>
      <c r="F22" s="52"/>
      <c r="G22" s="24"/>
      <c r="H22" s="35"/>
      <c r="I22" s="36"/>
      <c r="J22" s="24"/>
      <c r="K22" s="26"/>
    </row>
    <row r="23" spans="2:14" ht="15" customHeight="1" x14ac:dyDescent="0.25">
      <c r="B23" s="176" t="s">
        <v>172</v>
      </c>
      <c r="C23" s="171"/>
      <c r="D23" s="165"/>
      <c r="E23" s="35"/>
      <c r="F23" s="171"/>
      <c r="G23" s="165"/>
      <c r="H23" s="35"/>
      <c r="I23" s="36"/>
      <c r="J23" s="165"/>
      <c r="K23" s="26"/>
    </row>
    <row r="24" spans="2:14" ht="15" customHeight="1" x14ac:dyDescent="0.25">
      <c r="B24" s="176" t="s">
        <v>19</v>
      </c>
      <c r="C24" s="52"/>
      <c r="D24" s="24"/>
      <c r="E24" s="35"/>
      <c r="F24" s="52"/>
      <c r="G24" s="24"/>
      <c r="H24" s="35"/>
      <c r="I24" s="36"/>
      <c r="J24" s="24"/>
      <c r="K24" s="26"/>
    </row>
    <row r="25" spans="2:14" ht="15" customHeight="1" x14ac:dyDescent="0.25">
      <c r="B25" s="176" t="s">
        <v>20</v>
      </c>
      <c r="C25" s="52"/>
      <c r="D25" s="24"/>
      <c r="E25" s="35"/>
      <c r="F25" s="52"/>
      <c r="G25" s="24"/>
      <c r="H25" s="35"/>
      <c r="I25" s="36"/>
      <c r="J25" s="24"/>
      <c r="K25" s="26"/>
    </row>
    <row r="26" spans="2:14" s="5" customFormat="1" x14ac:dyDescent="0.25">
      <c r="B26" s="27" t="s">
        <v>3</v>
      </c>
      <c r="C26" s="28"/>
      <c r="D26" s="29"/>
      <c r="E26" s="30"/>
      <c r="F26" s="28"/>
      <c r="G26" s="29"/>
      <c r="H26" s="30"/>
      <c r="I26" s="28"/>
      <c r="J26" s="29"/>
      <c r="K26" s="31"/>
    </row>
    <row r="27" spans="2:14" x14ac:dyDescent="0.25">
      <c r="B27" s="13"/>
      <c r="C27" s="11"/>
      <c r="D27" s="11"/>
      <c r="E27" s="11"/>
      <c r="F27" s="11"/>
      <c r="G27" s="11"/>
      <c r="H27" s="11"/>
      <c r="I27" s="11"/>
      <c r="J27" s="11"/>
      <c r="K27" s="12"/>
      <c r="L27" s="11"/>
      <c r="M27" s="11"/>
      <c r="N27" s="11"/>
    </row>
    <row r="28" spans="2:14" s="10" customFormat="1" x14ac:dyDescent="0.25">
      <c r="B28" s="1" t="s">
        <v>21</v>
      </c>
      <c r="C28" s="4" t="s">
        <v>4</v>
      </c>
      <c r="D28" s="4" t="s">
        <v>5</v>
      </c>
      <c r="E28" s="4" t="s">
        <v>5</v>
      </c>
      <c r="F28" s="4" t="s">
        <v>4</v>
      </c>
      <c r="G28" s="4" t="s">
        <v>5</v>
      </c>
      <c r="H28" s="4" t="s">
        <v>5</v>
      </c>
      <c r="I28" s="4" t="s">
        <v>4</v>
      </c>
      <c r="J28" s="21" t="s">
        <v>5</v>
      </c>
      <c r="K28" s="19" t="s">
        <v>5</v>
      </c>
    </row>
    <row r="29" spans="2:14" x14ac:dyDescent="0.25">
      <c r="B29" s="23" t="s">
        <v>22</v>
      </c>
      <c r="C29" s="52"/>
      <c r="D29" s="25"/>
      <c r="E29" s="35"/>
      <c r="F29" s="52"/>
      <c r="G29" s="25"/>
      <c r="H29" s="35"/>
      <c r="I29" s="36"/>
      <c r="J29" s="24"/>
      <c r="K29" s="26"/>
    </row>
    <row r="30" spans="2:14" x14ac:dyDescent="0.25">
      <c r="B30" s="23" t="s">
        <v>23</v>
      </c>
      <c r="C30" s="52"/>
      <c r="D30" s="25"/>
      <c r="E30" s="35"/>
      <c r="F30" s="52"/>
      <c r="G30" s="25"/>
      <c r="H30" s="35"/>
      <c r="I30" s="36"/>
      <c r="J30" s="24"/>
      <c r="K30" s="26"/>
    </row>
    <row r="31" spans="2:14" x14ac:dyDescent="0.25">
      <c r="B31" s="23" t="s">
        <v>24</v>
      </c>
      <c r="C31" s="52"/>
      <c r="D31" s="25"/>
      <c r="E31" s="35"/>
      <c r="F31" s="52"/>
      <c r="G31" s="25"/>
      <c r="H31" s="35"/>
      <c r="I31" s="36"/>
      <c r="J31" s="24"/>
      <c r="K31" s="26"/>
    </row>
    <row r="32" spans="2:14" x14ac:dyDescent="0.25">
      <c r="B32" s="23" t="s">
        <v>25</v>
      </c>
      <c r="C32" s="52"/>
      <c r="D32" s="25"/>
      <c r="E32" s="35"/>
      <c r="F32" s="52"/>
      <c r="G32" s="25"/>
      <c r="H32" s="35"/>
      <c r="I32" s="36"/>
      <c r="J32" s="24"/>
      <c r="K32" s="26"/>
    </row>
    <row r="33" spans="2:14" x14ac:dyDescent="0.25">
      <c r="B33" s="23" t="s">
        <v>26</v>
      </c>
      <c r="C33" s="52"/>
      <c r="D33" s="25"/>
      <c r="E33" s="35"/>
      <c r="F33" s="52"/>
      <c r="G33" s="25"/>
      <c r="H33" s="35"/>
      <c r="I33" s="36"/>
      <c r="J33" s="24"/>
      <c r="K33" s="26"/>
    </row>
    <row r="34" spans="2:14" x14ac:dyDescent="0.25">
      <c r="B34" s="23" t="s">
        <v>27</v>
      </c>
      <c r="C34" s="52"/>
      <c r="D34" s="25"/>
      <c r="E34" s="35"/>
      <c r="F34" s="52"/>
      <c r="G34" s="25"/>
      <c r="H34" s="35"/>
      <c r="I34" s="36"/>
      <c r="J34" s="24"/>
      <c r="K34" s="26"/>
    </row>
    <row r="35" spans="2:14" s="5" customFormat="1" x14ac:dyDescent="0.25">
      <c r="B35" s="27" t="s">
        <v>3</v>
      </c>
      <c r="C35" s="32"/>
      <c r="D35" s="32"/>
      <c r="E35" s="29"/>
      <c r="F35" s="32"/>
      <c r="G35" s="32"/>
      <c r="H35" s="29"/>
      <c r="I35" s="32"/>
      <c r="J35" s="32"/>
      <c r="K35" s="33"/>
    </row>
    <row r="36" spans="2:14" x14ac:dyDescent="0.25">
      <c r="B36" s="13"/>
      <c r="C36" s="11"/>
      <c r="D36" s="11"/>
      <c r="E36" s="11"/>
      <c r="F36" s="11"/>
      <c r="G36" s="11"/>
      <c r="H36" s="11"/>
      <c r="I36" s="11"/>
      <c r="J36" s="11"/>
      <c r="K36" s="12"/>
      <c r="L36" s="11"/>
      <c r="M36" s="11"/>
      <c r="N36" s="11"/>
    </row>
    <row r="37" spans="2:14" s="5" customFormat="1" x14ac:dyDescent="0.25">
      <c r="B37" s="27" t="s">
        <v>6</v>
      </c>
      <c r="C37" s="32"/>
      <c r="D37" s="34"/>
      <c r="E37" s="29"/>
      <c r="F37" s="32"/>
      <c r="G37" s="34"/>
      <c r="H37" s="29"/>
      <c r="I37" s="32"/>
      <c r="J37" s="34"/>
      <c r="K37" s="33"/>
    </row>
    <row r="38" spans="2:14" ht="66" customHeight="1" thickBot="1" x14ac:dyDescent="0.3">
      <c r="B38" s="274" t="s">
        <v>194</v>
      </c>
      <c r="C38" s="275"/>
      <c r="D38" s="275"/>
      <c r="E38" s="275"/>
      <c r="F38" s="275"/>
      <c r="G38" s="275"/>
      <c r="H38" s="275"/>
      <c r="I38" s="275"/>
      <c r="J38" s="275"/>
      <c r="K38" s="276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&amp;R41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9"/>
  <sheetViews>
    <sheetView view="pageBreakPreview"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1" width="11.285156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158</v>
      </c>
      <c r="C3" s="259"/>
      <c r="D3" s="259"/>
      <c r="E3" s="259"/>
      <c r="F3" s="259"/>
      <c r="G3" s="259"/>
      <c r="H3" s="259"/>
      <c r="I3" s="259"/>
      <c r="J3" s="259"/>
      <c r="K3" s="260"/>
    </row>
    <row r="4" spans="2:11" x14ac:dyDescent="0.25">
      <c r="B4" s="270" t="s">
        <v>198</v>
      </c>
      <c r="C4" s="262"/>
      <c r="D4" s="262"/>
      <c r="E4" s="262"/>
      <c r="F4" s="262"/>
      <c r="G4" s="262"/>
      <c r="H4" s="262"/>
      <c r="I4" s="262"/>
      <c r="J4" s="262"/>
      <c r="K4" s="264"/>
    </row>
    <row r="5" spans="2:11" s="63" customFormat="1" x14ac:dyDescent="0.25">
      <c r="B5" s="61"/>
      <c r="C5" s="4" t="s">
        <v>67</v>
      </c>
      <c r="D5" s="4" t="s">
        <v>68</v>
      </c>
      <c r="E5" s="4" t="s">
        <v>69</v>
      </c>
      <c r="F5" s="4" t="s">
        <v>70</v>
      </c>
      <c r="G5" s="4" t="s">
        <v>71</v>
      </c>
      <c r="H5" s="4" t="s">
        <v>72</v>
      </c>
      <c r="I5" s="4" t="s">
        <v>73</v>
      </c>
      <c r="J5" s="4" t="s">
        <v>74</v>
      </c>
      <c r="K5" s="62" t="s">
        <v>3</v>
      </c>
    </row>
    <row r="6" spans="2:11" x14ac:dyDescent="0.25">
      <c r="B6" s="1" t="s">
        <v>10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2" t="s">
        <v>4</v>
      </c>
    </row>
    <row r="7" spans="2:11" x14ac:dyDescent="0.25">
      <c r="B7" s="176" t="s">
        <v>11</v>
      </c>
      <c r="C7" s="52">
        <v>3.7187499999999998E-2</v>
      </c>
      <c r="D7" s="52">
        <v>4.910879629629631E-2</v>
      </c>
      <c r="E7" s="52">
        <v>8.5208333333333303E-2</v>
      </c>
      <c r="F7" s="52">
        <v>1.0347222222222221E-2</v>
      </c>
      <c r="G7" s="52">
        <v>0.10173611111111104</v>
      </c>
      <c r="H7" s="52"/>
      <c r="I7" s="52">
        <v>2.3252314814814816E-2</v>
      </c>
      <c r="J7" s="52"/>
      <c r="K7" s="64">
        <v>0.30684027777777773</v>
      </c>
    </row>
    <row r="8" spans="2:11" x14ac:dyDescent="0.25">
      <c r="B8" s="176" t="s">
        <v>195</v>
      </c>
      <c r="C8" s="52">
        <v>8.1018518518518516E-5</v>
      </c>
      <c r="D8" s="52"/>
      <c r="E8" s="52">
        <v>4.6296296296296294E-5</v>
      </c>
      <c r="F8" s="52">
        <v>3.9351851851851852E-4</v>
      </c>
      <c r="G8" s="52"/>
      <c r="H8" s="52"/>
      <c r="I8" s="52"/>
      <c r="J8" s="52"/>
      <c r="K8" s="64">
        <v>5.2083333333333333E-4</v>
      </c>
    </row>
    <row r="9" spans="2:11" x14ac:dyDescent="0.25">
      <c r="B9" s="176" t="s">
        <v>192</v>
      </c>
      <c r="C9" s="185">
        <v>4.7916666666666663E-3</v>
      </c>
      <c r="D9" s="185"/>
      <c r="E9" s="185">
        <v>1.7025462962962964E-2</v>
      </c>
      <c r="F9" s="185"/>
      <c r="G9" s="185">
        <v>5.8564814814814816E-3</v>
      </c>
      <c r="H9" s="185"/>
      <c r="I9" s="185"/>
      <c r="J9" s="185"/>
      <c r="K9" s="64">
        <v>2.7673611111111114E-2</v>
      </c>
    </row>
    <row r="10" spans="2:11" x14ac:dyDescent="0.25">
      <c r="B10" s="176" t="s">
        <v>12</v>
      </c>
      <c r="C10" s="52">
        <v>8.6921296296296295E-3</v>
      </c>
      <c r="D10" s="52">
        <v>1.2500000000000002E-2</v>
      </c>
      <c r="E10" s="52">
        <v>7.5231481481481552E-2</v>
      </c>
      <c r="F10" s="52">
        <v>2.4305555555555556E-3</v>
      </c>
      <c r="G10" s="52">
        <v>1.2233796296296296E-2</v>
      </c>
      <c r="H10" s="52"/>
      <c r="I10" s="52"/>
      <c r="J10" s="52"/>
      <c r="K10" s="64">
        <v>0.11108796296296304</v>
      </c>
    </row>
    <row r="11" spans="2:11" x14ac:dyDescent="0.25">
      <c r="B11" s="176" t="s">
        <v>196</v>
      </c>
      <c r="C11" s="52">
        <v>8.2291666666666676E-3</v>
      </c>
      <c r="D11" s="52">
        <v>7.1874999999999994E-3</v>
      </c>
      <c r="E11" s="52"/>
      <c r="F11" s="52"/>
      <c r="G11" s="52"/>
      <c r="H11" s="52"/>
      <c r="I11" s="52"/>
      <c r="J11" s="52"/>
      <c r="K11" s="64">
        <v>1.5416666666666667E-2</v>
      </c>
    </row>
    <row r="12" spans="2:11" x14ac:dyDescent="0.25">
      <c r="B12" s="176" t="s">
        <v>13</v>
      </c>
      <c r="C12" s="52">
        <v>7.3263888888888892E-3</v>
      </c>
      <c r="D12" s="52">
        <v>8.7847222222222215E-3</v>
      </c>
      <c r="E12" s="52">
        <v>9.9884259259259266E-3</v>
      </c>
      <c r="F12" s="52"/>
      <c r="G12" s="52">
        <v>2.5613425925925928E-2</v>
      </c>
      <c r="H12" s="52"/>
      <c r="I12" s="52">
        <v>7.1643518518518523E-3</v>
      </c>
      <c r="J12" s="52"/>
      <c r="K12" s="64">
        <v>5.887731481481482E-2</v>
      </c>
    </row>
    <row r="13" spans="2:11" x14ac:dyDescent="0.25">
      <c r="B13" s="176" t="s">
        <v>104</v>
      </c>
      <c r="C13" s="52">
        <v>1.4768518518518519E-2</v>
      </c>
      <c r="D13" s="52">
        <v>1.4097222222222223E-2</v>
      </c>
      <c r="E13" s="52">
        <v>5.6620370370370335E-2</v>
      </c>
      <c r="F13" s="52">
        <v>5.8680555555555552E-3</v>
      </c>
      <c r="G13" s="52">
        <v>1.4004629629629629E-2</v>
      </c>
      <c r="H13" s="52"/>
      <c r="I13" s="52">
        <v>1.380787037037037E-2</v>
      </c>
      <c r="J13" s="52"/>
      <c r="K13" s="64">
        <v>0.11916666666666663</v>
      </c>
    </row>
    <row r="14" spans="2:11" x14ac:dyDescent="0.25">
      <c r="B14" s="176" t="s">
        <v>171</v>
      </c>
      <c r="C14" s="52">
        <v>5.8796296296296296E-3</v>
      </c>
      <c r="D14" s="52"/>
      <c r="E14" s="52"/>
      <c r="F14" s="52"/>
      <c r="G14" s="52"/>
      <c r="H14" s="52"/>
      <c r="I14" s="52"/>
      <c r="J14" s="52"/>
      <c r="K14" s="64">
        <v>5.8796296296296296E-3</v>
      </c>
    </row>
    <row r="15" spans="2:11" x14ac:dyDescent="0.25">
      <c r="B15" s="176" t="s">
        <v>98</v>
      </c>
      <c r="C15" s="52">
        <v>3.3564814814814812E-4</v>
      </c>
      <c r="D15" s="52"/>
      <c r="E15" s="52"/>
      <c r="F15" s="52"/>
      <c r="G15" s="52"/>
      <c r="H15" s="52"/>
      <c r="I15" s="52"/>
      <c r="J15" s="52"/>
      <c r="K15" s="64">
        <v>3.3564814814814812E-4</v>
      </c>
    </row>
    <row r="16" spans="2:11" x14ac:dyDescent="0.25">
      <c r="B16" s="176" t="s">
        <v>14</v>
      </c>
      <c r="C16" s="52"/>
      <c r="D16" s="52"/>
      <c r="E16" s="52"/>
      <c r="F16" s="52"/>
      <c r="G16" s="52"/>
      <c r="H16" s="52"/>
      <c r="I16" s="52"/>
      <c r="J16" s="52"/>
      <c r="K16" s="64"/>
    </row>
    <row r="17" spans="2:11" x14ac:dyDescent="0.25">
      <c r="B17" s="176" t="s">
        <v>15</v>
      </c>
      <c r="C17" s="52">
        <v>1.0416666666666667E-4</v>
      </c>
      <c r="D17" s="52">
        <v>1.8287037037037037E-3</v>
      </c>
      <c r="E17" s="52">
        <v>2.7777777777777778E-4</v>
      </c>
      <c r="F17" s="52"/>
      <c r="G17" s="52"/>
      <c r="H17" s="52"/>
      <c r="I17" s="52"/>
      <c r="J17" s="52"/>
      <c r="K17" s="64">
        <v>2.2106481481481482E-3</v>
      </c>
    </row>
    <row r="18" spans="2:11" x14ac:dyDescent="0.25">
      <c r="B18" s="176" t="s">
        <v>16</v>
      </c>
      <c r="C18" s="52"/>
      <c r="D18" s="52"/>
      <c r="E18" s="52"/>
      <c r="F18" s="52"/>
      <c r="G18" s="52"/>
      <c r="H18" s="52"/>
      <c r="I18" s="52"/>
      <c r="J18" s="52"/>
      <c r="K18" s="64"/>
    </row>
    <row r="19" spans="2:11" x14ac:dyDescent="0.25">
      <c r="B19" s="176" t="s">
        <v>17</v>
      </c>
      <c r="C19" s="52"/>
      <c r="D19" s="52"/>
      <c r="E19" s="52"/>
      <c r="F19" s="52"/>
      <c r="G19" s="52">
        <v>2.7546296296296299E-3</v>
      </c>
      <c r="H19" s="52"/>
      <c r="I19" s="52"/>
      <c r="J19" s="52"/>
      <c r="K19" s="64">
        <v>2.7546296296296299E-3</v>
      </c>
    </row>
    <row r="20" spans="2:11" x14ac:dyDescent="0.25">
      <c r="B20" s="176" t="s">
        <v>190</v>
      </c>
      <c r="C20" s="52"/>
      <c r="D20" s="52"/>
      <c r="E20" s="52">
        <v>2.1643518518518522E-3</v>
      </c>
      <c r="F20" s="52"/>
      <c r="G20" s="52">
        <v>4.0740740740740737E-3</v>
      </c>
      <c r="H20" s="52"/>
      <c r="I20" s="52"/>
      <c r="J20" s="52"/>
      <c r="K20" s="64">
        <v>6.2384259259259259E-3</v>
      </c>
    </row>
    <row r="21" spans="2:11" x14ac:dyDescent="0.25">
      <c r="B21" s="176" t="s">
        <v>75</v>
      </c>
      <c r="C21" s="52"/>
      <c r="D21" s="52"/>
      <c r="E21" s="52"/>
      <c r="F21" s="52"/>
      <c r="G21" s="52"/>
      <c r="H21" s="52"/>
      <c r="I21" s="52"/>
      <c r="J21" s="52"/>
      <c r="K21" s="64"/>
    </row>
    <row r="22" spans="2:11" x14ac:dyDescent="0.25">
      <c r="B22" s="176" t="s">
        <v>18</v>
      </c>
      <c r="C22" s="52"/>
      <c r="D22" s="52"/>
      <c r="E22" s="52"/>
      <c r="F22" s="52"/>
      <c r="G22" s="52"/>
      <c r="H22" s="52"/>
      <c r="I22" s="52"/>
      <c r="J22" s="52"/>
      <c r="K22" s="64"/>
    </row>
    <row r="23" spans="2:11" x14ac:dyDescent="0.25">
      <c r="B23" s="176" t="s">
        <v>172</v>
      </c>
      <c r="C23" s="171"/>
      <c r="D23" s="171"/>
      <c r="E23" s="171">
        <v>3.7384259259259263E-3</v>
      </c>
      <c r="F23" s="171"/>
      <c r="G23" s="171"/>
      <c r="H23" s="171"/>
      <c r="I23" s="171"/>
      <c r="J23" s="171"/>
      <c r="K23" s="64">
        <v>3.7384259259259263E-3</v>
      </c>
    </row>
    <row r="24" spans="2:11" x14ac:dyDescent="0.25">
      <c r="B24" s="176" t="s">
        <v>19</v>
      </c>
      <c r="C24" s="52">
        <v>2.1643518518518522E-3</v>
      </c>
      <c r="D24" s="52"/>
      <c r="E24" s="52"/>
      <c r="F24" s="52"/>
      <c r="G24" s="52">
        <v>6.2500000000000001E-4</v>
      </c>
      <c r="H24" s="52"/>
      <c r="I24" s="52"/>
      <c r="J24" s="52"/>
      <c r="K24" s="64">
        <v>2.7893518518518523E-3</v>
      </c>
    </row>
    <row r="25" spans="2:11" x14ac:dyDescent="0.25">
      <c r="B25" s="176" t="s">
        <v>20</v>
      </c>
      <c r="C25" s="52">
        <v>3.3101851851851851E-3</v>
      </c>
      <c r="D25" s="52">
        <v>1.2719907407407409E-2</v>
      </c>
      <c r="E25" s="52">
        <v>3.0833333333333327E-2</v>
      </c>
      <c r="F25" s="52">
        <v>9.3749999999999979E-3</v>
      </c>
      <c r="G25" s="52">
        <v>4.0393518518518521E-3</v>
      </c>
      <c r="H25" s="52"/>
      <c r="I25" s="52">
        <v>6.3657407407407413E-3</v>
      </c>
      <c r="J25" s="52"/>
      <c r="K25" s="64">
        <v>6.6643518518518505E-2</v>
      </c>
    </row>
    <row r="26" spans="2:11" x14ac:dyDescent="0.25">
      <c r="B26" s="27" t="s">
        <v>3</v>
      </c>
      <c r="C26" s="28">
        <v>9.2870370370370367E-2</v>
      </c>
      <c r="D26" s="28">
        <v>0.10622685185185188</v>
      </c>
      <c r="E26" s="28">
        <v>0.28113425925925922</v>
      </c>
      <c r="F26" s="28">
        <v>2.8414351851851847E-2</v>
      </c>
      <c r="G26" s="28">
        <v>0.17093749999999991</v>
      </c>
      <c r="H26" s="28"/>
      <c r="I26" s="28">
        <v>5.0590277777777776E-2</v>
      </c>
      <c r="J26" s="32"/>
      <c r="K26" s="65">
        <v>0.73017361111111101</v>
      </c>
    </row>
    <row r="27" spans="2:11" x14ac:dyDescent="0.25">
      <c r="B27" s="66"/>
      <c r="C27" s="67"/>
      <c r="D27" s="67"/>
      <c r="E27" s="67"/>
      <c r="F27" s="67"/>
      <c r="G27" s="67"/>
      <c r="H27" s="67"/>
      <c r="I27" s="67"/>
      <c r="J27" s="68"/>
      <c r="K27" s="69"/>
    </row>
    <row r="28" spans="2:11" x14ac:dyDescent="0.25">
      <c r="B28" s="1" t="s">
        <v>21</v>
      </c>
      <c r="C28" s="4" t="s">
        <v>4</v>
      </c>
      <c r="D28" s="4" t="s">
        <v>4</v>
      </c>
      <c r="E28" s="4" t="s">
        <v>4</v>
      </c>
      <c r="F28" s="4" t="s">
        <v>4</v>
      </c>
      <c r="G28" s="4" t="s">
        <v>4</v>
      </c>
      <c r="H28" s="4" t="s">
        <v>4</v>
      </c>
      <c r="I28" s="4" t="s">
        <v>4</v>
      </c>
      <c r="J28" s="4" t="s">
        <v>4</v>
      </c>
      <c r="K28" s="62" t="s">
        <v>4</v>
      </c>
    </row>
    <row r="29" spans="2:11" x14ac:dyDescent="0.25">
      <c r="B29" s="23" t="s">
        <v>22</v>
      </c>
      <c r="C29" s="52">
        <v>8.9120370370370373E-4</v>
      </c>
      <c r="D29" s="52">
        <v>1.4409722222222223E-2</v>
      </c>
      <c r="E29" s="52">
        <v>8.1018518518518516E-5</v>
      </c>
      <c r="F29" s="52"/>
      <c r="G29" s="52"/>
      <c r="H29" s="52"/>
      <c r="I29" s="52"/>
      <c r="J29" s="52"/>
      <c r="K29" s="64">
        <v>1.5381944444444445E-2</v>
      </c>
    </row>
    <row r="30" spans="2:11" x14ac:dyDescent="0.25">
      <c r="B30" s="23" t="s">
        <v>23</v>
      </c>
      <c r="C30" s="52"/>
      <c r="D30" s="52">
        <v>1.8055555555555555E-3</v>
      </c>
      <c r="E30" s="52"/>
      <c r="F30" s="52"/>
      <c r="G30" s="52"/>
      <c r="H30" s="52"/>
      <c r="I30" s="52"/>
      <c r="J30" s="52"/>
      <c r="K30" s="64">
        <v>1.8055555555555555E-3</v>
      </c>
    </row>
    <row r="31" spans="2:11" x14ac:dyDescent="0.25">
      <c r="B31" s="23" t="s">
        <v>24</v>
      </c>
      <c r="C31" s="52">
        <v>3.5763888888888889E-3</v>
      </c>
      <c r="D31" s="52">
        <v>4.340277777777778E-3</v>
      </c>
      <c r="E31" s="52"/>
      <c r="F31" s="52"/>
      <c r="G31" s="52"/>
      <c r="H31" s="52"/>
      <c r="I31" s="52"/>
      <c r="J31" s="52"/>
      <c r="K31" s="64">
        <v>7.9166666666666673E-3</v>
      </c>
    </row>
    <row r="32" spans="2:11" x14ac:dyDescent="0.25">
      <c r="B32" s="23" t="s">
        <v>25</v>
      </c>
      <c r="C32" s="52">
        <v>8.6805555555555572E-4</v>
      </c>
      <c r="D32" s="52"/>
      <c r="E32" s="52">
        <v>1.3773148148148149E-3</v>
      </c>
      <c r="F32" s="52">
        <v>2.2013888888888888E-2</v>
      </c>
      <c r="G32" s="52">
        <v>5.3240740740740744E-4</v>
      </c>
      <c r="H32" s="52"/>
      <c r="I32" s="52">
        <v>1.3310185185185185E-3</v>
      </c>
      <c r="J32" s="52"/>
      <c r="K32" s="64">
        <v>2.6122685185185186E-2</v>
      </c>
    </row>
    <row r="33" spans="2:11" x14ac:dyDescent="0.25">
      <c r="B33" s="23" t="s">
        <v>26</v>
      </c>
      <c r="C33" s="52">
        <v>2.012731481481482E-2</v>
      </c>
      <c r="D33" s="52">
        <v>2.3715277777777773E-2</v>
      </c>
      <c r="E33" s="52">
        <v>1.9074074074074066E-2</v>
      </c>
      <c r="F33" s="52">
        <v>2.6041666666666665E-3</v>
      </c>
      <c r="G33" s="52">
        <v>3.0787037037037033E-2</v>
      </c>
      <c r="H33" s="52">
        <v>3.6574074074074078E-3</v>
      </c>
      <c r="I33" s="52">
        <v>1.3113425925925926E-2</v>
      </c>
      <c r="J33" s="52"/>
      <c r="K33" s="64">
        <v>0.11307870370370371</v>
      </c>
    </row>
    <row r="34" spans="2:11" x14ac:dyDescent="0.25">
      <c r="B34" s="23" t="s">
        <v>27</v>
      </c>
      <c r="C34" s="52">
        <v>1.0520833333333335E-2</v>
      </c>
      <c r="D34" s="52">
        <v>1.8749999999999999E-3</v>
      </c>
      <c r="E34" s="52"/>
      <c r="F34" s="52"/>
      <c r="G34" s="52"/>
      <c r="H34" s="52"/>
      <c r="I34" s="52"/>
      <c r="J34" s="52"/>
      <c r="K34" s="64">
        <v>1.2395833333333335E-2</v>
      </c>
    </row>
    <row r="35" spans="2:11" x14ac:dyDescent="0.25">
      <c r="B35" s="27" t="s">
        <v>3</v>
      </c>
      <c r="C35" s="28">
        <v>3.5983796296296305E-2</v>
      </c>
      <c r="D35" s="28">
        <v>4.614583333333333E-2</v>
      </c>
      <c r="E35" s="28">
        <v>2.0532407407407399E-2</v>
      </c>
      <c r="F35" s="28">
        <v>2.4618055555555556E-2</v>
      </c>
      <c r="G35" s="28">
        <v>3.1319444444444441E-2</v>
      </c>
      <c r="H35" s="28">
        <v>3.6574074074074078E-3</v>
      </c>
      <c r="I35" s="28">
        <v>1.4444444444444444E-2</v>
      </c>
      <c r="J35" s="32"/>
      <c r="K35" s="65">
        <v>0.17670138888888892</v>
      </c>
    </row>
    <row r="36" spans="2:11" x14ac:dyDescent="0.25">
      <c r="B36" s="27"/>
      <c r="C36" s="70"/>
      <c r="D36" s="70"/>
      <c r="E36" s="71"/>
      <c r="F36" s="71"/>
      <c r="G36" s="70"/>
      <c r="H36" s="70"/>
      <c r="I36" s="70"/>
      <c r="J36" s="70"/>
      <c r="K36" s="64"/>
    </row>
    <row r="37" spans="2:11" x14ac:dyDescent="0.25">
      <c r="B37" s="27" t="s">
        <v>6</v>
      </c>
      <c r="C37" s="32">
        <v>0.12885416666666666</v>
      </c>
      <c r="D37" s="32">
        <v>0.15237268518518521</v>
      </c>
      <c r="E37" s="32">
        <v>0.30166666666666664</v>
      </c>
      <c r="F37" s="32">
        <v>5.3032407407407403E-2</v>
      </c>
      <c r="G37" s="32">
        <v>0.20225694444444436</v>
      </c>
      <c r="H37" s="32">
        <v>3.6574074074074078E-3</v>
      </c>
      <c r="I37" s="32">
        <v>6.5034722222222216E-2</v>
      </c>
      <c r="J37" s="32"/>
      <c r="K37" s="72">
        <v>0.90687499999999988</v>
      </c>
    </row>
    <row r="38" spans="2:11" x14ac:dyDescent="0.25">
      <c r="B38" s="27"/>
      <c r="C38" s="51"/>
      <c r="D38" s="51"/>
      <c r="E38" s="51"/>
      <c r="F38" s="51"/>
      <c r="G38" s="51"/>
      <c r="H38" s="51"/>
      <c r="I38" s="51"/>
      <c r="J38" s="73"/>
      <c r="K38" s="74"/>
    </row>
    <row r="39" spans="2:11" ht="66" customHeight="1" thickBot="1" x14ac:dyDescent="0.3">
      <c r="B39" s="277" t="s">
        <v>33</v>
      </c>
      <c r="C39" s="268"/>
      <c r="D39" s="268"/>
      <c r="E39" s="268"/>
      <c r="F39" s="268"/>
      <c r="G39" s="268"/>
      <c r="H39" s="268"/>
      <c r="I39" s="268"/>
      <c r="J39" s="268"/>
      <c r="K39" s="269"/>
    </row>
  </sheetData>
  <mergeCells count="3">
    <mergeCell ref="B3:K3"/>
    <mergeCell ref="B4:K4"/>
    <mergeCell ref="B39:K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&amp;R42</oddHeader>
  </headerFooter>
  <rowBreaks count="1" manualBreakCount="1">
    <brk id="39" max="16383" man="1"/>
  </rowBreaks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3"/>
  <sheetViews>
    <sheetView zoomScaleSheetLayoutView="11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6" width="10.7109375" style="85" customWidth="1"/>
    <col min="7" max="7" width="10.7109375" style="2" customWidth="1"/>
    <col min="8" max="8" width="10.7109375" style="85" customWidth="1"/>
    <col min="9" max="11" width="10.7109375" style="2" customWidth="1"/>
    <col min="12" max="16384" width="8.85546875" style="2"/>
  </cols>
  <sheetData>
    <row r="1" spans="2:13" s="110" customFormat="1" x14ac:dyDescent="0.25">
      <c r="C1" s="122"/>
      <c r="D1" s="122"/>
      <c r="E1" s="122"/>
      <c r="F1" s="122"/>
      <c r="H1" s="122"/>
    </row>
    <row r="2" spans="2:13" s="110" customFormat="1" ht="15.75" thickBot="1" x14ac:dyDescent="0.3">
      <c r="C2" s="122"/>
      <c r="D2" s="122"/>
      <c r="E2" s="122"/>
      <c r="F2" s="122"/>
      <c r="H2" s="122"/>
    </row>
    <row r="3" spans="2:13" s="110" customFormat="1" x14ac:dyDescent="0.25">
      <c r="B3" s="244" t="s">
        <v>65</v>
      </c>
      <c r="C3" s="245"/>
      <c r="D3" s="245"/>
      <c r="E3" s="245"/>
      <c r="F3" s="245"/>
      <c r="G3" s="245"/>
      <c r="H3" s="246"/>
      <c r="I3" s="245"/>
      <c r="J3" s="245"/>
      <c r="K3" s="246"/>
    </row>
    <row r="4" spans="2:13" s="110" customFormat="1" x14ac:dyDescent="0.25">
      <c r="B4" s="247" t="s">
        <v>198</v>
      </c>
      <c r="C4" s="248"/>
      <c r="D4" s="248"/>
      <c r="E4" s="248"/>
      <c r="F4" s="248"/>
      <c r="G4" s="248"/>
      <c r="H4" s="248"/>
      <c r="I4" s="248"/>
      <c r="J4" s="248"/>
      <c r="K4" s="249"/>
    </row>
    <row r="5" spans="2:13" s="110" customFormat="1" x14ac:dyDescent="0.25">
      <c r="B5" s="111"/>
      <c r="C5" s="250" t="s">
        <v>57</v>
      </c>
      <c r="D5" s="248"/>
      <c r="E5" s="251"/>
      <c r="F5" s="250" t="s">
        <v>58</v>
      </c>
      <c r="G5" s="248"/>
      <c r="H5" s="251"/>
      <c r="I5" s="248" t="s">
        <v>59</v>
      </c>
      <c r="J5" s="248"/>
      <c r="K5" s="249"/>
    </row>
    <row r="6" spans="2:13" s="110" customFormat="1" x14ac:dyDescent="0.25">
      <c r="B6" s="1" t="s">
        <v>10</v>
      </c>
      <c r="C6" s="88" t="s">
        <v>4</v>
      </c>
      <c r="D6" s="9" t="s">
        <v>5</v>
      </c>
      <c r="E6" s="96" t="s">
        <v>5</v>
      </c>
      <c r="F6" s="88" t="s">
        <v>4</v>
      </c>
      <c r="G6" s="9" t="s">
        <v>5</v>
      </c>
      <c r="H6" s="96" t="s">
        <v>5</v>
      </c>
      <c r="I6" s="86" t="s">
        <v>4</v>
      </c>
      <c r="J6" s="9" t="s">
        <v>5</v>
      </c>
      <c r="K6" s="87" t="s">
        <v>5</v>
      </c>
    </row>
    <row r="7" spans="2:13" s="110" customFormat="1" x14ac:dyDescent="0.25">
      <c r="B7" s="176" t="s">
        <v>11</v>
      </c>
      <c r="C7" s="112">
        <v>0.1069791666666666</v>
      </c>
      <c r="D7" s="53">
        <v>0.47651698716296315</v>
      </c>
      <c r="E7" s="54">
        <v>0.20795086393088538</v>
      </c>
      <c r="F7" s="112">
        <v>4.231481481481484E-2</v>
      </c>
      <c r="G7" s="53">
        <v>0.49626713723360938</v>
      </c>
      <c r="H7" s="54">
        <v>0.24461394353004151</v>
      </c>
      <c r="I7" s="112">
        <v>0.14929398148148143</v>
      </c>
      <c r="J7" s="53">
        <v>0.48195337019877432</v>
      </c>
      <c r="K7" s="91">
        <v>0.21717681920732723</v>
      </c>
      <c r="M7" s="123"/>
    </row>
    <row r="8" spans="2:13" s="110" customFormat="1" x14ac:dyDescent="0.25">
      <c r="B8" s="176" t="s">
        <v>195</v>
      </c>
      <c r="C8" s="112">
        <v>2.0833333333333335E-4</v>
      </c>
      <c r="D8" s="53">
        <v>9.2797855338454434E-4</v>
      </c>
      <c r="E8" s="54">
        <v>4.0496760259179265E-4</v>
      </c>
      <c r="F8" s="112">
        <v>7.6388888888888893E-4</v>
      </c>
      <c r="G8" s="53">
        <v>8.9588706393375819E-3</v>
      </c>
      <c r="H8" s="54">
        <v>4.4158972300280992E-3</v>
      </c>
      <c r="I8" s="112">
        <v>9.722222222222223E-4</v>
      </c>
      <c r="J8" s="53">
        <v>3.1385443132566138E-3</v>
      </c>
      <c r="K8" s="91">
        <v>1.4142842711384988E-3</v>
      </c>
      <c r="M8" s="123"/>
    </row>
    <row r="9" spans="2:13" s="110" customFormat="1" x14ac:dyDescent="0.25">
      <c r="B9" s="176" t="s">
        <v>192</v>
      </c>
      <c r="C9" s="179">
        <v>1.6898148148148154E-3</v>
      </c>
      <c r="D9" s="177">
        <v>7.5269371552301951E-3</v>
      </c>
      <c r="E9" s="54">
        <v>3.2847372210223192E-3</v>
      </c>
      <c r="F9" s="179">
        <v>1.0763888888888889E-3</v>
      </c>
      <c r="G9" s="177">
        <v>1.2623863173612047E-2</v>
      </c>
      <c r="H9" s="54">
        <v>6.2224006423123208E-3</v>
      </c>
      <c r="I9" s="179">
        <v>2.7662037037037043E-3</v>
      </c>
      <c r="J9" s="177">
        <v>8.929905843670604E-3</v>
      </c>
      <c r="K9" s="91">
        <v>4.0239754857393003E-3</v>
      </c>
      <c r="M9" s="123"/>
    </row>
    <row r="10" spans="2:13" s="110" customFormat="1" x14ac:dyDescent="0.25">
      <c r="B10" s="176" t="s">
        <v>12</v>
      </c>
      <c r="C10" s="112">
        <v>8.1018518518518445E-3</v>
      </c>
      <c r="D10" s="53">
        <v>3.6088054853843358E-2</v>
      </c>
      <c r="E10" s="54">
        <v>1.5748740100791921E-2</v>
      </c>
      <c r="F10" s="112">
        <v>2.766203703703703E-3</v>
      </c>
      <c r="G10" s="53">
        <v>3.2441970951540632E-2</v>
      </c>
      <c r="H10" s="54">
        <v>1.5990900575404778E-2</v>
      </c>
      <c r="I10" s="112">
        <v>1.0868055555555547E-2</v>
      </c>
      <c r="J10" s="53">
        <v>3.508444178747569E-2</v>
      </c>
      <c r="K10" s="91">
        <v>1.5809677745226777E-2</v>
      </c>
      <c r="M10" s="123"/>
    </row>
    <row r="11" spans="2:13" s="110" customFormat="1" x14ac:dyDescent="0.25">
      <c r="B11" s="176" t="s">
        <v>196</v>
      </c>
      <c r="C11" s="112"/>
      <c r="D11" s="53"/>
      <c r="E11" s="54"/>
      <c r="F11" s="112"/>
      <c r="G11" s="53"/>
      <c r="H11" s="54"/>
      <c r="I11" s="112"/>
      <c r="J11" s="53"/>
      <c r="K11" s="91"/>
      <c r="M11" s="123"/>
    </row>
    <row r="12" spans="2:13" s="110" customFormat="1" x14ac:dyDescent="0.25">
      <c r="B12" s="176" t="s">
        <v>13</v>
      </c>
      <c r="C12" s="112">
        <v>1.7395833333333326E-2</v>
      </c>
      <c r="D12" s="53">
        <v>7.7486209207609416E-2</v>
      </c>
      <c r="E12" s="54">
        <v>3.3814794816414667E-2</v>
      </c>
      <c r="F12" s="112">
        <v>8.2986111111111125E-3</v>
      </c>
      <c r="G12" s="53">
        <v>9.7325912854621929E-2</v>
      </c>
      <c r="H12" s="54">
        <v>4.7972701726214352E-2</v>
      </c>
      <c r="I12" s="112">
        <v>2.5694444444444436E-2</v>
      </c>
      <c r="J12" s="53">
        <v>8.2947242564639048E-2</v>
      </c>
      <c r="K12" s="91">
        <v>3.7377512880088878E-2</v>
      </c>
      <c r="M12" s="123"/>
    </row>
    <row r="13" spans="2:13" s="110" customFormat="1" x14ac:dyDescent="0.25">
      <c r="B13" s="176" t="s">
        <v>104</v>
      </c>
      <c r="C13" s="112">
        <v>5.1898148148148179E-2</v>
      </c>
      <c r="D13" s="53">
        <v>0.23116976852090551</v>
      </c>
      <c r="E13" s="54">
        <v>0.10088192944564441</v>
      </c>
      <c r="F13" s="112">
        <v>2.4756944444444449E-2</v>
      </c>
      <c r="G13" s="53">
        <v>0.29034885299307717</v>
      </c>
      <c r="H13" s="54">
        <v>0.14311521477318342</v>
      </c>
      <c r="I13" s="112">
        <v>7.6655092592592622E-2</v>
      </c>
      <c r="J13" s="53">
        <v>0.24745927365117332</v>
      </c>
      <c r="K13" s="91">
        <v>0.11150958009226523</v>
      </c>
      <c r="M13" s="123"/>
    </row>
    <row r="14" spans="2:13" s="110" customFormat="1" x14ac:dyDescent="0.25">
      <c r="B14" s="176" t="s">
        <v>171</v>
      </c>
      <c r="C14" s="112">
        <v>1.3888888888888889E-4</v>
      </c>
      <c r="D14" s="53">
        <v>6.1865236892302952E-4</v>
      </c>
      <c r="E14" s="54">
        <v>2.6997840172786173E-4</v>
      </c>
      <c r="F14" s="112">
        <v>1.0069444444444444E-3</v>
      </c>
      <c r="G14" s="53">
        <v>1.1809420388217721E-2</v>
      </c>
      <c r="H14" s="54">
        <v>5.8209554395824937E-3</v>
      </c>
      <c r="I14" s="112">
        <v>1.1458333333333333E-3</v>
      </c>
      <c r="J14" s="53">
        <v>3.6989986549095803E-3</v>
      </c>
      <c r="K14" s="91">
        <v>1.6668350338418019E-3</v>
      </c>
      <c r="M14" s="123"/>
    </row>
    <row r="15" spans="2:13" s="110" customFormat="1" x14ac:dyDescent="0.25">
      <c r="B15" s="176" t="s">
        <v>98</v>
      </c>
      <c r="C15" s="112"/>
      <c r="D15" s="53"/>
      <c r="E15" s="54"/>
      <c r="F15" s="112"/>
      <c r="G15" s="53"/>
      <c r="H15" s="54"/>
      <c r="I15" s="112"/>
      <c r="J15" s="53"/>
      <c r="K15" s="91"/>
      <c r="M15" s="123"/>
    </row>
    <row r="16" spans="2:13" s="110" customFormat="1" x14ac:dyDescent="0.25">
      <c r="B16" s="176" t="s">
        <v>14</v>
      </c>
      <c r="C16" s="112"/>
      <c r="D16" s="53"/>
      <c r="E16" s="54"/>
      <c r="F16" s="112">
        <v>1.0763888888888889E-3</v>
      </c>
      <c r="G16" s="53">
        <v>1.2623863173612047E-2</v>
      </c>
      <c r="H16" s="54">
        <v>6.2224006423123208E-3</v>
      </c>
      <c r="I16" s="112">
        <v>1.0763888888888889E-3</v>
      </c>
      <c r="J16" s="53">
        <v>3.4748169182483935E-3</v>
      </c>
      <c r="K16" s="91">
        <v>1.5658147287604806E-3</v>
      </c>
      <c r="M16" s="123"/>
    </row>
    <row r="17" spans="2:14" s="110" customFormat="1" x14ac:dyDescent="0.25">
      <c r="B17" s="176" t="s">
        <v>15</v>
      </c>
      <c r="C17" s="112"/>
      <c r="D17" s="53"/>
      <c r="E17" s="54"/>
      <c r="F17" s="112">
        <v>8.449074074074075E-4</v>
      </c>
      <c r="G17" s="53">
        <v>9.9090538889642955E-3</v>
      </c>
      <c r="H17" s="54">
        <v>4.8842499665462313E-3</v>
      </c>
      <c r="I17" s="112">
        <v>8.449074074074075E-4</v>
      </c>
      <c r="J17" s="53">
        <v>2.7275444627111048E-3</v>
      </c>
      <c r="K17" s="91">
        <v>1.2290803784894098E-3</v>
      </c>
      <c r="M17" s="123"/>
    </row>
    <row r="18" spans="2:14" s="110" customFormat="1" x14ac:dyDescent="0.25">
      <c r="B18" s="176" t="s">
        <v>16</v>
      </c>
      <c r="C18" s="112"/>
      <c r="D18" s="53"/>
      <c r="E18" s="54"/>
      <c r="F18" s="112"/>
      <c r="G18" s="53"/>
      <c r="H18" s="54"/>
      <c r="I18" s="112"/>
      <c r="J18" s="53"/>
      <c r="K18" s="91"/>
      <c r="M18" s="123"/>
    </row>
    <row r="19" spans="2:14" s="110" customFormat="1" x14ac:dyDescent="0.25">
      <c r="B19" s="176" t="s">
        <v>17</v>
      </c>
      <c r="C19" s="112"/>
      <c r="D19" s="53"/>
      <c r="E19" s="54"/>
      <c r="F19" s="112"/>
      <c r="G19" s="53"/>
      <c r="H19" s="54"/>
      <c r="I19" s="112"/>
      <c r="J19" s="53"/>
      <c r="K19" s="91"/>
      <c r="M19" s="123"/>
    </row>
    <row r="20" spans="2:14" s="110" customFormat="1" x14ac:dyDescent="0.25">
      <c r="B20" s="176" t="s">
        <v>190</v>
      </c>
      <c r="C20" s="112"/>
      <c r="D20" s="53"/>
      <c r="E20" s="54"/>
      <c r="F20" s="112"/>
      <c r="G20" s="53"/>
      <c r="H20" s="54"/>
      <c r="I20" s="112"/>
      <c r="J20" s="53"/>
      <c r="K20" s="91"/>
      <c r="M20" s="123"/>
    </row>
    <row r="21" spans="2:14" s="110" customFormat="1" x14ac:dyDescent="0.25">
      <c r="B21" s="176" t="s">
        <v>75</v>
      </c>
      <c r="C21" s="112"/>
      <c r="D21" s="53"/>
      <c r="E21" s="54"/>
      <c r="F21" s="112"/>
      <c r="G21" s="53"/>
      <c r="H21" s="54"/>
      <c r="I21" s="112"/>
      <c r="J21" s="53"/>
      <c r="K21" s="91"/>
      <c r="M21" s="123"/>
    </row>
    <row r="22" spans="2:14" s="110" customFormat="1" x14ac:dyDescent="0.25">
      <c r="B22" s="176" t="s">
        <v>18</v>
      </c>
      <c r="C22" s="112"/>
      <c r="D22" s="53"/>
      <c r="E22" s="54"/>
      <c r="F22" s="112"/>
      <c r="G22" s="53"/>
      <c r="H22" s="54"/>
      <c r="I22" s="112"/>
      <c r="J22" s="53"/>
      <c r="K22" s="91"/>
      <c r="M22" s="123"/>
    </row>
    <row r="23" spans="2:14" s="110" customFormat="1" x14ac:dyDescent="0.25">
      <c r="B23" s="176" t="s">
        <v>172</v>
      </c>
      <c r="C23" s="164"/>
      <c r="D23" s="167"/>
      <c r="E23" s="54"/>
      <c r="F23" s="164"/>
      <c r="G23" s="167"/>
      <c r="H23" s="54"/>
      <c r="I23" s="164"/>
      <c r="J23" s="167"/>
      <c r="K23" s="91"/>
      <c r="M23" s="123"/>
    </row>
    <row r="24" spans="2:14" s="110" customFormat="1" x14ac:dyDescent="0.25">
      <c r="B24" s="176" t="s">
        <v>19</v>
      </c>
      <c r="C24" s="112">
        <v>1.7129629629629628E-3</v>
      </c>
      <c r="D24" s="53">
        <v>7.6300458833840302E-3</v>
      </c>
      <c r="E24" s="54">
        <v>3.3297336213102945E-3</v>
      </c>
      <c r="F24" s="112">
        <v>1.2847222222222223E-3</v>
      </c>
      <c r="G24" s="53">
        <v>1.5067191529795024E-2</v>
      </c>
      <c r="H24" s="54">
        <v>7.4267362505018031E-3</v>
      </c>
      <c r="I24" s="112">
        <v>2.9976851851851848E-3</v>
      </c>
      <c r="J24" s="53">
        <v>9.6771782992078909E-3</v>
      </c>
      <c r="K24" s="91">
        <v>4.3607098360103702E-3</v>
      </c>
      <c r="M24" s="123"/>
    </row>
    <row r="25" spans="2:14" s="110" customFormat="1" x14ac:dyDescent="0.25">
      <c r="B25" s="176" t="s">
        <v>20</v>
      </c>
      <c r="C25" s="112">
        <v>3.63773148148148E-2</v>
      </c>
      <c r="D25" s="53">
        <v>0.16203536629375676</v>
      </c>
      <c r="E25" s="54">
        <v>7.0711843052555762E-2</v>
      </c>
      <c r="F25" s="112">
        <v>1.0763888888888889E-3</v>
      </c>
      <c r="G25" s="53">
        <v>1.2623863173612047E-2</v>
      </c>
      <c r="H25" s="54">
        <v>6.2224006423123208E-3</v>
      </c>
      <c r="I25" s="112">
        <v>3.745370370370369E-2</v>
      </c>
      <c r="J25" s="53">
        <v>0.12090868330593331</v>
      </c>
      <c r="K25" s="91">
        <v>5.4483617873859289E-2</v>
      </c>
      <c r="M25" s="123"/>
    </row>
    <row r="26" spans="2:14" s="110" customFormat="1" x14ac:dyDescent="0.25">
      <c r="B26" s="94" t="s">
        <v>3</v>
      </c>
      <c r="C26" s="55">
        <v>0.22450231481481475</v>
      </c>
      <c r="D26" s="56">
        <v>1</v>
      </c>
      <c r="E26" s="57">
        <v>0.43639758819294439</v>
      </c>
      <c r="F26" s="55">
        <v>8.5266203703703747E-2</v>
      </c>
      <c r="G26" s="56">
        <v>1</v>
      </c>
      <c r="H26" s="57">
        <v>0.49290780141843965</v>
      </c>
      <c r="I26" s="55">
        <v>0.3097685185185185</v>
      </c>
      <c r="J26" s="56">
        <v>0.99999999999999978</v>
      </c>
      <c r="K26" s="124">
        <v>0.45061790753274733</v>
      </c>
    </row>
    <row r="27" spans="2:14" s="110" customFormat="1" x14ac:dyDescent="0.25">
      <c r="B27" s="125"/>
      <c r="C27" s="16"/>
      <c r="D27" s="16"/>
      <c r="E27" s="16"/>
      <c r="F27" s="16"/>
      <c r="G27" s="16"/>
      <c r="H27" s="16"/>
      <c r="I27" s="16"/>
      <c r="J27" s="16"/>
      <c r="K27" s="116"/>
      <c r="L27" s="16"/>
      <c r="M27" s="16"/>
      <c r="N27" s="16"/>
    </row>
    <row r="28" spans="2:14" s="110" customFormat="1" x14ac:dyDescent="0.25">
      <c r="B28" s="1" t="s">
        <v>21</v>
      </c>
      <c r="C28" s="9" t="s">
        <v>4</v>
      </c>
      <c r="D28" s="9" t="s">
        <v>5</v>
      </c>
      <c r="E28" s="9" t="s">
        <v>5</v>
      </c>
      <c r="F28" s="9" t="s">
        <v>4</v>
      </c>
      <c r="G28" s="9" t="s">
        <v>5</v>
      </c>
      <c r="H28" s="9" t="s">
        <v>5</v>
      </c>
      <c r="I28" s="9" t="s">
        <v>4</v>
      </c>
      <c r="J28" s="9" t="s">
        <v>5</v>
      </c>
      <c r="K28" s="126" t="s">
        <v>5</v>
      </c>
    </row>
    <row r="29" spans="2:14" s="110" customFormat="1" x14ac:dyDescent="0.25">
      <c r="B29" s="90" t="s">
        <v>22</v>
      </c>
      <c r="C29" s="112">
        <v>1.2233796296296298E-2</v>
      </c>
      <c r="D29" s="53"/>
      <c r="E29" s="54">
        <v>2.3780597552195828E-2</v>
      </c>
      <c r="F29" s="112">
        <v>1.0972222222222217E-2</v>
      </c>
      <c r="G29" s="53"/>
      <c r="H29" s="54">
        <v>6.3428342031312659E-2</v>
      </c>
      <c r="I29" s="112">
        <v>2.3206018518518515E-2</v>
      </c>
      <c r="J29" s="53"/>
      <c r="K29" s="91">
        <v>3.375761861467487E-2</v>
      </c>
      <c r="M29" s="123"/>
    </row>
    <row r="30" spans="2:14" s="110" customFormat="1" x14ac:dyDescent="0.25">
      <c r="B30" s="90" t="s">
        <v>23</v>
      </c>
      <c r="C30" s="112">
        <v>5.0231481481481481E-3</v>
      </c>
      <c r="D30" s="53"/>
      <c r="E30" s="54">
        <v>9.7642188624910004E-3</v>
      </c>
      <c r="F30" s="112">
        <v>1.6087962962962961E-3</v>
      </c>
      <c r="G30" s="53"/>
      <c r="H30" s="54">
        <v>9.3001471965743279E-3</v>
      </c>
      <c r="I30" s="112">
        <v>6.6319444444444438E-3</v>
      </c>
      <c r="J30" s="53"/>
      <c r="K30" s="91">
        <v>9.6474391352661861E-3</v>
      </c>
      <c r="M30" s="123"/>
    </row>
    <row r="31" spans="2:14" s="110" customFormat="1" x14ac:dyDescent="0.25">
      <c r="B31" s="90" t="s">
        <v>24</v>
      </c>
      <c r="C31" s="112"/>
      <c r="D31" s="53"/>
      <c r="E31" s="54"/>
      <c r="F31" s="112"/>
      <c r="G31" s="53"/>
      <c r="H31" s="54"/>
      <c r="I31" s="112"/>
      <c r="J31" s="53"/>
      <c r="K31" s="91"/>
      <c r="M31" s="123"/>
    </row>
    <row r="32" spans="2:14" s="110" customFormat="1" x14ac:dyDescent="0.25">
      <c r="B32" s="90" t="s">
        <v>25</v>
      </c>
      <c r="C32" s="112">
        <v>2.4189814814814796E-2</v>
      </c>
      <c r="D32" s="53"/>
      <c r="E32" s="54">
        <v>4.7021238300935887E-2</v>
      </c>
      <c r="F32" s="112">
        <v>3.3657407407407448E-2</v>
      </c>
      <c r="G32" s="53"/>
      <c r="H32" s="54">
        <v>0.19456710825638981</v>
      </c>
      <c r="I32" s="112">
        <v>5.7847222222222244E-2</v>
      </c>
      <c r="J32" s="53"/>
      <c r="K32" s="91">
        <v>8.41499141327407E-2</v>
      </c>
      <c r="M32" s="123"/>
    </row>
    <row r="33" spans="2:14" s="110" customFormat="1" x14ac:dyDescent="0.25">
      <c r="B33" s="90" t="s">
        <v>26</v>
      </c>
      <c r="C33" s="112">
        <v>0.17917824074074085</v>
      </c>
      <c r="D33" s="53"/>
      <c r="E33" s="54">
        <v>0.34829463642908587</v>
      </c>
      <c r="F33" s="112">
        <v>4.1400462962962979E-2</v>
      </c>
      <c r="G33" s="53"/>
      <c r="H33" s="54">
        <v>0.23932824836076538</v>
      </c>
      <c r="I33" s="112">
        <v>0.22057870370370383</v>
      </c>
      <c r="J33" s="53"/>
      <c r="K33" s="91">
        <v>0.32087416237330385</v>
      </c>
      <c r="M33" s="123"/>
    </row>
    <row r="34" spans="2:14" s="110" customFormat="1" x14ac:dyDescent="0.25">
      <c r="B34" s="90" t="s">
        <v>27</v>
      </c>
      <c r="C34" s="112">
        <v>6.9317129629629631E-2</v>
      </c>
      <c r="D34" s="53"/>
      <c r="E34" s="54">
        <v>0.13474172066234699</v>
      </c>
      <c r="F34" s="112">
        <v>8.1018518518518516E-5</v>
      </c>
      <c r="G34" s="53"/>
      <c r="H34" s="54">
        <v>4.683527365181317E-4</v>
      </c>
      <c r="I34" s="112">
        <v>6.9398148148148153E-2</v>
      </c>
      <c r="J34" s="53"/>
      <c r="K34" s="91">
        <v>0.10095295821126712</v>
      </c>
      <c r="M34" s="123"/>
    </row>
    <row r="35" spans="2:14" s="110" customFormat="1" x14ac:dyDescent="0.25">
      <c r="B35" s="94" t="s">
        <v>3</v>
      </c>
      <c r="C35" s="17">
        <v>0.28994212962962973</v>
      </c>
      <c r="D35" s="56"/>
      <c r="E35" s="56">
        <v>0.56360241180705561</v>
      </c>
      <c r="F35" s="17">
        <v>8.7719907407407455E-2</v>
      </c>
      <c r="G35" s="56"/>
      <c r="H35" s="56">
        <v>0.50709219858156029</v>
      </c>
      <c r="I35" s="17">
        <v>0.37766203703703716</v>
      </c>
      <c r="J35" s="56"/>
      <c r="K35" s="95">
        <v>0.54938209246725278</v>
      </c>
      <c r="M35" s="123"/>
    </row>
    <row r="36" spans="2:14" s="110" customFormat="1" x14ac:dyDescent="0.25">
      <c r="B36" s="127"/>
      <c r="C36" s="128"/>
      <c r="D36" s="128"/>
      <c r="E36" s="128"/>
      <c r="F36" s="128"/>
      <c r="G36" s="128"/>
      <c r="H36" s="128"/>
      <c r="I36" s="128"/>
      <c r="J36" s="128"/>
      <c r="K36" s="119"/>
      <c r="L36" s="128"/>
      <c r="M36" s="128"/>
      <c r="N36" s="128"/>
    </row>
    <row r="37" spans="2:14" s="110" customFormat="1" x14ac:dyDescent="0.25">
      <c r="B37" s="94" t="s">
        <v>6</v>
      </c>
      <c r="C37" s="17">
        <v>0.51444444444444448</v>
      </c>
      <c r="D37" s="129"/>
      <c r="E37" s="56">
        <v>1</v>
      </c>
      <c r="F37" s="17">
        <v>0.1729861111111112</v>
      </c>
      <c r="G37" s="129"/>
      <c r="H37" s="56">
        <v>1</v>
      </c>
      <c r="I37" s="17">
        <v>0.68743055555555566</v>
      </c>
      <c r="J37" s="129"/>
      <c r="K37" s="95">
        <v>1</v>
      </c>
    </row>
    <row r="38" spans="2:14" s="110" customFormat="1" ht="66" customHeight="1" thickBot="1" x14ac:dyDescent="0.3">
      <c r="B38" s="241" t="s">
        <v>60</v>
      </c>
      <c r="C38" s="242"/>
      <c r="D38" s="242"/>
      <c r="E38" s="242"/>
      <c r="F38" s="242"/>
      <c r="G38" s="242"/>
      <c r="H38" s="243"/>
      <c r="I38" s="242"/>
      <c r="J38" s="242"/>
      <c r="K38" s="243"/>
    </row>
    <row r="39" spans="2:14" s="110" customFormat="1" x14ac:dyDescent="0.25">
      <c r="C39" s="122"/>
      <c r="D39" s="122"/>
      <c r="E39" s="122"/>
      <c r="F39" s="122"/>
      <c r="H39" s="122"/>
    </row>
    <row r="40" spans="2:14" s="110" customFormat="1" x14ac:dyDescent="0.25">
      <c r="C40" s="122"/>
      <c r="D40" s="122"/>
      <c r="E40" s="122"/>
      <c r="F40" s="122"/>
      <c r="H40" s="122"/>
    </row>
    <row r="41" spans="2:14" s="110" customFormat="1" x14ac:dyDescent="0.25">
      <c r="C41" s="122"/>
      <c r="D41" s="122"/>
      <c r="E41" s="122"/>
      <c r="F41" s="122"/>
      <c r="H41" s="122"/>
    </row>
    <row r="42" spans="2:14" s="110" customFormat="1" x14ac:dyDescent="0.25">
      <c r="C42" s="122"/>
      <c r="D42" s="122"/>
      <c r="E42" s="122"/>
      <c r="F42" s="122"/>
      <c r="H42" s="122"/>
    </row>
    <row r="43" spans="2:14" s="110" customFormat="1" x14ac:dyDescent="0.25">
      <c r="C43" s="122"/>
      <c r="D43" s="122"/>
      <c r="E43" s="122"/>
      <c r="F43" s="122"/>
      <c r="H43" s="122"/>
    </row>
    <row r="44" spans="2:14" s="110" customFormat="1" x14ac:dyDescent="0.25">
      <c r="C44" s="122"/>
      <c r="D44" s="122"/>
      <c r="E44" s="122"/>
      <c r="F44" s="122"/>
      <c r="H44" s="122"/>
    </row>
    <row r="45" spans="2:14" s="110" customFormat="1" x14ac:dyDescent="0.25">
      <c r="C45" s="122"/>
      <c r="D45" s="122"/>
      <c r="E45" s="122"/>
      <c r="F45" s="122"/>
      <c r="H45" s="122"/>
    </row>
    <row r="46" spans="2:14" s="110" customFormat="1" x14ac:dyDescent="0.25">
      <c r="C46" s="122"/>
      <c r="D46" s="122"/>
      <c r="E46" s="122"/>
      <c r="F46" s="122"/>
      <c r="H46" s="122"/>
    </row>
    <row r="47" spans="2:14" s="110" customFormat="1" x14ac:dyDescent="0.25">
      <c r="C47" s="122"/>
      <c r="D47" s="122"/>
      <c r="E47" s="122"/>
      <c r="F47" s="122"/>
      <c r="H47" s="122"/>
    </row>
    <row r="48" spans="2:14" s="110" customFormat="1" x14ac:dyDescent="0.25">
      <c r="C48" s="122"/>
      <c r="D48" s="122"/>
      <c r="E48" s="122"/>
      <c r="F48" s="122"/>
      <c r="H48" s="122"/>
    </row>
    <row r="49" spans="3:8" s="110" customFormat="1" x14ac:dyDescent="0.25">
      <c r="C49" s="122"/>
      <c r="D49" s="122"/>
      <c r="E49" s="122"/>
      <c r="F49" s="122"/>
      <c r="H49" s="122"/>
    </row>
    <row r="50" spans="3:8" s="110" customFormat="1" x14ac:dyDescent="0.25">
      <c r="C50" s="122"/>
      <c r="D50" s="122"/>
      <c r="E50" s="122"/>
      <c r="F50" s="122"/>
      <c r="H50" s="122"/>
    </row>
    <row r="51" spans="3:8" s="110" customFormat="1" x14ac:dyDescent="0.25">
      <c r="C51" s="122"/>
      <c r="D51" s="122"/>
      <c r="E51" s="122"/>
      <c r="F51" s="122"/>
      <c r="H51" s="122"/>
    </row>
    <row r="52" spans="3:8" s="110" customFormat="1" x14ac:dyDescent="0.25">
      <c r="C52" s="122"/>
      <c r="D52" s="122"/>
      <c r="E52" s="122"/>
      <c r="F52" s="122"/>
      <c r="H52" s="122"/>
    </row>
    <row r="53" spans="3:8" s="110" customFormat="1" x14ac:dyDescent="0.25">
      <c r="C53" s="122"/>
      <c r="D53" s="122"/>
      <c r="E53" s="122"/>
      <c r="F53" s="122"/>
      <c r="H53" s="122"/>
    </row>
    <row r="54" spans="3:8" s="110" customFormat="1" x14ac:dyDescent="0.25">
      <c r="C54" s="122"/>
      <c r="D54" s="122"/>
      <c r="E54" s="122"/>
      <c r="F54" s="122"/>
      <c r="H54" s="122"/>
    </row>
    <row r="55" spans="3:8" s="110" customFormat="1" x14ac:dyDescent="0.25">
      <c r="C55" s="122"/>
      <c r="D55" s="122"/>
      <c r="E55" s="122"/>
      <c r="F55" s="122"/>
      <c r="H55" s="122"/>
    </row>
    <row r="56" spans="3:8" s="110" customFormat="1" x14ac:dyDescent="0.25">
      <c r="C56" s="122"/>
      <c r="D56" s="122"/>
      <c r="E56" s="122"/>
      <c r="F56" s="122"/>
      <c r="H56" s="122"/>
    </row>
    <row r="57" spans="3:8" s="110" customFormat="1" x14ac:dyDescent="0.25">
      <c r="C57" s="122"/>
      <c r="D57" s="122"/>
      <c r="E57" s="122"/>
      <c r="F57" s="122"/>
      <c r="H57" s="122"/>
    </row>
    <row r="58" spans="3:8" s="110" customFormat="1" x14ac:dyDescent="0.25">
      <c r="C58" s="122"/>
      <c r="D58" s="122"/>
      <c r="E58" s="122"/>
      <c r="F58" s="122"/>
      <c r="H58" s="122"/>
    </row>
    <row r="59" spans="3:8" s="110" customFormat="1" x14ac:dyDescent="0.25">
      <c r="C59" s="122"/>
      <c r="D59" s="122"/>
      <c r="E59" s="122"/>
      <c r="F59" s="122"/>
      <c r="H59" s="122"/>
    </row>
    <row r="60" spans="3:8" s="110" customFormat="1" x14ac:dyDescent="0.25">
      <c r="C60" s="122"/>
      <c r="D60" s="122"/>
      <c r="E60" s="122"/>
      <c r="F60" s="122"/>
      <c r="H60" s="122"/>
    </row>
    <row r="61" spans="3:8" s="110" customFormat="1" x14ac:dyDescent="0.25">
      <c r="C61" s="122"/>
      <c r="D61" s="122"/>
      <c r="E61" s="122"/>
      <c r="F61" s="122"/>
      <c r="H61" s="122"/>
    </row>
    <row r="62" spans="3:8" s="110" customFormat="1" x14ac:dyDescent="0.25">
      <c r="C62" s="122"/>
      <c r="D62" s="122"/>
      <c r="E62" s="122"/>
      <c r="F62" s="122"/>
      <c r="H62" s="122"/>
    </row>
    <row r="63" spans="3:8" s="110" customFormat="1" x14ac:dyDescent="0.25">
      <c r="C63" s="122"/>
      <c r="D63" s="122"/>
      <c r="E63" s="122"/>
      <c r="F63" s="122"/>
      <c r="H63" s="122"/>
    </row>
    <row r="64" spans="3:8" s="110" customFormat="1" x14ac:dyDescent="0.25">
      <c r="C64" s="122"/>
      <c r="D64" s="122"/>
      <c r="E64" s="122"/>
      <c r="F64" s="122"/>
      <c r="H64" s="122"/>
    </row>
    <row r="65" spans="3:8" s="110" customFormat="1" x14ac:dyDescent="0.25">
      <c r="C65" s="122"/>
      <c r="D65" s="122"/>
      <c r="E65" s="122"/>
      <c r="F65" s="122"/>
      <c r="H65" s="122"/>
    </row>
    <row r="66" spans="3:8" s="110" customFormat="1" x14ac:dyDescent="0.25">
      <c r="C66" s="122"/>
      <c r="D66" s="122"/>
      <c r="E66" s="122"/>
      <c r="F66" s="122"/>
      <c r="H66" s="122"/>
    </row>
    <row r="67" spans="3:8" s="110" customFormat="1" x14ac:dyDescent="0.25">
      <c r="C67" s="122"/>
      <c r="D67" s="122"/>
      <c r="E67" s="122"/>
      <c r="F67" s="122"/>
      <c r="H67" s="122"/>
    </row>
    <row r="68" spans="3:8" s="110" customFormat="1" x14ac:dyDescent="0.25">
      <c r="C68" s="122"/>
      <c r="D68" s="122"/>
      <c r="E68" s="122"/>
      <c r="F68" s="122"/>
      <c r="H68" s="122"/>
    </row>
    <row r="69" spans="3:8" s="110" customFormat="1" x14ac:dyDescent="0.25">
      <c r="C69" s="122"/>
      <c r="D69" s="122"/>
      <c r="E69" s="122"/>
      <c r="F69" s="122"/>
      <c r="H69" s="122"/>
    </row>
    <row r="70" spans="3:8" s="110" customFormat="1" x14ac:dyDescent="0.25">
      <c r="C70" s="122"/>
      <c r="D70" s="122"/>
      <c r="E70" s="122"/>
      <c r="F70" s="122"/>
      <c r="H70" s="122"/>
    </row>
    <row r="71" spans="3:8" s="110" customFormat="1" x14ac:dyDescent="0.25">
      <c r="C71" s="122"/>
      <c r="D71" s="122"/>
      <c r="E71" s="122"/>
      <c r="F71" s="122"/>
      <c r="H71" s="122"/>
    </row>
    <row r="72" spans="3:8" s="110" customFormat="1" x14ac:dyDescent="0.25">
      <c r="C72" s="122"/>
      <c r="D72" s="122"/>
      <c r="E72" s="122"/>
      <c r="F72" s="122"/>
      <c r="H72" s="122"/>
    </row>
    <row r="73" spans="3:8" s="110" customFormat="1" x14ac:dyDescent="0.25">
      <c r="C73" s="122"/>
      <c r="D73" s="122"/>
      <c r="E73" s="122"/>
      <c r="F73" s="122"/>
      <c r="H73" s="122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&amp;R7</oddHeader>
  </headerFooter>
  <colBreaks count="1" manualBreakCount="1">
    <brk id="11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9"/>
  <sheetViews>
    <sheetView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1" width="11.285156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159</v>
      </c>
      <c r="C3" s="259"/>
      <c r="D3" s="259"/>
      <c r="E3" s="259"/>
      <c r="F3" s="259"/>
      <c r="G3" s="259"/>
      <c r="H3" s="259"/>
      <c r="I3" s="259"/>
      <c r="J3" s="259"/>
      <c r="K3" s="260"/>
    </row>
    <row r="4" spans="2:11" x14ac:dyDescent="0.25">
      <c r="B4" s="270" t="s">
        <v>198</v>
      </c>
      <c r="C4" s="262"/>
      <c r="D4" s="262"/>
      <c r="E4" s="262"/>
      <c r="F4" s="262"/>
      <c r="G4" s="262"/>
      <c r="H4" s="262"/>
      <c r="I4" s="262"/>
      <c r="J4" s="262"/>
      <c r="K4" s="264"/>
    </row>
    <row r="5" spans="2:11" s="63" customFormat="1" x14ac:dyDescent="0.25">
      <c r="B5" s="61"/>
      <c r="C5" s="4" t="s">
        <v>67</v>
      </c>
      <c r="D5" s="4" t="s">
        <v>68</v>
      </c>
      <c r="E5" s="4" t="s">
        <v>69</v>
      </c>
      <c r="F5" s="4" t="s">
        <v>70</v>
      </c>
      <c r="G5" s="4" t="s">
        <v>71</v>
      </c>
      <c r="H5" s="4" t="s">
        <v>72</v>
      </c>
      <c r="I5" s="4" t="s">
        <v>73</v>
      </c>
      <c r="J5" s="4" t="s">
        <v>74</v>
      </c>
      <c r="K5" s="62" t="s">
        <v>3</v>
      </c>
    </row>
    <row r="6" spans="2:11" x14ac:dyDescent="0.25">
      <c r="B6" s="1" t="s">
        <v>10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2" t="s">
        <v>4</v>
      </c>
    </row>
    <row r="7" spans="2:11" x14ac:dyDescent="0.25">
      <c r="B7" s="176" t="s">
        <v>11</v>
      </c>
      <c r="C7" s="52"/>
      <c r="D7" s="52">
        <v>5.7175925925925927E-3</v>
      </c>
      <c r="E7" s="52">
        <v>6.5625000000000006E-3</v>
      </c>
      <c r="F7" s="52"/>
      <c r="G7" s="52"/>
      <c r="H7" s="52"/>
      <c r="I7" s="52"/>
      <c r="J7" s="52"/>
      <c r="K7" s="64">
        <v>1.2280092592592592E-2</v>
      </c>
    </row>
    <row r="8" spans="2:11" x14ac:dyDescent="0.25">
      <c r="B8" s="176" t="s">
        <v>195</v>
      </c>
      <c r="C8" s="52"/>
      <c r="D8" s="52"/>
      <c r="E8" s="52"/>
      <c r="F8" s="52"/>
      <c r="G8" s="52"/>
      <c r="H8" s="52"/>
      <c r="I8" s="52"/>
      <c r="J8" s="52"/>
      <c r="K8" s="64"/>
    </row>
    <row r="9" spans="2:11" x14ac:dyDescent="0.25">
      <c r="B9" s="176" t="s">
        <v>192</v>
      </c>
      <c r="C9" s="185"/>
      <c r="D9" s="185"/>
      <c r="E9" s="185"/>
      <c r="F9" s="185"/>
      <c r="G9" s="185"/>
      <c r="H9" s="185"/>
      <c r="I9" s="185"/>
      <c r="J9" s="185"/>
      <c r="K9" s="64"/>
    </row>
    <row r="10" spans="2:11" x14ac:dyDescent="0.25">
      <c r="B10" s="176" t="s">
        <v>12</v>
      </c>
      <c r="C10" s="52"/>
      <c r="D10" s="52"/>
      <c r="E10" s="52"/>
      <c r="F10" s="52"/>
      <c r="G10" s="52"/>
      <c r="H10" s="52"/>
      <c r="I10" s="52"/>
      <c r="J10" s="52"/>
      <c r="K10" s="64"/>
    </row>
    <row r="11" spans="2:11" x14ac:dyDescent="0.25">
      <c r="B11" s="176" t="s">
        <v>196</v>
      </c>
      <c r="C11" s="52"/>
      <c r="D11" s="52"/>
      <c r="E11" s="52"/>
      <c r="F11" s="52"/>
      <c r="G11" s="52"/>
      <c r="H11" s="52"/>
      <c r="I11" s="52"/>
      <c r="J11" s="52"/>
      <c r="K11" s="64"/>
    </row>
    <row r="12" spans="2:11" x14ac:dyDescent="0.25">
      <c r="B12" s="176" t="s">
        <v>13</v>
      </c>
      <c r="C12" s="52"/>
      <c r="D12" s="52"/>
      <c r="E12" s="52"/>
      <c r="F12" s="52"/>
      <c r="G12" s="52"/>
      <c r="H12" s="52"/>
      <c r="I12" s="52"/>
      <c r="J12" s="52"/>
      <c r="K12" s="64"/>
    </row>
    <row r="13" spans="2:11" x14ac:dyDescent="0.25">
      <c r="B13" s="176" t="s">
        <v>104</v>
      </c>
      <c r="C13" s="52"/>
      <c r="D13" s="52"/>
      <c r="E13" s="52"/>
      <c r="F13" s="52"/>
      <c r="G13" s="52"/>
      <c r="H13" s="52"/>
      <c r="I13" s="52"/>
      <c r="J13" s="52"/>
      <c r="K13" s="64"/>
    </row>
    <row r="14" spans="2:11" x14ac:dyDescent="0.25">
      <c r="B14" s="176" t="s">
        <v>171</v>
      </c>
      <c r="C14" s="52"/>
      <c r="D14" s="52"/>
      <c r="E14" s="52"/>
      <c r="F14" s="52"/>
      <c r="G14" s="52"/>
      <c r="H14" s="52"/>
      <c r="I14" s="52"/>
      <c r="J14" s="52"/>
      <c r="K14" s="64"/>
    </row>
    <row r="15" spans="2:11" x14ac:dyDescent="0.25">
      <c r="B15" s="176" t="s">
        <v>98</v>
      </c>
      <c r="C15" s="52"/>
      <c r="D15" s="52"/>
      <c r="E15" s="52"/>
      <c r="F15" s="52"/>
      <c r="G15" s="52"/>
      <c r="H15" s="52"/>
      <c r="I15" s="52"/>
      <c r="J15" s="52"/>
      <c r="K15" s="64"/>
    </row>
    <row r="16" spans="2:11" x14ac:dyDescent="0.25">
      <c r="B16" s="176" t="s">
        <v>14</v>
      </c>
      <c r="C16" s="52"/>
      <c r="D16" s="52"/>
      <c r="E16" s="52"/>
      <c r="F16" s="52"/>
      <c r="G16" s="52"/>
      <c r="H16" s="52"/>
      <c r="I16" s="52"/>
      <c r="J16" s="52"/>
      <c r="K16" s="64"/>
    </row>
    <row r="17" spans="2:11" x14ac:dyDescent="0.25">
      <c r="B17" s="176" t="s">
        <v>15</v>
      </c>
      <c r="C17" s="52"/>
      <c r="D17" s="52"/>
      <c r="E17" s="52"/>
      <c r="F17" s="52"/>
      <c r="G17" s="52"/>
      <c r="H17" s="52"/>
      <c r="I17" s="52"/>
      <c r="J17" s="52"/>
      <c r="K17" s="64"/>
    </row>
    <row r="18" spans="2:11" x14ac:dyDescent="0.25">
      <c r="B18" s="176" t="s">
        <v>16</v>
      </c>
      <c r="C18" s="52"/>
      <c r="D18" s="52"/>
      <c r="E18" s="52"/>
      <c r="F18" s="52"/>
      <c r="G18" s="52"/>
      <c r="H18" s="52"/>
      <c r="I18" s="52"/>
      <c r="J18" s="52"/>
      <c r="K18" s="64"/>
    </row>
    <row r="19" spans="2:11" x14ac:dyDescent="0.25">
      <c r="B19" s="176" t="s">
        <v>17</v>
      </c>
      <c r="C19" s="52"/>
      <c r="D19" s="52"/>
      <c r="E19" s="52"/>
      <c r="F19" s="52"/>
      <c r="G19" s="52"/>
      <c r="H19" s="52"/>
      <c r="I19" s="52"/>
      <c r="J19" s="52"/>
      <c r="K19" s="64"/>
    </row>
    <row r="20" spans="2:11" x14ac:dyDescent="0.25">
      <c r="B20" s="176" t="s">
        <v>190</v>
      </c>
      <c r="C20" s="52"/>
      <c r="D20" s="52"/>
      <c r="E20" s="52"/>
      <c r="F20" s="52"/>
      <c r="G20" s="52"/>
      <c r="H20" s="52"/>
      <c r="I20" s="52"/>
      <c r="J20" s="52"/>
      <c r="K20" s="64"/>
    </row>
    <row r="21" spans="2:11" x14ac:dyDescent="0.25">
      <c r="B21" s="176" t="s">
        <v>75</v>
      </c>
      <c r="C21" s="52"/>
      <c r="D21" s="52"/>
      <c r="E21" s="52"/>
      <c r="F21" s="52"/>
      <c r="G21" s="52"/>
      <c r="H21" s="52"/>
      <c r="I21" s="52"/>
      <c r="J21" s="52"/>
      <c r="K21" s="64"/>
    </row>
    <row r="22" spans="2:11" x14ac:dyDescent="0.25">
      <c r="B22" s="176" t="s">
        <v>18</v>
      </c>
      <c r="C22" s="52"/>
      <c r="D22" s="52"/>
      <c r="E22" s="52"/>
      <c r="F22" s="52"/>
      <c r="G22" s="52"/>
      <c r="H22" s="52"/>
      <c r="I22" s="52"/>
      <c r="J22" s="52"/>
      <c r="K22" s="64"/>
    </row>
    <row r="23" spans="2:11" x14ac:dyDescent="0.25">
      <c r="B23" s="176" t="s">
        <v>172</v>
      </c>
      <c r="C23" s="171"/>
      <c r="D23" s="171"/>
      <c r="E23" s="171"/>
      <c r="F23" s="171"/>
      <c r="G23" s="171"/>
      <c r="H23" s="171"/>
      <c r="I23" s="171"/>
      <c r="J23" s="171"/>
      <c r="K23" s="64"/>
    </row>
    <row r="24" spans="2:11" x14ac:dyDescent="0.25">
      <c r="B24" s="176" t="s">
        <v>19</v>
      </c>
      <c r="C24" s="52"/>
      <c r="D24" s="52"/>
      <c r="E24" s="52"/>
      <c r="F24" s="52"/>
      <c r="G24" s="52"/>
      <c r="H24" s="52"/>
      <c r="I24" s="52"/>
      <c r="J24" s="52"/>
      <c r="K24" s="64"/>
    </row>
    <row r="25" spans="2:11" x14ac:dyDescent="0.25">
      <c r="B25" s="176" t="s">
        <v>20</v>
      </c>
      <c r="C25" s="52"/>
      <c r="D25" s="52"/>
      <c r="E25" s="52">
        <v>1.4930555555555556E-3</v>
      </c>
      <c r="F25" s="52"/>
      <c r="G25" s="52">
        <v>1.1782407407407406E-2</v>
      </c>
      <c r="H25" s="52">
        <v>1.5972222222222223E-3</v>
      </c>
      <c r="I25" s="52"/>
      <c r="J25" s="52"/>
      <c r="K25" s="64">
        <v>1.4872685185185183E-2</v>
      </c>
    </row>
    <row r="26" spans="2:11" x14ac:dyDescent="0.25">
      <c r="B26" s="27" t="s">
        <v>3</v>
      </c>
      <c r="C26" s="28"/>
      <c r="D26" s="28">
        <v>5.7175925925925927E-3</v>
      </c>
      <c r="E26" s="28">
        <v>8.0555555555555554E-3</v>
      </c>
      <c r="F26" s="28"/>
      <c r="G26" s="28">
        <v>1.1782407407407406E-2</v>
      </c>
      <c r="H26" s="28">
        <v>1.5972222222222223E-3</v>
      </c>
      <c r="I26" s="28"/>
      <c r="J26" s="32"/>
      <c r="K26" s="65">
        <v>2.7152777777777776E-2</v>
      </c>
    </row>
    <row r="27" spans="2:11" x14ac:dyDescent="0.25">
      <c r="B27" s="66"/>
      <c r="C27" s="67"/>
      <c r="D27" s="67"/>
      <c r="E27" s="67"/>
      <c r="F27" s="67"/>
      <c r="G27" s="67"/>
      <c r="H27" s="67"/>
      <c r="I27" s="67"/>
      <c r="J27" s="68"/>
      <c r="K27" s="69"/>
    </row>
    <row r="28" spans="2:11" x14ac:dyDescent="0.25">
      <c r="B28" s="1" t="s">
        <v>21</v>
      </c>
      <c r="C28" s="4" t="s">
        <v>4</v>
      </c>
      <c r="D28" s="4" t="s">
        <v>4</v>
      </c>
      <c r="E28" s="4" t="s">
        <v>4</v>
      </c>
      <c r="F28" s="4" t="s">
        <v>4</v>
      </c>
      <c r="G28" s="4" t="s">
        <v>4</v>
      </c>
      <c r="H28" s="4" t="s">
        <v>4</v>
      </c>
      <c r="I28" s="4" t="s">
        <v>4</v>
      </c>
      <c r="J28" s="4" t="s">
        <v>4</v>
      </c>
      <c r="K28" s="62" t="s">
        <v>4</v>
      </c>
    </row>
    <row r="29" spans="2:11" x14ac:dyDescent="0.25">
      <c r="B29" s="23" t="s">
        <v>22</v>
      </c>
      <c r="C29" s="52"/>
      <c r="D29" s="52"/>
      <c r="E29" s="52"/>
      <c r="F29" s="52"/>
      <c r="G29" s="52"/>
      <c r="H29" s="52"/>
      <c r="I29" s="52"/>
      <c r="J29" s="52"/>
      <c r="K29" s="64"/>
    </row>
    <row r="30" spans="2:11" x14ac:dyDescent="0.25">
      <c r="B30" s="23" t="s">
        <v>23</v>
      </c>
      <c r="C30" s="52"/>
      <c r="D30" s="52"/>
      <c r="E30" s="52"/>
      <c r="F30" s="52"/>
      <c r="G30" s="52"/>
      <c r="H30" s="52"/>
      <c r="I30" s="52"/>
      <c r="J30" s="52"/>
      <c r="K30" s="64"/>
    </row>
    <row r="31" spans="2:11" x14ac:dyDescent="0.25">
      <c r="B31" s="23" t="s">
        <v>24</v>
      </c>
      <c r="C31" s="52"/>
      <c r="D31" s="52"/>
      <c r="E31" s="52"/>
      <c r="F31" s="52"/>
      <c r="G31" s="52"/>
      <c r="H31" s="52"/>
      <c r="I31" s="52"/>
      <c r="J31" s="52"/>
      <c r="K31" s="64"/>
    </row>
    <row r="32" spans="2:11" x14ac:dyDescent="0.25">
      <c r="B32" s="23" t="s">
        <v>25</v>
      </c>
      <c r="C32" s="52"/>
      <c r="D32" s="52"/>
      <c r="E32" s="52"/>
      <c r="F32" s="52"/>
      <c r="G32" s="52"/>
      <c r="H32" s="52"/>
      <c r="I32" s="52"/>
      <c r="J32" s="52"/>
      <c r="K32" s="64"/>
    </row>
    <row r="33" spans="2:11" x14ac:dyDescent="0.25">
      <c r="B33" s="23" t="s">
        <v>26</v>
      </c>
      <c r="C33" s="52"/>
      <c r="D33" s="52"/>
      <c r="E33" s="52"/>
      <c r="F33" s="52"/>
      <c r="G33" s="52"/>
      <c r="H33" s="52"/>
      <c r="I33" s="52"/>
      <c r="J33" s="52"/>
      <c r="K33" s="64"/>
    </row>
    <row r="34" spans="2:11" x14ac:dyDescent="0.25">
      <c r="B34" s="23" t="s">
        <v>27</v>
      </c>
      <c r="C34" s="52"/>
      <c r="D34" s="52"/>
      <c r="E34" s="52"/>
      <c r="F34" s="52"/>
      <c r="G34" s="52"/>
      <c r="H34" s="52"/>
      <c r="I34" s="52"/>
      <c r="J34" s="52"/>
      <c r="K34" s="64"/>
    </row>
    <row r="35" spans="2:11" x14ac:dyDescent="0.25">
      <c r="B35" s="27" t="s">
        <v>3</v>
      </c>
      <c r="C35" s="28"/>
      <c r="D35" s="28"/>
      <c r="E35" s="28"/>
      <c r="F35" s="28"/>
      <c r="G35" s="28"/>
      <c r="H35" s="28"/>
      <c r="I35" s="28"/>
      <c r="J35" s="32"/>
      <c r="K35" s="65"/>
    </row>
    <row r="36" spans="2:11" x14ac:dyDescent="0.25">
      <c r="B36" s="27"/>
      <c r="C36" s="70"/>
      <c r="D36" s="70"/>
      <c r="E36" s="71"/>
      <c r="F36" s="71"/>
      <c r="G36" s="70"/>
      <c r="H36" s="70"/>
      <c r="I36" s="70"/>
      <c r="J36" s="70"/>
      <c r="K36" s="64"/>
    </row>
    <row r="37" spans="2:11" x14ac:dyDescent="0.25">
      <c r="B37" s="27" t="s">
        <v>6</v>
      </c>
      <c r="C37" s="32"/>
      <c r="D37" s="32">
        <v>5.7175925925925927E-3</v>
      </c>
      <c r="E37" s="32">
        <v>8.0555555555555554E-3</v>
      </c>
      <c r="F37" s="32"/>
      <c r="G37" s="32">
        <v>1.1782407407407406E-2</v>
      </c>
      <c r="H37" s="32">
        <v>1.5972222222222223E-3</v>
      </c>
      <c r="I37" s="32"/>
      <c r="J37" s="32"/>
      <c r="K37" s="72">
        <v>2.7152777777777776E-2</v>
      </c>
    </row>
    <row r="38" spans="2:11" x14ac:dyDescent="0.25">
      <c r="B38" s="27"/>
      <c r="C38" s="51"/>
      <c r="D38" s="51"/>
      <c r="E38" s="51"/>
      <c r="F38" s="51"/>
      <c r="G38" s="51"/>
      <c r="H38" s="51"/>
      <c r="I38" s="51"/>
      <c r="J38" s="73"/>
      <c r="K38" s="74"/>
    </row>
    <row r="39" spans="2:11" ht="66" customHeight="1" thickBot="1" x14ac:dyDescent="0.3">
      <c r="B39" s="277" t="s">
        <v>33</v>
      </c>
      <c r="C39" s="268"/>
      <c r="D39" s="268"/>
      <c r="E39" s="268"/>
      <c r="F39" s="268"/>
      <c r="G39" s="268"/>
      <c r="H39" s="268"/>
      <c r="I39" s="268"/>
      <c r="J39" s="268"/>
      <c r="K39" s="269"/>
    </row>
  </sheetData>
  <mergeCells count="3">
    <mergeCell ref="B3:K3"/>
    <mergeCell ref="B4:K4"/>
    <mergeCell ref="B39:K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&amp;R43</oddHeader>
  </headerFooter>
  <rowBreaks count="1" manualBreakCount="1">
    <brk id="39" max="16383" man="1"/>
  </rowBreaks>
  <colBreaks count="1" manualBreakCount="1">
    <brk id="11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9"/>
  <sheetViews>
    <sheetView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1" width="11.285156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160</v>
      </c>
      <c r="C3" s="259"/>
      <c r="D3" s="259"/>
      <c r="E3" s="259"/>
      <c r="F3" s="259"/>
      <c r="G3" s="259"/>
      <c r="H3" s="259"/>
      <c r="I3" s="259"/>
      <c r="J3" s="259"/>
      <c r="K3" s="260"/>
    </row>
    <row r="4" spans="2:11" x14ac:dyDescent="0.25">
      <c r="B4" s="270" t="s">
        <v>198</v>
      </c>
      <c r="C4" s="262"/>
      <c r="D4" s="262"/>
      <c r="E4" s="262"/>
      <c r="F4" s="262"/>
      <c r="G4" s="262"/>
      <c r="H4" s="262"/>
      <c r="I4" s="262"/>
      <c r="J4" s="262"/>
      <c r="K4" s="264"/>
    </row>
    <row r="5" spans="2:11" s="63" customFormat="1" x14ac:dyDescent="0.25">
      <c r="B5" s="61"/>
      <c r="C5" s="4" t="s">
        <v>67</v>
      </c>
      <c r="D5" s="4" t="s">
        <v>68</v>
      </c>
      <c r="E5" s="4" t="s">
        <v>69</v>
      </c>
      <c r="F5" s="4" t="s">
        <v>70</v>
      </c>
      <c r="G5" s="4" t="s">
        <v>71</v>
      </c>
      <c r="H5" s="4" t="s">
        <v>72</v>
      </c>
      <c r="I5" s="4" t="s">
        <v>73</v>
      </c>
      <c r="J5" s="4" t="s">
        <v>74</v>
      </c>
      <c r="K5" s="62" t="s">
        <v>3</v>
      </c>
    </row>
    <row r="6" spans="2:11" x14ac:dyDescent="0.25">
      <c r="B6" s="1" t="s">
        <v>10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2" t="s">
        <v>4</v>
      </c>
    </row>
    <row r="7" spans="2:11" x14ac:dyDescent="0.25">
      <c r="B7" s="176" t="s">
        <v>11</v>
      </c>
      <c r="C7" s="52"/>
      <c r="D7" s="52">
        <v>1.3981481481481482E-2</v>
      </c>
      <c r="E7" s="52"/>
      <c r="F7" s="52">
        <v>5.868055555555556E-3</v>
      </c>
      <c r="G7" s="52">
        <v>1.4710648148148146E-2</v>
      </c>
      <c r="H7" s="52"/>
      <c r="I7" s="52"/>
      <c r="J7" s="52">
        <v>5.8564814814814816E-3</v>
      </c>
      <c r="K7" s="64">
        <v>4.0416666666666663E-2</v>
      </c>
    </row>
    <row r="8" spans="2:11" x14ac:dyDescent="0.25">
      <c r="B8" s="176" t="s">
        <v>195</v>
      </c>
      <c r="C8" s="52"/>
      <c r="D8" s="52"/>
      <c r="E8" s="52"/>
      <c r="F8" s="52"/>
      <c r="G8" s="52"/>
      <c r="H8" s="52"/>
      <c r="I8" s="52"/>
      <c r="J8" s="52"/>
      <c r="K8" s="64"/>
    </row>
    <row r="9" spans="2:11" x14ac:dyDescent="0.25">
      <c r="B9" s="176" t="s">
        <v>192</v>
      </c>
      <c r="C9" s="185"/>
      <c r="D9" s="185"/>
      <c r="E9" s="185"/>
      <c r="F9" s="185"/>
      <c r="G9" s="185"/>
      <c r="H9" s="185"/>
      <c r="I9" s="185"/>
      <c r="J9" s="185"/>
      <c r="K9" s="64"/>
    </row>
    <row r="10" spans="2:11" x14ac:dyDescent="0.25">
      <c r="B10" s="176" t="s">
        <v>12</v>
      </c>
      <c r="C10" s="52"/>
      <c r="D10" s="52"/>
      <c r="E10" s="52"/>
      <c r="F10" s="52"/>
      <c r="G10" s="52"/>
      <c r="H10" s="52"/>
      <c r="I10" s="52"/>
      <c r="J10" s="52"/>
      <c r="K10" s="64"/>
    </row>
    <row r="11" spans="2:11" x14ac:dyDescent="0.25">
      <c r="B11" s="176" t="s">
        <v>196</v>
      </c>
      <c r="C11" s="52"/>
      <c r="D11" s="52"/>
      <c r="E11" s="52"/>
      <c r="F11" s="52"/>
      <c r="G11" s="52"/>
      <c r="H11" s="52"/>
      <c r="I11" s="52"/>
      <c r="J11" s="52"/>
      <c r="K11" s="64"/>
    </row>
    <row r="12" spans="2:11" x14ac:dyDescent="0.25">
      <c r="B12" s="176" t="s">
        <v>13</v>
      </c>
      <c r="C12" s="52"/>
      <c r="D12" s="52"/>
      <c r="E12" s="52"/>
      <c r="F12" s="52"/>
      <c r="G12" s="52"/>
      <c r="H12" s="52"/>
      <c r="I12" s="52"/>
      <c r="J12" s="52"/>
      <c r="K12" s="64"/>
    </row>
    <row r="13" spans="2:11" x14ac:dyDescent="0.25">
      <c r="B13" s="176" t="s">
        <v>104</v>
      </c>
      <c r="C13" s="52"/>
      <c r="D13" s="52"/>
      <c r="E13" s="52"/>
      <c r="F13" s="52"/>
      <c r="G13" s="52"/>
      <c r="H13" s="52"/>
      <c r="I13" s="52"/>
      <c r="J13" s="52"/>
      <c r="K13" s="64"/>
    </row>
    <row r="14" spans="2:11" x14ac:dyDescent="0.25">
      <c r="B14" s="176" t="s">
        <v>171</v>
      </c>
      <c r="C14" s="52"/>
      <c r="D14" s="52"/>
      <c r="E14" s="52"/>
      <c r="F14" s="52"/>
      <c r="G14" s="52"/>
      <c r="H14" s="52"/>
      <c r="I14" s="52"/>
      <c r="J14" s="52"/>
      <c r="K14" s="64"/>
    </row>
    <row r="15" spans="2:11" x14ac:dyDescent="0.25">
      <c r="B15" s="176" t="s">
        <v>98</v>
      </c>
      <c r="C15" s="52"/>
      <c r="D15" s="52"/>
      <c r="E15" s="52"/>
      <c r="F15" s="52"/>
      <c r="G15" s="52"/>
      <c r="H15" s="52"/>
      <c r="I15" s="52"/>
      <c r="J15" s="52"/>
      <c r="K15" s="64"/>
    </row>
    <row r="16" spans="2:11" x14ac:dyDescent="0.25">
      <c r="B16" s="176" t="s">
        <v>14</v>
      </c>
      <c r="C16" s="52"/>
      <c r="D16" s="52"/>
      <c r="E16" s="52"/>
      <c r="F16" s="52"/>
      <c r="G16" s="52"/>
      <c r="H16" s="52"/>
      <c r="I16" s="52"/>
      <c r="J16" s="52"/>
      <c r="K16" s="64"/>
    </row>
    <row r="17" spans="2:11" x14ac:dyDescent="0.25">
      <c r="B17" s="176" t="s">
        <v>15</v>
      </c>
      <c r="C17" s="52"/>
      <c r="D17" s="52"/>
      <c r="E17" s="52"/>
      <c r="F17" s="52"/>
      <c r="G17" s="52"/>
      <c r="H17" s="52"/>
      <c r="I17" s="52"/>
      <c r="J17" s="52"/>
      <c r="K17" s="64"/>
    </row>
    <row r="18" spans="2:11" x14ac:dyDescent="0.25">
      <c r="B18" s="176" t="s">
        <v>16</v>
      </c>
      <c r="C18" s="52"/>
      <c r="D18" s="52"/>
      <c r="E18" s="52"/>
      <c r="F18" s="52"/>
      <c r="G18" s="52"/>
      <c r="H18" s="52"/>
      <c r="I18" s="52"/>
      <c r="J18" s="52"/>
      <c r="K18" s="64"/>
    </row>
    <row r="19" spans="2:11" x14ac:dyDescent="0.25">
      <c r="B19" s="176" t="s">
        <v>17</v>
      </c>
      <c r="C19" s="52"/>
      <c r="D19" s="52"/>
      <c r="E19" s="52"/>
      <c r="F19" s="52"/>
      <c r="G19" s="52"/>
      <c r="H19" s="52"/>
      <c r="I19" s="52"/>
      <c r="J19" s="52"/>
      <c r="K19" s="64"/>
    </row>
    <row r="20" spans="2:11" x14ac:dyDescent="0.25">
      <c r="B20" s="176" t="s">
        <v>190</v>
      </c>
      <c r="C20" s="52"/>
      <c r="D20" s="52"/>
      <c r="E20" s="52"/>
      <c r="F20" s="52"/>
      <c r="G20" s="52"/>
      <c r="H20" s="52"/>
      <c r="I20" s="52"/>
      <c r="J20" s="52"/>
      <c r="K20" s="64"/>
    </row>
    <row r="21" spans="2:11" x14ac:dyDescent="0.25">
      <c r="B21" s="176" t="s">
        <v>75</v>
      </c>
      <c r="C21" s="52"/>
      <c r="D21" s="52"/>
      <c r="E21" s="52"/>
      <c r="F21" s="52"/>
      <c r="G21" s="52"/>
      <c r="H21" s="52"/>
      <c r="I21" s="52"/>
      <c r="J21" s="52"/>
      <c r="K21" s="64"/>
    </row>
    <row r="22" spans="2:11" x14ac:dyDescent="0.25">
      <c r="B22" s="176" t="s">
        <v>18</v>
      </c>
      <c r="C22" s="52"/>
      <c r="D22" s="52"/>
      <c r="E22" s="52"/>
      <c r="F22" s="52"/>
      <c r="G22" s="52"/>
      <c r="H22" s="52"/>
      <c r="I22" s="52"/>
      <c r="J22" s="52"/>
      <c r="K22" s="64"/>
    </row>
    <row r="23" spans="2:11" x14ac:dyDescent="0.25">
      <c r="B23" s="176" t="s">
        <v>172</v>
      </c>
      <c r="C23" s="171"/>
      <c r="D23" s="171"/>
      <c r="E23" s="171"/>
      <c r="F23" s="171"/>
      <c r="G23" s="171"/>
      <c r="H23" s="171"/>
      <c r="I23" s="171"/>
      <c r="J23" s="171"/>
      <c r="K23" s="64"/>
    </row>
    <row r="24" spans="2:11" x14ac:dyDescent="0.25">
      <c r="B24" s="176" t="s">
        <v>19</v>
      </c>
      <c r="C24" s="52"/>
      <c r="D24" s="52"/>
      <c r="E24" s="52"/>
      <c r="F24" s="52"/>
      <c r="G24" s="52"/>
      <c r="H24" s="52"/>
      <c r="I24" s="52"/>
      <c r="J24" s="52"/>
      <c r="K24" s="64"/>
    </row>
    <row r="25" spans="2:11" x14ac:dyDescent="0.25">
      <c r="B25" s="176" t="s">
        <v>20</v>
      </c>
      <c r="C25" s="52"/>
      <c r="D25" s="52">
        <v>2.9398148148148148E-3</v>
      </c>
      <c r="E25" s="52"/>
      <c r="F25" s="52"/>
      <c r="G25" s="52"/>
      <c r="H25" s="52"/>
      <c r="I25" s="52"/>
      <c r="J25" s="52"/>
      <c r="K25" s="64">
        <v>2.9398148148148148E-3</v>
      </c>
    </row>
    <row r="26" spans="2:11" x14ac:dyDescent="0.25">
      <c r="B26" s="27" t="s">
        <v>3</v>
      </c>
      <c r="C26" s="28"/>
      <c r="D26" s="28">
        <v>1.6921296296296295E-2</v>
      </c>
      <c r="E26" s="28"/>
      <c r="F26" s="28">
        <v>5.868055555555556E-3</v>
      </c>
      <c r="G26" s="28">
        <v>1.4710648148148146E-2</v>
      </c>
      <c r="H26" s="28"/>
      <c r="I26" s="28"/>
      <c r="J26" s="32">
        <v>5.8564814814814816E-3</v>
      </c>
      <c r="K26" s="65">
        <v>4.3356481481481482E-2</v>
      </c>
    </row>
    <row r="27" spans="2:11" x14ac:dyDescent="0.25">
      <c r="B27" s="66"/>
      <c r="C27" s="67"/>
      <c r="D27" s="67"/>
      <c r="E27" s="67"/>
      <c r="F27" s="67"/>
      <c r="G27" s="67"/>
      <c r="H27" s="67"/>
      <c r="I27" s="67"/>
      <c r="J27" s="68"/>
      <c r="K27" s="69"/>
    </row>
    <row r="28" spans="2:11" x14ac:dyDescent="0.25">
      <c r="B28" s="1" t="s">
        <v>21</v>
      </c>
      <c r="C28" s="4" t="s">
        <v>4</v>
      </c>
      <c r="D28" s="4" t="s">
        <v>4</v>
      </c>
      <c r="E28" s="4" t="s">
        <v>4</v>
      </c>
      <c r="F28" s="4" t="s">
        <v>4</v>
      </c>
      <c r="G28" s="4" t="s">
        <v>4</v>
      </c>
      <c r="H28" s="4" t="s">
        <v>4</v>
      </c>
      <c r="I28" s="4" t="s">
        <v>4</v>
      </c>
      <c r="J28" s="4" t="s">
        <v>4</v>
      </c>
      <c r="K28" s="62" t="s">
        <v>4</v>
      </c>
    </row>
    <row r="29" spans="2:11" x14ac:dyDescent="0.25">
      <c r="B29" s="23" t="s">
        <v>22</v>
      </c>
      <c r="C29" s="52"/>
      <c r="D29" s="52"/>
      <c r="E29" s="52"/>
      <c r="F29" s="52"/>
      <c r="G29" s="52"/>
      <c r="H29" s="52"/>
      <c r="I29" s="52"/>
      <c r="J29" s="52"/>
      <c r="K29" s="64"/>
    </row>
    <row r="30" spans="2:11" x14ac:dyDescent="0.25">
      <c r="B30" s="23" t="s">
        <v>23</v>
      </c>
      <c r="C30" s="52"/>
      <c r="D30" s="52"/>
      <c r="E30" s="52"/>
      <c r="F30" s="52">
        <v>2.2569444444444447E-3</v>
      </c>
      <c r="G30" s="52"/>
      <c r="H30" s="52"/>
      <c r="I30" s="52">
        <v>1.0416666666666668E-2</v>
      </c>
      <c r="J30" s="52"/>
      <c r="K30" s="64">
        <v>1.2673611111111113E-2</v>
      </c>
    </row>
    <row r="31" spans="2:11" x14ac:dyDescent="0.25">
      <c r="B31" s="23" t="s">
        <v>24</v>
      </c>
      <c r="C31" s="52"/>
      <c r="D31" s="52">
        <v>5.6018518518518518E-3</v>
      </c>
      <c r="E31" s="52"/>
      <c r="F31" s="52"/>
      <c r="G31" s="52"/>
      <c r="H31" s="52"/>
      <c r="I31" s="52"/>
      <c r="J31" s="52"/>
      <c r="K31" s="64">
        <v>5.6018518518518518E-3</v>
      </c>
    </row>
    <row r="32" spans="2:11" x14ac:dyDescent="0.25">
      <c r="B32" s="23" t="s">
        <v>25</v>
      </c>
      <c r="C32" s="52"/>
      <c r="D32" s="52"/>
      <c r="E32" s="52"/>
      <c r="F32" s="52"/>
      <c r="G32" s="52"/>
      <c r="H32" s="52"/>
      <c r="I32" s="52"/>
      <c r="J32" s="52"/>
      <c r="K32" s="64"/>
    </row>
    <row r="33" spans="2:11" x14ac:dyDescent="0.25">
      <c r="B33" s="23" t="s">
        <v>26</v>
      </c>
      <c r="C33" s="52"/>
      <c r="D33" s="52">
        <v>1.6655092592592593E-2</v>
      </c>
      <c r="E33" s="52"/>
      <c r="F33" s="52"/>
      <c r="G33" s="52"/>
      <c r="H33" s="52"/>
      <c r="I33" s="52"/>
      <c r="J33" s="52"/>
      <c r="K33" s="64">
        <v>1.6655092592592593E-2</v>
      </c>
    </row>
    <row r="34" spans="2:11" x14ac:dyDescent="0.25">
      <c r="B34" s="23" t="s">
        <v>27</v>
      </c>
      <c r="C34" s="52"/>
      <c r="D34" s="52">
        <v>3.3217592592592591E-3</v>
      </c>
      <c r="E34" s="52"/>
      <c r="F34" s="52"/>
      <c r="G34" s="52"/>
      <c r="H34" s="52"/>
      <c r="I34" s="52"/>
      <c r="J34" s="52"/>
      <c r="K34" s="64">
        <v>3.3217592592592591E-3</v>
      </c>
    </row>
    <row r="35" spans="2:11" x14ac:dyDescent="0.25">
      <c r="B35" s="27" t="s">
        <v>3</v>
      </c>
      <c r="C35" s="28"/>
      <c r="D35" s="28">
        <v>2.5578703703703704E-2</v>
      </c>
      <c r="E35" s="28"/>
      <c r="F35" s="28">
        <v>2.2569444444444447E-3</v>
      </c>
      <c r="G35" s="28"/>
      <c r="H35" s="28"/>
      <c r="I35" s="28">
        <v>1.0416666666666668E-2</v>
      </c>
      <c r="J35" s="32"/>
      <c r="K35" s="65">
        <v>3.8252314814814815E-2</v>
      </c>
    </row>
    <row r="36" spans="2:11" x14ac:dyDescent="0.25">
      <c r="B36" s="27"/>
      <c r="C36" s="70"/>
      <c r="D36" s="70"/>
      <c r="E36" s="70"/>
      <c r="F36" s="70"/>
      <c r="G36" s="70"/>
      <c r="H36" s="70"/>
      <c r="I36" s="70"/>
      <c r="J36" s="70"/>
      <c r="K36" s="64"/>
    </row>
    <row r="37" spans="2:11" x14ac:dyDescent="0.25">
      <c r="B37" s="27" t="s">
        <v>6</v>
      </c>
      <c r="C37" s="32"/>
      <c r="D37" s="32">
        <v>4.2499999999999996E-2</v>
      </c>
      <c r="E37" s="32"/>
      <c r="F37" s="32">
        <v>8.1250000000000003E-3</v>
      </c>
      <c r="G37" s="32">
        <v>1.4710648148148146E-2</v>
      </c>
      <c r="H37" s="32"/>
      <c r="I37" s="32">
        <v>1.0416666666666668E-2</v>
      </c>
      <c r="J37" s="32">
        <v>5.8564814814814816E-3</v>
      </c>
      <c r="K37" s="72">
        <v>8.1608796296296304E-2</v>
      </c>
    </row>
    <row r="38" spans="2:11" x14ac:dyDescent="0.25">
      <c r="B38" s="27"/>
      <c r="C38" s="51"/>
      <c r="D38" s="51"/>
      <c r="E38" s="51"/>
      <c r="F38" s="51"/>
      <c r="G38" s="51"/>
      <c r="H38" s="51"/>
      <c r="I38" s="51"/>
      <c r="J38" s="73"/>
      <c r="K38" s="74"/>
    </row>
    <row r="39" spans="2:11" ht="66" customHeight="1" thickBot="1" x14ac:dyDescent="0.3">
      <c r="B39" s="277" t="s">
        <v>33</v>
      </c>
      <c r="C39" s="268"/>
      <c r="D39" s="268"/>
      <c r="E39" s="268"/>
      <c r="F39" s="268"/>
      <c r="G39" s="268"/>
      <c r="H39" s="268"/>
      <c r="I39" s="268"/>
      <c r="J39" s="268"/>
      <c r="K39" s="269"/>
    </row>
  </sheetData>
  <mergeCells count="3">
    <mergeCell ref="B3:K3"/>
    <mergeCell ref="B4:K4"/>
    <mergeCell ref="B39:K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&amp;R44</oddHeader>
  </headerFooter>
  <rowBreaks count="1" manualBreakCount="1">
    <brk id="39" max="16383" man="1"/>
  </rowBreaks>
  <colBreaks count="1" manualBreakCount="1">
    <brk id="11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9"/>
  <sheetViews>
    <sheetView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1" width="11.285156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161</v>
      </c>
      <c r="C3" s="259"/>
      <c r="D3" s="259"/>
      <c r="E3" s="259"/>
      <c r="F3" s="259"/>
      <c r="G3" s="259"/>
      <c r="H3" s="259"/>
      <c r="I3" s="259"/>
      <c r="J3" s="259"/>
      <c r="K3" s="260"/>
    </row>
    <row r="4" spans="2:11" x14ac:dyDescent="0.25">
      <c r="B4" s="270" t="s">
        <v>198</v>
      </c>
      <c r="C4" s="262"/>
      <c r="D4" s="262"/>
      <c r="E4" s="262"/>
      <c r="F4" s="262"/>
      <c r="G4" s="262"/>
      <c r="H4" s="262"/>
      <c r="I4" s="262"/>
      <c r="J4" s="262"/>
      <c r="K4" s="264"/>
    </row>
    <row r="5" spans="2:11" s="63" customFormat="1" x14ac:dyDescent="0.25">
      <c r="B5" s="61"/>
      <c r="C5" s="4" t="s">
        <v>67</v>
      </c>
      <c r="D5" s="4" t="s">
        <v>68</v>
      </c>
      <c r="E5" s="4" t="s">
        <v>69</v>
      </c>
      <c r="F5" s="4" t="s">
        <v>70</v>
      </c>
      <c r="G5" s="4" t="s">
        <v>71</v>
      </c>
      <c r="H5" s="4" t="s">
        <v>72</v>
      </c>
      <c r="I5" s="4" t="s">
        <v>73</v>
      </c>
      <c r="J5" s="4" t="s">
        <v>74</v>
      </c>
      <c r="K5" s="62" t="s">
        <v>3</v>
      </c>
    </row>
    <row r="6" spans="2:11" x14ac:dyDescent="0.25">
      <c r="B6" s="1" t="s">
        <v>10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2" t="s">
        <v>4</v>
      </c>
    </row>
    <row r="7" spans="2:11" x14ac:dyDescent="0.25">
      <c r="B7" s="176" t="s">
        <v>11</v>
      </c>
      <c r="C7" s="52">
        <v>1.7488425925925925E-2</v>
      </c>
      <c r="D7" s="52">
        <v>3.4375000000000003E-2</v>
      </c>
      <c r="E7" s="52">
        <v>2.5219907407407406E-2</v>
      </c>
      <c r="F7" s="52">
        <v>7.2685185185185179E-3</v>
      </c>
      <c r="G7" s="52">
        <v>7.4074074074074081E-4</v>
      </c>
      <c r="H7" s="52">
        <v>9.224537037037038E-3</v>
      </c>
      <c r="I7" s="52"/>
      <c r="J7" s="52"/>
      <c r="K7" s="64">
        <v>9.4317129629629626E-2</v>
      </c>
    </row>
    <row r="8" spans="2:11" x14ac:dyDescent="0.25">
      <c r="B8" s="176" t="s">
        <v>195</v>
      </c>
      <c r="C8" s="52"/>
      <c r="D8" s="52"/>
      <c r="E8" s="52">
        <v>7.3958333333333333E-3</v>
      </c>
      <c r="F8" s="52"/>
      <c r="G8" s="52"/>
      <c r="H8" s="52">
        <v>2.7777777777777778E-4</v>
      </c>
      <c r="I8" s="52"/>
      <c r="J8" s="52"/>
      <c r="K8" s="64">
        <v>7.6736111111111111E-3</v>
      </c>
    </row>
    <row r="9" spans="2:11" x14ac:dyDescent="0.25">
      <c r="B9" s="176" t="s">
        <v>192</v>
      </c>
      <c r="C9" s="185">
        <v>8.9120370370370362E-4</v>
      </c>
      <c r="D9" s="185">
        <v>2.6620370370370372E-4</v>
      </c>
      <c r="E9" s="185"/>
      <c r="F9" s="185"/>
      <c r="G9" s="185"/>
      <c r="H9" s="185">
        <v>4.9768518518518521E-4</v>
      </c>
      <c r="I9" s="185"/>
      <c r="J9" s="185"/>
      <c r="K9" s="64">
        <v>1.6550925925925926E-3</v>
      </c>
    </row>
    <row r="10" spans="2:11" x14ac:dyDescent="0.25">
      <c r="B10" s="176" t="s">
        <v>12</v>
      </c>
      <c r="C10" s="52">
        <v>2.476851851851852E-3</v>
      </c>
      <c r="D10" s="52"/>
      <c r="E10" s="52">
        <v>6.5046296296296293E-3</v>
      </c>
      <c r="F10" s="52"/>
      <c r="G10" s="52">
        <v>1.1446759259259259E-2</v>
      </c>
      <c r="H10" s="52">
        <v>3.4375000000000005E-3</v>
      </c>
      <c r="I10" s="52"/>
      <c r="J10" s="52"/>
      <c r="K10" s="64">
        <v>2.3865740740740739E-2</v>
      </c>
    </row>
    <row r="11" spans="2:11" x14ac:dyDescent="0.25">
      <c r="B11" s="176" t="s">
        <v>196</v>
      </c>
      <c r="C11" s="52"/>
      <c r="D11" s="52"/>
      <c r="E11" s="52"/>
      <c r="F11" s="52"/>
      <c r="G11" s="52"/>
      <c r="H11" s="52"/>
      <c r="I11" s="52"/>
      <c r="J11" s="52"/>
      <c r="K11" s="64"/>
    </row>
    <row r="12" spans="2:11" x14ac:dyDescent="0.25">
      <c r="B12" s="176" t="s">
        <v>13</v>
      </c>
      <c r="C12" s="52">
        <v>9.780092592592592E-3</v>
      </c>
      <c r="D12" s="52">
        <v>4.0509259259259264E-4</v>
      </c>
      <c r="E12" s="52">
        <v>3.2060185185185186E-3</v>
      </c>
      <c r="F12" s="52"/>
      <c r="G12" s="52">
        <v>1.6851851851851854E-2</v>
      </c>
      <c r="H12" s="52">
        <v>3.8310185185185183E-3</v>
      </c>
      <c r="I12" s="52"/>
      <c r="J12" s="52"/>
      <c r="K12" s="64">
        <v>3.4074074074074076E-2</v>
      </c>
    </row>
    <row r="13" spans="2:11" x14ac:dyDescent="0.25">
      <c r="B13" s="176" t="s">
        <v>104</v>
      </c>
      <c r="C13" s="52">
        <v>1.1793981481481482E-2</v>
      </c>
      <c r="D13" s="52">
        <v>6.3657407407407402E-4</v>
      </c>
      <c r="E13" s="52">
        <v>1.3090277777777779E-2</v>
      </c>
      <c r="F13" s="52">
        <v>1.9791666666666668E-3</v>
      </c>
      <c r="G13" s="52">
        <v>2.6620370370370372E-4</v>
      </c>
      <c r="H13" s="52">
        <v>4.0740740740740737E-3</v>
      </c>
      <c r="I13" s="52"/>
      <c r="J13" s="52"/>
      <c r="K13" s="64">
        <v>3.1840277777777773E-2</v>
      </c>
    </row>
    <row r="14" spans="2:11" x14ac:dyDescent="0.25">
      <c r="B14" s="176" t="s">
        <v>171</v>
      </c>
      <c r="C14" s="52"/>
      <c r="D14" s="52">
        <v>2.1527777777777778E-3</v>
      </c>
      <c r="E14" s="52"/>
      <c r="F14" s="52"/>
      <c r="G14" s="52">
        <v>7.5347222222222222E-3</v>
      </c>
      <c r="H14" s="52"/>
      <c r="I14" s="52"/>
      <c r="J14" s="52"/>
      <c r="K14" s="64">
        <v>9.6874999999999999E-3</v>
      </c>
    </row>
    <row r="15" spans="2:11" x14ac:dyDescent="0.25">
      <c r="B15" s="176" t="s">
        <v>98</v>
      </c>
      <c r="C15" s="52"/>
      <c r="D15" s="52"/>
      <c r="E15" s="52">
        <v>3.0902777777777777E-3</v>
      </c>
      <c r="F15" s="52"/>
      <c r="G15" s="52"/>
      <c r="H15" s="52">
        <v>5.4398148148148144E-4</v>
      </c>
      <c r="I15" s="52"/>
      <c r="J15" s="52"/>
      <c r="K15" s="64">
        <v>3.634259259259259E-3</v>
      </c>
    </row>
    <row r="16" spans="2:11" x14ac:dyDescent="0.25">
      <c r="B16" s="176" t="s">
        <v>14</v>
      </c>
      <c r="C16" s="52"/>
      <c r="D16" s="52"/>
      <c r="E16" s="52"/>
      <c r="F16" s="52"/>
      <c r="G16" s="52"/>
      <c r="H16" s="52">
        <v>2.7777777777777778E-4</v>
      </c>
      <c r="I16" s="52"/>
      <c r="J16" s="52"/>
      <c r="K16" s="64">
        <v>2.7777777777777778E-4</v>
      </c>
    </row>
    <row r="17" spans="2:11" x14ac:dyDescent="0.25">
      <c r="B17" s="176" t="s">
        <v>15</v>
      </c>
      <c r="C17" s="52">
        <v>1.5046296296296297E-4</v>
      </c>
      <c r="D17" s="52"/>
      <c r="E17" s="52"/>
      <c r="F17" s="52"/>
      <c r="G17" s="52"/>
      <c r="H17" s="52"/>
      <c r="I17" s="52"/>
      <c r="J17" s="52"/>
      <c r="K17" s="64">
        <v>1.5046296296296297E-4</v>
      </c>
    </row>
    <row r="18" spans="2:11" x14ac:dyDescent="0.25">
      <c r="B18" s="176" t="s">
        <v>16</v>
      </c>
      <c r="C18" s="52"/>
      <c r="D18" s="52"/>
      <c r="E18" s="52"/>
      <c r="F18" s="52"/>
      <c r="G18" s="52"/>
      <c r="H18" s="52"/>
      <c r="I18" s="52"/>
      <c r="J18" s="52"/>
      <c r="K18" s="64"/>
    </row>
    <row r="19" spans="2:11" x14ac:dyDescent="0.25">
      <c r="B19" s="176" t="s">
        <v>17</v>
      </c>
      <c r="C19" s="52"/>
      <c r="D19" s="52"/>
      <c r="E19" s="52"/>
      <c r="F19" s="52"/>
      <c r="G19" s="52">
        <v>7.2800925925925932E-3</v>
      </c>
      <c r="H19" s="52"/>
      <c r="I19" s="52"/>
      <c r="J19" s="52"/>
      <c r="K19" s="64">
        <v>7.2800925925925932E-3</v>
      </c>
    </row>
    <row r="20" spans="2:11" x14ac:dyDescent="0.25">
      <c r="B20" s="176" t="s">
        <v>190</v>
      </c>
      <c r="C20" s="52"/>
      <c r="D20" s="52"/>
      <c r="E20" s="52"/>
      <c r="F20" s="52"/>
      <c r="G20" s="52"/>
      <c r="H20" s="52"/>
      <c r="I20" s="52"/>
      <c r="J20" s="52"/>
      <c r="K20" s="64"/>
    </row>
    <row r="21" spans="2:11" x14ac:dyDescent="0.25">
      <c r="B21" s="176" t="s">
        <v>75</v>
      </c>
      <c r="C21" s="52">
        <v>7.8356481481481489E-3</v>
      </c>
      <c r="D21" s="52"/>
      <c r="E21" s="52"/>
      <c r="F21" s="52"/>
      <c r="G21" s="52"/>
      <c r="H21" s="52"/>
      <c r="I21" s="52"/>
      <c r="J21" s="52"/>
      <c r="K21" s="64">
        <v>7.8356481481481489E-3</v>
      </c>
    </row>
    <row r="22" spans="2:11" x14ac:dyDescent="0.25">
      <c r="B22" s="176" t="s">
        <v>18</v>
      </c>
      <c r="C22" s="52"/>
      <c r="D22" s="52"/>
      <c r="E22" s="52"/>
      <c r="F22" s="52"/>
      <c r="G22" s="52"/>
      <c r="H22" s="52"/>
      <c r="I22" s="52"/>
      <c r="J22" s="52"/>
      <c r="K22" s="64"/>
    </row>
    <row r="23" spans="2:11" x14ac:dyDescent="0.25">
      <c r="B23" s="176" t="s">
        <v>172</v>
      </c>
      <c r="C23" s="171"/>
      <c r="D23" s="171">
        <v>6.6782407407407407E-3</v>
      </c>
      <c r="E23" s="171"/>
      <c r="F23" s="171"/>
      <c r="G23" s="171"/>
      <c r="H23" s="171"/>
      <c r="I23" s="171"/>
      <c r="J23" s="171"/>
      <c r="K23" s="64">
        <v>6.6782407407407407E-3</v>
      </c>
    </row>
    <row r="24" spans="2:11" x14ac:dyDescent="0.25">
      <c r="B24" s="176" t="s">
        <v>19</v>
      </c>
      <c r="C24" s="52">
        <v>9.6296296296296286E-3</v>
      </c>
      <c r="D24" s="52"/>
      <c r="E24" s="52">
        <v>3.0439814814814813E-3</v>
      </c>
      <c r="F24" s="52"/>
      <c r="G24" s="52"/>
      <c r="H24" s="52"/>
      <c r="I24" s="52"/>
      <c r="J24" s="52"/>
      <c r="K24" s="64">
        <v>1.2673611111111109E-2</v>
      </c>
    </row>
    <row r="25" spans="2:11" x14ac:dyDescent="0.25">
      <c r="B25" s="176" t="s">
        <v>20</v>
      </c>
      <c r="C25" s="52">
        <v>1.1342592592592593E-2</v>
      </c>
      <c r="D25" s="52"/>
      <c r="E25" s="52">
        <v>1.7766203703703701E-2</v>
      </c>
      <c r="F25" s="52"/>
      <c r="G25" s="52">
        <v>1.3912037037037037E-2</v>
      </c>
      <c r="H25" s="52"/>
      <c r="I25" s="52"/>
      <c r="J25" s="52"/>
      <c r="K25" s="64">
        <v>4.3020833333333328E-2</v>
      </c>
    </row>
    <row r="26" spans="2:11" x14ac:dyDescent="0.25">
      <c r="B26" s="27" t="s">
        <v>3</v>
      </c>
      <c r="C26" s="28">
        <v>7.1388888888888891E-2</v>
      </c>
      <c r="D26" s="28">
        <v>4.4513888888888901E-2</v>
      </c>
      <c r="E26" s="28">
        <v>7.9317129629629612E-2</v>
      </c>
      <c r="F26" s="28">
        <v>9.2476851851851852E-3</v>
      </c>
      <c r="G26" s="28">
        <v>5.8032407407407408E-2</v>
      </c>
      <c r="H26" s="28">
        <v>2.2164351851851852E-2</v>
      </c>
      <c r="I26" s="28"/>
      <c r="J26" s="32"/>
      <c r="K26" s="65">
        <v>0.28466435185185185</v>
      </c>
    </row>
    <row r="27" spans="2:11" x14ac:dyDescent="0.25">
      <c r="B27" s="66"/>
      <c r="C27" s="67"/>
      <c r="D27" s="67"/>
      <c r="E27" s="67"/>
      <c r="F27" s="67"/>
      <c r="G27" s="67"/>
      <c r="H27" s="67"/>
      <c r="I27" s="67"/>
      <c r="J27" s="68"/>
      <c r="K27" s="69"/>
    </row>
    <row r="28" spans="2:11" x14ac:dyDescent="0.25">
      <c r="B28" s="1" t="s">
        <v>21</v>
      </c>
      <c r="C28" s="4" t="s">
        <v>4</v>
      </c>
      <c r="D28" s="4" t="s">
        <v>4</v>
      </c>
      <c r="E28" s="4" t="s">
        <v>4</v>
      </c>
      <c r="F28" s="4" t="s">
        <v>4</v>
      </c>
      <c r="G28" s="4" t="s">
        <v>4</v>
      </c>
      <c r="H28" s="4" t="s">
        <v>4</v>
      </c>
      <c r="I28" s="4" t="s">
        <v>4</v>
      </c>
      <c r="J28" s="4" t="s">
        <v>4</v>
      </c>
      <c r="K28" s="62" t="s">
        <v>4</v>
      </c>
    </row>
    <row r="29" spans="2:11" x14ac:dyDescent="0.25">
      <c r="B29" s="23" t="s">
        <v>22</v>
      </c>
      <c r="C29" s="52"/>
      <c r="D29" s="52"/>
      <c r="E29" s="52">
        <v>2.199074074074074E-4</v>
      </c>
      <c r="F29" s="52"/>
      <c r="G29" s="52"/>
      <c r="H29" s="52">
        <v>6.4814814814814813E-4</v>
      </c>
      <c r="I29" s="52"/>
      <c r="J29" s="52"/>
      <c r="K29" s="64">
        <v>8.6805555555555551E-4</v>
      </c>
    </row>
    <row r="30" spans="2:11" x14ac:dyDescent="0.25">
      <c r="B30" s="23" t="s">
        <v>23</v>
      </c>
      <c r="C30" s="52"/>
      <c r="D30" s="52"/>
      <c r="E30" s="52"/>
      <c r="F30" s="52"/>
      <c r="G30" s="52"/>
      <c r="H30" s="52"/>
      <c r="I30" s="52"/>
      <c r="J30" s="52"/>
      <c r="K30" s="64"/>
    </row>
    <row r="31" spans="2:11" x14ac:dyDescent="0.25">
      <c r="B31" s="23" t="s">
        <v>24</v>
      </c>
      <c r="C31" s="52">
        <v>1.7361111111111112E-4</v>
      </c>
      <c r="D31" s="52"/>
      <c r="E31" s="52"/>
      <c r="F31" s="52"/>
      <c r="G31" s="52"/>
      <c r="H31" s="52">
        <v>8.7962962962962973E-4</v>
      </c>
      <c r="I31" s="52"/>
      <c r="J31" s="52"/>
      <c r="K31" s="64">
        <v>1.0532407407407409E-3</v>
      </c>
    </row>
    <row r="32" spans="2:11" x14ac:dyDescent="0.25">
      <c r="B32" s="23" t="s">
        <v>25</v>
      </c>
      <c r="C32" s="52">
        <v>4.6296296296296298E-4</v>
      </c>
      <c r="D32" s="52"/>
      <c r="E32" s="52"/>
      <c r="F32" s="52"/>
      <c r="G32" s="52"/>
      <c r="H32" s="52">
        <v>2.1643518518518518E-3</v>
      </c>
      <c r="I32" s="52"/>
      <c r="J32" s="52"/>
      <c r="K32" s="64">
        <v>2.627314814814815E-3</v>
      </c>
    </row>
    <row r="33" spans="2:11" x14ac:dyDescent="0.25">
      <c r="B33" s="23" t="s">
        <v>26</v>
      </c>
      <c r="C33" s="52">
        <v>2.3379629629629631E-3</v>
      </c>
      <c r="D33" s="52">
        <v>9.4560185185185181E-3</v>
      </c>
      <c r="E33" s="52">
        <v>1.0254629629629633E-2</v>
      </c>
      <c r="F33" s="52"/>
      <c r="G33" s="52">
        <v>6.9444444444444436E-4</v>
      </c>
      <c r="H33" s="52">
        <v>6.5509259259259262E-3</v>
      </c>
      <c r="I33" s="52"/>
      <c r="J33" s="52"/>
      <c r="K33" s="64">
        <v>2.9293981481481487E-2</v>
      </c>
    </row>
    <row r="34" spans="2:11" x14ac:dyDescent="0.25">
      <c r="B34" s="23" t="s">
        <v>27</v>
      </c>
      <c r="C34" s="52"/>
      <c r="D34" s="52"/>
      <c r="E34" s="52">
        <v>1.1574074074074073E-4</v>
      </c>
      <c r="F34" s="52"/>
      <c r="G34" s="52"/>
      <c r="H34" s="52"/>
      <c r="I34" s="52"/>
      <c r="J34" s="52"/>
      <c r="K34" s="64">
        <v>1.1574074074074073E-4</v>
      </c>
    </row>
    <row r="35" spans="2:11" x14ac:dyDescent="0.25">
      <c r="B35" s="27" t="s">
        <v>3</v>
      </c>
      <c r="C35" s="28">
        <v>2.9745370370370373E-3</v>
      </c>
      <c r="D35" s="28">
        <v>9.4560185185185181E-3</v>
      </c>
      <c r="E35" s="28">
        <v>1.0590277777777782E-2</v>
      </c>
      <c r="F35" s="28"/>
      <c r="G35" s="28">
        <v>6.9444444444444436E-4</v>
      </c>
      <c r="H35" s="28">
        <v>1.0243055555555556E-2</v>
      </c>
      <c r="I35" s="28"/>
      <c r="J35" s="32"/>
      <c r="K35" s="65">
        <v>3.395833333333334E-2</v>
      </c>
    </row>
    <row r="36" spans="2:11" x14ac:dyDescent="0.25">
      <c r="B36" s="27"/>
      <c r="C36" s="70"/>
      <c r="D36" s="70"/>
      <c r="E36" s="70"/>
      <c r="F36" s="70"/>
      <c r="G36" s="70"/>
      <c r="H36" s="70"/>
      <c r="I36" s="70"/>
      <c r="J36" s="70"/>
      <c r="K36" s="64"/>
    </row>
    <row r="37" spans="2:11" x14ac:dyDescent="0.25">
      <c r="B37" s="27" t="s">
        <v>6</v>
      </c>
      <c r="C37" s="32">
        <v>7.436342592592593E-2</v>
      </c>
      <c r="D37" s="32">
        <v>5.3969907407407418E-2</v>
      </c>
      <c r="E37" s="32">
        <v>8.9907407407407394E-2</v>
      </c>
      <c r="F37" s="32">
        <v>9.2476851851851852E-3</v>
      </c>
      <c r="G37" s="32">
        <v>5.872685185185185E-2</v>
      </c>
      <c r="H37" s="32">
        <v>3.2407407407407406E-2</v>
      </c>
      <c r="I37" s="32"/>
      <c r="J37" s="32"/>
      <c r="K37" s="72">
        <v>0.31862268518518522</v>
      </c>
    </row>
    <row r="38" spans="2:11" x14ac:dyDescent="0.25">
      <c r="B38" s="27"/>
      <c r="C38" s="51"/>
      <c r="D38" s="51"/>
      <c r="E38" s="51"/>
      <c r="F38" s="51"/>
      <c r="G38" s="51"/>
      <c r="H38" s="51"/>
      <c r="I38" s="51"/>
      <c r="J38" s="73"/>
      <c r="K38" s="74"/>
    </row>
    <row r="39" spans="2:11" ht="66" customHeight="1" thickBot="1" x14ac:dyDescent="0.3">
      <c r="B39" s="277" t="s">
        <v>33</v>
      </c>
      <c r="C39" s="268"/>
      <c r="D39" s="268"/>
      <c r="E39" s="268"/>
      <c r="F39" s="268"/>
      <c r="G39" s="268"/>
      <c r="H39" s="268"/>
      <c r="I39" s="268"/>
      <c r="J39" s="268"/>
      <c r="K39" s="269"/>
    </row>
  </sheetData>
  <mergeCells count="3">
    <mergeCell ref="B3:K3"/>
    <mergeCell ref="B4:K4"/>
    <mergeCell ref="B39:K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&amp;R45</oddHeader>
  </headerFooter>
  <rowBreaks count="1" manualBreakCount="1">
    <brk id="39" max="16383" man="1"/>
  </rowBreaks>
  <colBreaks count="1" manualBreakCount="1">
    <brk id="11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9"/>
  <sheetViews>
    <sheetView view="pageBreakPreview"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1" width="11.285156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162</v>
      </c>
      <c r="C3" s="259"/>
      <c r="D3" s="259"/>
      <c r="E3" s="259"/>
      <c r="F3" s="259"/>
      <c r="G3" s="259"/>
      <c r="H3" s="259"/>
      <c r="I3" s="259"/>
      <c r="J3" s="259"/>
      <c r="K3" s="260"/>
    </row>
    <row r="4" spans="2:11" x14ac:dyDescent="0.25">
      <c r="B4" s="270" t="s">
        <v>198</v>
      </c>
      <c r="C4" s="262"/>
      <c r="D4" s="262"/>
      <c r="E4" s="262"/>
      <c r="F4" s="262"/>
      <c r="G4" s="262"/>
      <c r="H4" s="262"/>
      <c r="I4" s="262"/>
      <c r="J4" s="262"/>
      <c r="K4" s="264"/>
    </row>
    <row r="5" spans="2:11" s="63" customFormat="1" x14ac:dyDescent="0.25">
      <c r="B5" s="61"/>
      <c r="C5" s="4" t="s">
        <v>67</v>
      </c>
      <c r="D5" s="4" t="s">
        <v>68</v>
      </c>
      <c r="E5" s="4" t="s">
        <v>69</v>
      </c>
      <c r="F5" s="4" t="s">
        <v>70</v>
      </c>
      <c r="G5" s="4" t="s">
        <v>71</v>
      </c>
      <c r="H5" s="4" t="s">
        <v>72</v>
      </c>
      <c r="I5" s="4" t="s">
        <v>73</v>
      </c>
      <c r="J5" s="4" t="s">
        <v>74</v>
      </c>
      <c r="K5" s="62" t="s">
        <v>3</v>
      </c>
    </row>
    <row r="6" spans="2:11" x14ac:dyDescent="0.25">
      <c r="B6" s="1" t="s">
        <v>10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2" t="s">
        <v>4</v>
      </c>
    </row>
    <row r="7" spans="2:11" x14ac:dyDescent="0.25">
      <c r="B7" s="176" t="s">
        <v>11</v>
      </c>
      <c r="C7" s="52"/>
      <c r="D7" s="52"/>
      <c r="E7" s="52"/>
      <c r="F7" s="52"/>
      <c r="G7" s="52"/>
      <c r="H7" s="52"/>
      <c r="I7" s="52"/>
      <c r="J7" s="52"/>
      <c r="K7" s="158"/>
    </row>
    <row r="8" spans="2:11" x14ac:dyDescent="0.25">
      <c r="B8" s="176" t="s">
        <v>195</v>
      </c>
      <c r="C8" s="52"/>
      <c r="D8" s="52"/>
      <c r="E8" s="52"/>
      <c r="F8" s="52"/>
      <c r="G8" s="52"/>
      <c r="H8" s="52"/>
      <c r="I8" s="52"/>
      <c r="J8" s="52"/>
      <c r="K8" s="158"/>
    </row>
    <row r="9" spans="2:11" x14ac:dyDescent="0.25">
      <c r="B9" s="176" t="s">
        <v>192</v>
      </c>
      <c r="C9" s="185"/>
      <c r="D9" s="185"/>
      <c r="E9" s="185"/>
      <c r="F9" s="185"/>
      <c r="G9" s="185"/>
      <c r="H9" s="185"/>
      <c r="I9" s="185"/>
      <c r="J9" s="185"/>
      <c r="K9" s="188"/>
    </row>
    <row r="10" spans="2:11" x14ac:dyDescent="0.25">
      <c r="B10" s="176" t="s">
        <v>12</v>
      </c>
      <c r="C10" s="52"/>
      <c r="D10" s="52">
        <v>4.0856481481481481E-3</v>
      </c>
      <c r="E10" s="52">
        <v>1.4351851851851852E-3</v>
      </c>
      <c r="F10" s="52"/>
      <c r="G10" s="52"/>
      <c r="H10" s="52"/>
      <c r="I10" s="52"/>
      <c r="J10" s="52"/>
      <c r="K10" s="158">
        <v>5.5208333333333333E-3</v>
      </c>
    </row>
    <row r="11" spans="2:11" x14ac:dyDescent="0.25">
      <c r="B11" s="176" t="s">
        <v>196</v>
      </c>
      <c r="C11" s="52"/>
      <c r="D11" s="52"/>
      <c r="E11" s="52"/>
      <c r="F11" s="52"/>
      <c r="G11" s="52"/>
      <c r="H11" s="52"/>
      <c r="I11" s="52"/>
      <c r="J11" s="52"/>
      <c r="K11" s="158"/>
    </row>
    <row r="12" spans="2:11" x14ac:dyDescent="0.25">
      <c r="B12" s="176" t="s">
        <v>13</v>
      </c>
      <c r="C12" s="52"/>
      <c r="D12" s="52"/>
      <c r="E12" s="52"/>
      <c r="F12" s="52"/>
      <c r="G12" s="52"/>
      <c r="H12" s="52"/>
      <c r="I12" s="52"/>
      <c r="J12" s="52"/>
      <c r="K12" s="158"/>
    </row>
    <row r="13" spans="2:11" x14ac:dyDescent="0.25">
      <c r="B13" s="176" t="s">
        <v>104</v>
      </c>
      <c r="C13" s="52"/>
      <c r="D13" s="52"/>
      <c r="E13" s="52"/>
      <c r="F13" s="52"/>
      <c r="G13" s="52"/>
      <c r="H13" s="52"/>
      <c r="I13" s="52"/>
      <c r="J13" s="52"/>
      <c r="K13" s="158"/>
    </row>
    <row r="14" spans="2:11" x14ac:dyDescent="0.25">
      <c r="B14" s="176" t="s">
        <v>171</v>
      </c>
      <c r="C14" s="52"/>
      <c r="D14" s="52"/>
      <c r="E14" s="52"/>
      <c r="F14" s="52"/>
      <c r="G14" s="52"/>
      <c r="H14" s="52"/>
      <c r="I14" s="52"/>
      <c r="J14" s="52"/>
      <c r="K14" s="158"/>
    </row>
    <row r="15" spans="2:11" x14ac:dyDescent="0.25">
      <c r="B15" s="176" t="s">
        <v>98</v>
      </c>
      <c r="C15" s="52"/>
      <c r="D15" s="52"/>
      <c r="E15" s="52"/>
      <c r="F15" s="52"/>
      <c r="G15" s="52"/>
      <c r="H15" s="52"/>
      <c r="I15" s="52"/>
      <c r="J15" s="52"/>
      <c r="K15" s="158"/>
    </row>
    <row r="16" spans="2:11" x14ac:dyDescent="0.25">
      <c r="B16" s="176" t="s">
        <v>14</v>
      </c>
      <c r="C16" s="52"/>
      <c r="D16" s="52"/>
      <c r="E16" s="52"/>
      <c r="F16" s="52"/>
      <c r="G16" s="52"/>
      <c r="H16" s="52"/>
      <c r="I16" s="52"/>
      <c r="J16" s="52"/>
      <c r="K16" s="158"/>
    </row>
    <row r="17" spans="2:11" x14ac:dyDescent="0.25">
      <c r="B17" s="176" t="s">
        <v>15</v>
      </c>
      <c r="C17" s="52"/>
      <c r="D17" s="52"/>
      <c r="E17" s="52"/>
      <c r="F17" s="52"/>
      <c r="G17" s="52"/>
      <c r="H17" s="52"/>
      <c r="I17" s="52"/>
      <c r="J17" s="52"/>
      <c r="K17" s="158"/>
    </row>
    <row r="18" spans="2:11" x14ac:dyDescent="0.25">
      <c r="B18" s="176" t="s">
        <v>16</v>
      </c>
      <c r="C18" s="52"/>
      <c r="D18" s="52"/>
      <c r="E18" s="52"/>
      <c r="F18" s="52"/>
      <c r="G18" s="52"/>
      <c r="H18" s="52"/>
      <c r="I18" s="52"/>
      <c r="J18" s="52"/>
      <c r="K18" s="158"/>
    </row>
    <row r="19" spans="2:11" x14ac:dyDescent="0.25">
      <c r="B19" s="176" t="s">
        <v>17</v>
      </c>
      <c r="C19" s="52"/>
      <c r="D19" s="52"/>
      <c r="E19" s="52"/>
      <c r="F19" s="52"/>
      <c r="G19" s="52"/>
      <c r="H19" s="52"/>
      <c r="I19" s="52"/>
      <c r="J19" s="52"/>
      <c r="K19" s="158"/>
    </row>
    <row r="20" spans="2:11" x14ac:dyDescent="0.25">
      <c r="B20" s="176" t="s">
        <v>190</v>
      </c>
      <c r="C20" s="52"/>
      <c r="D20" s="52"/>
      <c r="E20" s="52"/>
      <c r="F20" s="52"/>
      <c r="G20" s="52"/>
      <c r="H20" s="52"/>
      <c r="I20" s="52"/>
      <c r="J20" s="52"/>
      <c r="K20" s="158"/>
    </row>
    <row r="21" spans="2:11" x14ac:dyDescent="0.25">
      <c r="B21" s="176" t="s">
        <v>75</v>
      </c>
      <c r="C21" s="52"/>
      <c r="D21" s="52"/>
      <c r="E21" s="52"/>
      <c r="F21" s="52"/>
      <c r="G21" s="52"/>
      <c r="H21" s="52"/>
      <c r="I21" s="52"/>
      <c r="J21" s="52"/>
      <c r="K21" s="158"/>
    </row>
    <row r="22" spans="2:11" x14ac:dyDescent="0.25">
      <c r="B22" s="176" t="s">
        <v>18</v>
      </c>
      <c r="C22" s="52"/>
      <c r="D22" s="52"/>
      <c r="E22" s="52"/>
      <c r="F22" s="52"/>
      <c r="G22" s="52"/>
      <c r="H22" s="52"/>
      <c r="I22" s="52"/>
      <c r="J22" s="52"/>
      <c r="K22" s="158"/>
    </row>
    <row r="23" spans="2:11" x14ac:dyDescent="0.25">
      <c r="B23" s="176" t="s">
        <v>172</v>
      </c>
      <c r="C23" s="171"/>
      <c r="D23" s="171"/>
      <c r="E23" s="171"/>
      <c r="F23" s="171"/>
      <c r="G23" s="171"/>
      <c r="H23" s="171"/>
      <c r="I23" s="171"/>
      <c r="J23" s="171"/>
      <c r="K23" s="174"/>
    </row>
    <row r="24" spans="2:11" x14ac:dyDescent="0.25">
      <c r="B24" s="176" t="s">
        <v>19</v>
      </c>
      <c r="C24" s="52"/>
      <c r="D24" s="52"/>
      <c r="E24" s="52"/>
      <c r="F24" s="52"/>
      <c r="G24" s="52"/>
      <c r="H24" s="52"/>
      <c r="I24" s="52"/>
      <c r="J24" s="52"/>
      <c r="K24" s="158"/>
    </row>
    <row r="25" spans="2:11" x14ac:dyDescent="0.25">
      <c r="B25" s="176" t="s">
        <v>20</v>
      </c>
      <c r="C25" s="52"/>
      <c r="D25" s="52"/>
      <c r="E25" s="52"/>
      <c r="F25" s="52"/>
      <c r="G25" s="52"/>
      <c r="H25" s="52"/>
      <c r="I25" s="52"/>
      <c r="J25" s="52"/>
      <c r="K25" s="158"/>
    </row>
    <row r="26" spans="2:11" x14ac:dyDescent="0.25">
      <c r="B26" s="27" t="s">
        <v>3</v>
      </c>
      <c r="C26" s="28"/>
      <c r="D26" s="28">
        <v>4.0856481481481481E-3</v>
      </c>
      <c r="E26" s="28">
        <v>1.4351851851851852E-3</v>
      </c>
      <c r="F26" s="28"/>
      <c r="G26" s="28"/>
      <c r="H26" s="28"/>
      <c r="I26" s="28"/>
      <c r="J26" s="32"/>
      <c r="K26" s="72">
        <v>5.5208333333333333E-3</v>
      </c>
    </row>
    <row r="27" spans="2:11" x14ac:dyDescent="0.25">
      <c r="B27" s="66"/>
      <c r="C27" s="67"/>
      <c r="D27" s="67"/>
      <c r="E27" s="67"/>
      <c r="F27" s="67"/>
      <c r="G27" s="67"/>
      <c r="H27" s="67"/>
      <c r="I27" s="67"/>
      <c r="J27" s="68"/>
      <c r="K27" s="159"/>
    </row>
    <row r="28" spans="2:11" x14ac:dyDescent="0.25">
      <c r="B28" s="1" t="s">
        <v>21</v>
      </c>
      <c r="C28" s="4" t="s">
        <v>4</v>
      </c>
      <c r="D28" s="4" t="s">
        <v>4</v>
      </c>
      <c r="E28" s="4" t="s">
        <v>4</v>
      </c>
      <c r="F28" s="4" t="s">
        <v>4</v>
      </c>
      <c r="G28" s="4" t="s">
        <v>4</v>
      </c>
      <c r="H28" s="4" t="s">
        <v>4</v>
      </c>
      <c r="I28" s="4" t="s">
        <v>4</v>
      </c>
      <c r="J28" s="4" t="s">
        <v>4</v>
      </c>
      <c r="K28" s="89" t="s">
        <v>4</v>
      </c>
    </row>
    <row r="29" spans="2:11" x14ac:dyDescent="0.25">
      <c r="B29" s="23" t="s">
        <v>22</v>
      </c>
      <c r="C29" s="52"/>
      <c r="D29" s="52"/>
      <c r="E29" s="52"/>
      <c r="F29" s="52"/>
      <c r="G29" s="52"/>
      <c r="H29" s="52"/>
      <c r="I29" s="52"/>
      <c r="J29" s="52"/>
      <c r="K29" s="64"/>
    </row>
    <row r="30" spans="2:11" x14ac:dyDescent="0.25">
      <c r="B30" s="23" t="s">
        <v>23</v>
      </c>
      <c r="C30" s="52"/>
      <c r="D30" s="52"/>
      <c r="E30" s="52"/>
      <c r="F30" s="52"/>
      <c r="G30" s="52"/>
      <c r="H30" s="52"/>
      <c r="I30" s="52"/>
      <c r="J30" s="52"/>
      <c r="K30" s="64"/>
    </row>
    <row r="31" spans="2:11" x14ac:dyDescent="0.25">
      <c r="B31" s="23" t="s">
        <v>24</v>
      </c>
      <c r="C31" s="52"/>
      <c r="D31" s="52"/>
      <c r="E31" s="52"/>
      <c r="F31" s="52"/>
      <c r="G31" s="52"/>
      <c r="H31" s="52"/>
      <c r="I31" s="52"/>
      <c r="J31" s="52"/>
      <c r="K31" s="64"/>
    </row>
    <row r="32" spans="2:11" x14ac:dyDescent="0.25">
      <c r="B32" s="23" t="s">
        <v>25</v>
      </c>
      <c r="C32" s="52"/>
      <c r="D32" s="52"/>
      <c r="E32" s="52"/>
      <c r="F32" s="52"/>
      <c r="G32" s="52"/>
      <c r="H32" s="52"/>
      <c r="I32" s="52"/>
      <c r="J32" s="52"/>
      <c r="K32" s="64"/>
    </row>
    <row r="33" spans="2:11" x14ac:dyDescent="0.25">
      <c r="B33" s="23" t="s">
        <v>26</v>
      </c>
      <c r="C33" s="52"/>
      <c r="D33" s="52"/>
      <c r="E33" s="52"/>
      <c r="F33" s="52"/>
      <c r="G33" s="52"/>
      <c r="H33" s="52"/>
      <c r="I33" s="52"/>
      <c r="J33" s="52"/>
      <c r="K33" s="64"/>
    </row>
    <row r="34" spans="2:11" x14ac:dyDescent="0.25">
      <c r="B34" s="23" t="s">
        <v>27</v>
      </c>
      <c r="C34" s="52"/>
      <c r="D34" s="52"/>
      <c r="E34" s="52"/>
      <c r="F34" s="52"/>
      <c r="G34" s="52"/>
      <c r="H34" s="52"/>
      <c r="I34" s="52"/>
      <c r="J34" s="52"/>
      <c r="K34" s="64"/>
    </row>
    <row r="35" spans="2:11" x14ac:dyDescent="0.25">
      <c r="B35" s="27" t="s">
        <v>3</v>
      </c>
      <c r="C35" s="28"/>
      <c r="D35" s="28"/>
      <c r="E35" s="28"/>
      <c r="F35" s="28"/>
      <c r="G35" s="28"/>
      <c r="H35" s="28"/>
      <c r="I35" s="28"/>
      <c r="J35" s="175"/>
      <c r="K35" s="65"/>
    </row>
    <row r="36" spans="2:11" x14ac:dyDescent="0.25">
      <c r="B36" s="27"/>
      <c r="C36" s="70"/>
      <c r="D36" s="70"/>
      <c r="E36" s="70"/>
      <c r="F36" s="70"/>
      <c r="G36" s="70"/>
      <c r="H36" s="70"/>
      <c r="I36" s="70"/>
      <c r="J36" s="70"/>
      <c r="K36" s="64"/>
    </row>
    <row r="37" spans="2:11" x14ac:dyDescent="0.25">
      <c r="B37" s="27" t="s">
        <v>6</v>
      </c>
      <c r="C37" s="32"/>
      <c r="D37" s="32">
        <v>4.0856481481481481E-3</v>
      </c>
      <c r="E37" s="32">
        <v>1.4351851851851852E-3</v>
      </c>
      <c r="F37" s="32"/>
      <c r="G37" s="32"/>
      <c r="H37" s="32"/>
      <c r="I37" s="32"/>
      <c r="J37" s="32"/>
      <c r="K37" s="72">
        <v>5.5208333333333333E-3</v>
      </c>
    </row>
    <row r="38" spans="2:11" x14ac:dyDescent="0.25">
      <c r="B38" s="27"/>
      <c r="C38" s="51"/>
      <c r="D38" s="51"/>
      <c r="E38" s="51"/>
      <c r="F38" s="51"/>
      <c r="G38" s="51"/>
      <c r="H38" s="51"/>
      <c r="I38" s="51"/>
      <c r="J38" s="73"/>
      <c r="K38" s="74"/>
    </row>
    <row r="39" spans="2:11" ht="66" customHeight="1" thickBot="1" x14ac:dyDescent="0.3">
      <c r="B39" s="277" t="s">
        <v>33</v>
      </c>
      <c r="C39" s="268"/>
      <c r="D39" s="268"/>
      <c r="E39" s="268"/>
      <c r="F39" s="268"/>
      <c r="G39" s="268"/>
      <c r="H39" s="268"/>
      <c r="I39" s="268"/>
      <c r="J39" s="268"/>
      <c r="K39" s="269"/>
    </row>
  </sheetData>
  <mergeCells count="3">
    <mergeCell ref="B3:K3"/>
    <mergeCell ref="B4:K4"/>
    <mergeCell ref="B39:K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&amp;R46</oddHeader>
  </headerFooter>
  <rowBreaks count="1" manualBreakCount="1">
    <brk id="39" max="16383" man="1"/>
  </rowBreaks>
  <colBreaks count="1" manualBreakCount="1">
    <brk id="11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9"/>
  <sheetViews>
    <sheetView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1" width="11.285156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163</v>
      </c>
      <c r="C3" s="259"/>
      <c r="D3" s="259"/>
      <c r="E3" s="259"/>
      <c r="F3" s="259"/>
      <c r="G3" s="259"/>
      <c r="H3" s="259"/>
      <c r="I3" s="259"/>
      <c r="J3" s="259"/>
      <c r="K3" s="260"/>
    </row>
    <row r="4" spans="2:11" x14ac:dyDescent="0.25">
      <c r="B4" s="270" t="s">
        <v>198</v>
      </c>
      <c r="C4" s="262"/>
      <c r="D4" s="262"/>
      <c r="E4" s="262"/>
      <c r="F4" s="262"/>
      <c r="G4" s="262"/>
      <c r="H4" s="262"/>
      <c r="I4" s="262"/>
      <c r="J4" s="262"/>
      <c r="K4" s="264"/>
    </row>
    <row r="5" spans="2:11" s="63" customFormat="1" x14ac:dyDescent="0.25">
      <c r="B5" s="61"/>
      <c r="C5" s="4" t="s">
        <v>67</v>
      </c>
      <c r="D5" s="4" t="s">
        <v>68</v>
      </c>
      <c r="E5" s="4" t="s">
        <v>69</v>
      </c>
      <c r="F5" s="4" t="s">
        <v>70</v>
      </c>
      <c r="G5" s="4" t="s">
        <v>71</v>
      </c>
      <c r="H5" s="4" t="s">
        <v>72</v>
      </c>
      <c r="I5" s="4" t="s">
        <v>73</v>
      </c>
      <c r="J5" s="4" t="s">
        <v>74</v>
      </c>
      <c r="K5" s="62" t="s">
        <v>3</v>
      </c>
    </row>
    <row r="6" spans="2:11" x14ac:dyDescent="0.25">
      <c r="B6" s="1" t="s">
        <v>10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2" t="s">
        <v>4</v>
      </c>
    </row>
    <row r="7" spans="2:11" x14ac:dyDescent="0.25">
      <c r="B7" s="176" t="s">
        <v>11</v>
      </c>
      <c r="C7" s="52"/>
      <c r="D7" s="52"/>
      <c r="E7" s="52"/>
      <c r="F7" s="52"/>
      <c r="G7" s="52"/>
      <c r="H7" s="52"/>
      <c r="I7" s="52"/>
      <c r="J7" s="52"/>
      <c r="K7" s="158"/>
    </row>
    <row r="8" spans="2:11" x14ac:dyDescent="0.25">
      <c r="B8" s="176" t="s">
        <v>195</v>
      </c>
      <c r="C8" s="52"/>
      <c r="D8" s="52"/>
      <c r="E8" s="52"/>
      <c r="F8" s="52"/>
      <c r="G8" s="52"/>
      <c r="H8" s="52"/>
      <c r="I8" s="52"/>
      <c r="J8" s="52"/>
      <c r="K8" s="158"/>
    </row>
    <row r="9" spans="2:11" x14ac:dyDescent="0.25">
      <c r="B9" s="176" t="s">
        <v>192</v>
      </c>
      <c r="C9" s="185"/>
      <c r="D9" s="185"/>
      <c r="E9" s="185"/>
      <c r="F9" s="185"/>
      <c r="G9" s="185"/>
      <c r="H9" s="185"/>
      <c r="I9" s="185"/>
      <c r="J9" s="185"/>
      <c r="K9" s="188"/>
    </row>
    <row r="10" spans="2:11" x14ac:dyDescent="0.25">
      <c r="B10" s="176" t="s">
        <v>12</v>
      </c>
      <c r="C10" s="52"/>
      <c r="D10" s="52"/>
      <c r="E10" s="52"/>
      <c r="F10" s="52"/>
      <c r="G10" s="52"/>
      <c r="H10" s="52"/>
      <c r="I10" s="52"/>
      <c r="J10" s="52"/>
      <c r="K10" s="158"/>
    </row>
    <row r="11" spans="2:11" x14ac:dyDescent="0.25">
      <c r="B11" s="176" t="s">
        <v>196</v>
      </c>
      <c r="C11" s="52"/>
      <c r="D11" s="52"/>
      <c r="E11" s="52"/>
      <c r="F11" s="52"/>
      <c r="G11" s="52"/>
      <c r="H11" s="52"/>
      <c r="I11" s="52"/>
      <c r="J11" s="52"/>
      <c r="K11" s="158"/>
    </row>
    <row r="12" spans="2:11" x14ac:dyDescent="0.25">
      <c r="B12" s="176" t="s">
        <v>13</v>
      </c>
      <c r="C12" s="52"/>
      <c r="D12" s="52"/>
      <c r="E12" s="52"/>
      <c r="F12" s="52"/>
      <c r="G12" s="52"/>
      <c r="H12" s="52"/>
      <c r="I12" s="52"/>
      <c r="J12" s="52"/>
      <c r="K12" s="158"/>
    </row>
    <row r="13" spans="2:11" x14ac:dyDescent="0.25">
      <c r="B13" s="176" t="s">
        <v>104</v>
      </c>
      <c r="C13" s="52"/>
      <c r="D13" s="52"/>
      <c r="E13" s="52"/>
      <c r="F13" s="52"/>
      <c r="G13" s="52"/>
      <c r="H13" s="52"/>
      <c r="I13" s="52"/>
      <c r="J13" s="52"/>
      <c r="K13" s="158"/>
    </row>
    <row r="14" spans="2:11" x14ac:dyDescent="0.25">
      <c r="B14" s="176" t="s">
        <v>171</v>
      </c>
      <c r="C14" s="52"/>
      <c r="D14" s="52"/>
      <c r="E14" s="52"/>
      <c r="F14" s="52"/>
      <c r="G14" s="52"/>
      <c r="H14" s="52"/>
      <c r="I14" s="52"/>
      <c r="J14" s="52"/>
      <c r="K14" s="158"/>
    </row>
    <row r="15" spans="2:11" x14ac:dyDescent="0.25">
      <c r="B15" s="176" t="s">
        <v>98</v>
      </c>
      <c r="C15" s="52"/>
      <c r="D15" s="52"/>
      <c r="E15" s="52"/>
      <c r="F15" s="52"/>
      <c r="G15" s="52"/>
      <c r="H15" s="52"/>
      <c r="I15" s="52"/>
      <c r="J15" s="52"/>
      <c r="K15" s="158"/>
    </row>
    <row r="16" spans="2:11" x14ac:dyDescent="0.25">
      <c r="B16" s="176" t="s">
        <v>14</v>
      </c>
      <c r="C16" s="52"/>
      <c r="D16" s="52"/>
      <c r="E16" s="52"/>
      <c r="F16" s="52"/>
      <c r="G16" s="52"/>
      <c r="H16" s="52"/>
      <c r="I16" s="52"/>
      <c r="J16" s="52"/>
      <c r="K16" s="158"/>
    </row>
    <row r="17" spans="2:11" x14ac:dyDescent="0.25">
      <c r="B17" s="176" t="s">
        <v>15</v>
      </c>
      <c r="C17" s="52"/>
      <c r="D17" s="52"/>
      <c r="E17" s="52"/>
      <c r="F17" s="52"/>
      <c r="G17" s="52"/>
      <c r="H17" s="52"/>
      <c r="I17" s="52"/>
      <c r="J17" s="52"/>
      <c r="K17" s="158"/>
    </row>
    <row r="18" spans="2:11" x14ac:dyDescent="0.25">
      <c r="B18" s="176" t="s">
        <v>16</v>
      </c>
      <c r="C18" s="52"/>
      <c r="D18" s="52"/>
      <c r="E18" s="52"/>
      <c r="F18" s="52"/>
      <c r="G18" s="52"/>
      <c r="H18" s="52"/>
      <c r="I18" s="52"/>
      <c r="J18" s="52"/>
      <c r="K18" s="158"/>
    </row>
    <row r="19" spans="2:11" x14ac:dyDescent="0.25">
      <c r="B19" s="176" t="s">
        <v>17</v>
      </c>
      <c r="C19" s="52"/>
      <c r="D19" s="52"/>
      <c r="E19" s="52"/>
      <c r="F19" s="52"/>
      <c r="G19" s="52"/>
      <c r="H19" s="52"/>
      <c r="I19" s="52"/>
      <c r="J19" s="52"/>
      <c r="K19" s="158"/>
    </row>
    <row r="20" spans="2:11" x14ac:dyDescent="0.25">
      <c r="B20" s="176" t="s">
        <v>190</v>
      </c>
      <c r="C20" s="52"/>
      <c r="D20" s="52"/>
      <c r="E20" s="52"/>
      <c r="F20" s="52"/>
      <c r="G20" s="52"/>
      <c r="H20" s="52"/>
      <c r="I20" s="52"/>
      <c r="J20" s="52"/>
      <c r="K20" s="158"/>
    </row>
    <row r="21" spans="2:11" x14ac:dyDescent="0.25">
      <c r="B21" s="176" t="s">
        <v>75</v>
      </c>
      <c r="C21" s="52"/>
      <c r="D21" s="52"/>
      <c r="E21" s="52"/>
      <c r="F21" s="52"/>
      <c r="G21" s="52"/>
      <c r="H21" s="52"/>
      <c r="I21" s="52"/>
      <c r="J21" s="52"/>
      <c r="K21" s="158"/>
    </row>
    <row r="22" spans="2:11" x14ac:dyDescent="0.25">
      <c r="B22" s="176" t="s">
        <v>18</v>
      </c>
      <c r="C22" s="52"/>
      <c r="D22" s="52"/>
      <c r="E22" s="52"/>
      <c r="F22" s="52"/>
      <c r="G22" s="52"/>
      <c r="H22" s="52"/>
      <c r="I22" s="52"/>
      <c r="J22" s="52"/>
      <c r="K22" s="158"/>
    </row>
    <row r="23" spans="2:11" x14ac:dyDescent="0.25">
      <c r="B23" s="176" t="s">
        <v>172</v>
      </c>
      <c r="C23" s="171"/>
      <c r="D23" s="171"/>
      <c r="E23" s="171"/>
      <c r="F23" s="171"/>
      <c r="G23" s="171"/>
      <c r="H23" s="171"/>
      <c r="I23" s="171"/>
      <c r="J23" s="171"/>
      <c r="K23" s="174"/>
    </row>
    <row r="24" spans="2:11" x14ac:dyDescent="0.25">
      <c r="B24" s="176" t="s">
        <v>19</v>
      </c>
      <c r="C24" s="52"/>
      <c r="D24" s="52"/>
      <c r="E24" s="52"/>
      <c r="F24" s="52"/>
      <c r="G24" s="52"/>
      <c r="H24" s="52"/>
      <c r="I24" s="52"/>
      <c r="J24" s="52"/>
      <c r="K24" s="158"/>
    </row>
    <row r="25" spans="2:11" x14ac:dyDescent="0.25">
      <c r="B25" s="176" t="s">
        <v>20</v>
      </c>
      <c r="C25" s="52"/>
      <c r="D25" s="52"/>
      <c r="E25" s="52"/>
      <c r="F25" s="52"/>
      <c r="G25" s="52"/>
      <c r="H25" s="52"/>
      <c r="I25" s="52"/>
      <c r="J25" s="52"/>
      <c r="K25" s="158"/>
    </row>
    <row r="26" spans="2:11" x14ac:dyDescent="0.25">
      <c r="B26" s="27" t="s">
        <v>3</v>
      </c>
      <c r="C26" s="28"/>
      <c r="D26" s="28"/>
      <c r="E26" s="28"/>
      <c r="F26" s="28"/>
      <c r="G26" s="28"/>
      <c r="H26" s="28"/>
      <c r="I26" s="28"/>
      <c r="J26" s="32"/>
      <c r="K26" s="72"/>
    </row>
    <row r="27" spans="2:11" x14ac:dyDescent="0.25">
      <c r="B27" s="66"/>
      <c r="C27" s="67"/>
      <c r="D27" s="67"/>
      <c r="E27" s="67"/>
      <c r="F27" s="67"/>
      <c r="G27" s="67"/>
      <c r="H27" s="67"/>
      <c r="I27" s="67"/>
      <c r="J27" s="68"/>
      <c r="K27" s="159"/>
    </row>
    <row r="28" spans="2:11" x14ac:dyDescent="0.25">
      <c r="B28" s="1" t="s">
        <v>21</v>
      </c>
      <c r="C28" s="4" t="s">
        <v>4</v>
      </c>
      <c r="D28" s="4" t="s">
        <v>4</v>
      </c>
      <c r="E28" s="4" t="s">
        <v>4</v>
      </c>
      <c r="F28" s="4" t="s">
        <v>4</v>
      </c>
      <c r="G28" s="4" t="s">
        <v>4</v>
      </c>
      <c r="H28" s="4" t="s">
        <v>4</v>
      </c>
      <c r="I28" s="4" t="s">
        <v>4</v>
      </c>
      <c r="J28" s="4" t="s">
        <v>4</v>
      </c>
      <c r="K28" s="89" t="s">
        <v>4</v>
      </c>
    </row>
    <row r="29" spans="2:11" x14ac:dyDescent="0.25">
      <c r="B29" s="23" t="s">
        <v>22</v>
      </c>
      <c r="C29" s="52"/>
      <c r="D29" s="52"/>
      <c r="E29" s="52"/>
      <c r="F29" s="52"/>
      <c r="G29" s="52"/>
      <c r="H29" s="52"/>
      <c r="I29" s="52"/>
      <c r="J29" s="52"/>
      <c r="K29" s="64"/>
    </row>
    <row r="30" spans="2:11" x14ac:dyDescent="0.25">
      <c r="B30" s="23" t="s">
        <v>23</v>
      </c>
      <c r="C30" s="52"/>
      <c r="D30" s="52"/>
      <c r="E30" s="52"/>
      <c r="F30" s="52"/>
      <c r="G30" s="52"/>
      <c r="H30" s="52"/>
      <c r="I30" s="52"/>
      <c r="J30" s="52"/>
      <c r="K30" s="64"/>
    </row>
    <row r="31" spans="2:11" x14ac:dyDescent="0.25">
      <c r="B31" s="23" t="s">
        <v>24</v>
      </c>
      <c r="C31" s="52"/>
      <c r="D31" s="52"/>
      <c r="E31" s="52"/>
      <c r="F31" s="52"/>
      <c r="G31" s="52"/>
      <c r="H31" s="52"/>
      <c r="I31" s="52"/>
      <c r="J31" s="52"/>
      <c r="K31" s="64"/>
    </row>
    <row r="32" spans="2:11" x14ac:dyDescent="0.25">
      <c r="B32" s="23" t="s">
        <v>25</v>
      </c>
      <c r="C32" s="52"/>
      <c r="D32" s="52"/>
      <c r="E32" s="52"/>
      <c r="F32" s="52"/>
      <c r="G32" s="52"/>
      <c r="H32" s="52"/>
      <c r="I32" s="52"/>
      <c r="J32" s="52"/>
      <c r="K32" s="64"/>
    </row>
    <row r="33" spans="2:11" x14ac:dyDescent="0.25">
      <c r="B33" s="23" t="s">
        <v>26</v>
      </c>
      <c r="C33" s="52"/>
      <c r="D33" s="52"/>
      <c r="E33" s="52"/>
      <c r="F33" s="52"/>
      <c r="G33" s="52"/>
      <c r="H33" s="52"/>
      <c r="I33" s="52"/>
      <c r="J33" s="52"/>
      <c r="K33" s="64"/>
    </row>
    <row r="34" spans="2:11" x14ac:dyDescent="0.25">
      <c r="B34" s="23" t="s">
        <v>27</v>
      </c>
      <c r="C34" s="52"/>
      <c r="D34" s="52"/>
      <c r="E34" s="52"/>
      <c r="F34" s="52"/>
      <c r="G34" s="52"/>
      <c r="H34" s="52"/>
      <c r="I34" s="52"/>
      <c r="J34" s="52"/>
      <c r="K34" s="64"/>
    </row>
    <row r="35" spans="2:11" x14ac:dyDescent="0.25">
      <c r="B35" s="27" t="s">
        <v>3</v>
      </c>
      <c r="C35" s="28"/>
      <c r="D35" s="28"/>
      <c r="E35" s="28"/>
      <c r="F35" s="28"/>
      <c r="G35" s="28"/>
      <c r="H35" s="28"/>
      <c r="I35" s="28"/>
      <c r="J35" s="32"/>
      <c r="K35" s="65"/>
    </row>
    <row r="36" spans="2:11" x14ac:dyDescent="0.25">
      <c r="B36" s="27"/>
      <c r="C36" s="70"/>
      <c r="D36" s="70"/>
      <c r="E36" s="70"/>
      <c r="F36" s="70"/>
      <c r="G36" s="70"/>
      <c r="H36" s="70"/>
      <c r="I36" s="70"/>
      <c r="J36" s="70"/>
      <c r="K36" s="64"/>
    </row>
    <row r="37" spans="2:11" x14ac:dyDescent="0.25">
      <c r="B37" s="27" t="s">
        <v>6</v>
      </c>
      <c r="C37" s="32"/>
      <c r="D37" s="32"/>
      <c r="E37" s="32"/>
      <c r="F37" s="32"/>
      <c r="G37" s="32"/>
      <c r="H37" s="32"/>
      <c r="I37" s="32"/>
      <c r="J37" s="32"/>
      <c r="K37" s="72"/>
    </row>
    <row r="38" spans="2:11" x14ac:dyDescent="0.25">
      <c r="B38" s="27"/>
      <c r="C38" s="51"/>
      <c r="D38" s="51"/>
      <c r="E38" s="51"/>
      <c r="F38" s="51"/>
      <c r="G38" s="51"/>
      <c r="H38" s="51"/>
      <c r="I38" s="51"/>
      <c r="J38" s="73"/>
      <c r="K38" s="74"/>
    </row>
    <row r="39" spans="2:11" ht="66" customHeight="1" thickBot="1" x14ac:dyDescent="0.3">
      <c r="B39" s="277" t="s">
        <v>33</v>
      </c>
      <c r="C39" s="268"/>
      <c r="D39" s="268"/>
      <c r="E39" s="268"/>
      <c r="F39" s="268"/>
      <c r="G39" s="268"/>
      <c r="H39" s="268"/>
      <c r="I39" s="268"/>
      <c r="J39" s="268"/>
      <c r="K39" s="269"/>
    </row>
  </sheetData>
  <mergeCells count="3">
    <mergeCell ref="B3:K3"/>
    <mergeCell ref="B4:K4"/>
    <mergeCell ref="B39:K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&amp;R47</oddHeader>
  </headerFooter>
  <rowBreaks count="1" manualBreakCount="1">
    <brk id="39" max="16383" man="1"/>
  </rowBreaks>
  <colBreaks count="1" manualBreakCount="1">
    <brk id="11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9"/>
  <sheetViews>
    <sheetView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1" width="11.285156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183</v>
      </c>
      <c r="C3" s="259"/>
      <c r="D3" s="259"/>
      <c r="E3" s="259"/>
      <c r="F3" s="259"/>
      <c r="G3" s="259"/>
      <c r="H3" s="259"/>
      <c r="I3" s="259"/>
      <c r="J3" s="259"/>
      <c r="K3" s="260"/>
    </row>
    <row r="4" spans="2:11" x14ac:dyDescent="0.25">
      <c r="B4" s="270" t="s">
        <v>198</v>
      </c>
      <c r="C4" s="262"/>
      <c r="D4" s="262"/>
      <c r="E4" s="262"/>
      <c r="F4" s="262"/>
      <c r="G4" s="262"/>
      <c r="H4" s="262"/>
      <c r="I4" s="262"/>
      <c r="J4" s="262"/>
      <c r="K4" s="264"/>
    </row>
    <row r="5" spans="2:11" s="63" customFormat="1" x14ac:dyDescent="0.25">
      <c r="B5" s="61"/>
      <c r="C5" s="4" t="s">
        <v>67</v>
      </c>
      <c r="D5" s="4" t="s">
        <v>68</v>
      </c>
      <c r="E5" s="4" t="s">
        <v>69</v>
      </c>
      <c r="F5" s="4" t="s">
        <v>70</v>
      </c>
      <c r="G5" s="4" t="s">
        <v>71</v>
      </c>
      <c r="H5" s="4" t="s">
        <v>72</v>
      </c>
      <c r="I5" s="4" t="s">
        <v>73</v>
      </c>
      <c r="J5" s="4" t="s">
        <v>74</v>
      </c>
      <c r="K5" s="62" t="s">
        <v>3</v>
      </c>
    </row>
    <row r="6" spans="2:11" x14ac:dyDescent="0.25">
      <c r="B6" s="1" t="s">
        <v>10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2" t="s">
        <v>4</v>
      </c>
    </row>
    <row r="7" spans="2:11" x14ac:dyDescent="0.25">
      <c r="B7" s="176" t="s">
        <v>11</v>
      </c>
      <c r="C7" s="52"/>
      <c r="D7" s="52"/>
      <c r="E7" s="52"/>
      <c r="F7" s="52"/>
      <c r="G7" s="52"/>
      <c r="H7" s="52"/>
      <c r="I7" s="52"/>
      <c r="J7" s="52"/>
      <c r="K7" s="64"/>
    </row>
    <row r="8" spans="2:11" x14ac:dyDescent="0.25">
      <c r="B8" s="176" t="s">
        <v>195</v>
      </c>
      <c r="C8" s="52"/>
      <c r="D8" s="52"/>
      <c r="E8" s="52"/>
      <c r="F8" s="52"/>
      <c r="G8" s="52"/>
      <c r="H8" s="52"/>
      <c r="I8" s="52"/>
      <c r="J8" s="52"/>
      <c r="K8" s="64"/>
    </row>
    <row r="9" spans="2:11" x14ac:dyDescent="0.25">
      <c r="B9" s="176" t="s">
        <v>192</v>
      </c>
      <c r="C9" s="185"/>
      <c r="D9" s="185"/>
      <c r="E9" s="185"/>
      <c r="F9" s="185"/>
      <c r="G9" s="185"/>
      <c r="H9" s="185"/>
      <c r="I9" s="185"/>
      <c r="J9" s="185"/>
      <c r="K9" s="64"/>
    </row>
    <row r="10" spans="2:11" x14ac:dyDescent="0.25">
      <c r="B10" s="176" t="s">
        <v>12</v>
      </c>
      <c r="C10" s="52"/>
      <c r="D10" s="52"/>
      <c r="E10" s="52"/>
      <c r="F10" s="52"/>
      <c r="G10" s="52"/>
      <c r="H10" s="52"/>
      <c r="I10" s="52"/>
      <c r="J10" s="52"/>
      <c r="K10" s="64"/>
    </row>
    <row r="11" spans="2:11" x14ac:dyDescent="0.25">
      <c r="B11" s="176" t="s">
        <v>196</v>
      </c>
      <c r="C11" s="52"/>
      <c r="D11" s="52"/>
      <c r="E11" s="52"/>
      <c r="F11" s="52"/>
      <c r="G11" s="52"/>
      <c r="H11" s="52"/>
      <c r="I11" s="52"/>
      <c r="J11" s="52"/>
      <c r="K11" s="64"/>
    </row>
    <row r="12" spans="2:11" x14ac:dyDescent="0.25">
      <c r="B12" s="176" t="s">
        <v>13</v>
      </c>
      <c r="C12" s="52"/>
      <c r="D12" s="52"/>
      <c r="E12" s="52"/>
      <c r="F12" s="52"/>
      <c r="G12" s="52"/>
      <c r="H12" s="52"/>
      <c r="I12" s="52"/>
      <c r="J12" s="52"/>
      <c r="K12" s="64"/>
    </row>
    <row r="13" spans="2:11" x14ac:dyDescent="0.25">
      <c r="B13" s="176" t="s">
        <v>104</v>
      </c>
      <c r="C13" s="52"/>
      <c r="D13" s="52"/>
      <c r="E13" s="52"/>
      <c r="F13" s="52"/>
      <c r="G13" s="52"/>
      <c r="H13" s="52"/>
      <c r="I13" s="52"/>
      <c r="J13" s="52"/>
      <c r="K13" s="64"/>
    </row>
    <row r="14" spans="2:11" x14ac:dyDescent="0.25">
      <c r="B14" s="176" t="s">
        <v>171</v>
      </c>
      <c r="C14" s="52"/>
      <c r="D14" s="52"/>
      <c r="E14" s="52"/>
      <c r="F14" s="52"/>
      <c r="G14" s="52"/>
      <c r="H14" s="52"/>
      <c r="I14" s="52"/>
      <c r="J14" s="52"/>
      <c r="K14" s="64"/>
    </row>
    <row r="15" spans="2:11" x14ac:dyDescent="0.25">
      <c r="B15" s="176" t="s">
        <v>98</v>
      </c>
      <c r="C15" s="52"/>
      <c r="D15" s="52"/>
      <c r="E15" s="52"/>
      <c r="F15" s="52"/>
      <c r="G15" s="52"/>
      <c r="H15" s="52"/>
      <c r="I15" s="52"/>
      <c r="J15" s="52"/>
      <c r="K15" s="64"/>
    </row>
    <row r="16" spans="2:11" x14ac:dyDescent="0.25">
      <c r="B16" s="176" t="s">
        <v>14</v>
      </c>
      <c r="C16" s="52"/>
      <c r="D16" s="52"/>
      <c r="E16" s="52"/>
      <c r="F16" s="52"/>
      <c r="G16" s="52"/>
      <c r="H16" s="52"/>
      <c r="I16" s="52"/>
      <c r="J16" s="52"/>
      <c r="K16" s="64"/>
    </row>
    <row r="17" spans="2:11" x14ac:dyDescent="0.25">
      <c r="B17" s="176" t="s">
        <v>15</v>
      </c>
      <c r="C17" s="52"/>
      <c r="D17" s="52"/>
      <c r="E17" s="52"/>
      <c r="F17" s="52"/>
      <c r="G17" s="52"/>
      <c r="H17" s="52"/>
      <c r="I17" s="52"/>
      <c r="J17" s="52"/>
      <c r="K17" s="64"/>
    </row>
    <row r="18" spans="2:11" x14ac:dyDescent="0.25">
      <c r="B18" s="176" t="s">
        <v>16</v>
      </c>
      <c r="C18" s="52"/>
      <c r="D18" s="52"/>
      <c r="E18" s="52"/>
      <c r="F18" s="52"/>
      <c r="G18" s="52"/>
      <c r="H18" s="52"/>
      <c r="I18" s="52"/>
      <c r="J18" s="52"/>
      <c r="K18" s="64"/>
    </row>
    <row r="19" spans="2:11" x14ac:dyDescent="0.25">
      <c r="B19" s="176" t="s">
        <v>17</v>
      </c>
      <c r="C19" s="52"/>
      <c r="D19" s="52"/>
      <c r="E19" s="52"/>
      <c r="F19" s="52"/>
      <c r="G19" s="52"/>
      <c r="H19" s="52"/>
      <c r="I19" s="52"/>
      <c r="J19" s="52"/>
      <c r="K19" s="64"/>
    </row>
    <row r="20" spans="2:11" x14ac:dyDescent="0.25">
      <c r="B20" s="176" t="s">
        <v>190</v>
      </c>
      <c r="C20" s="52"/>
      <c r="D20" s="52"/>
      <c r="E20" s="52"/>
      <c r="F20" s="52"/>
      <c r="G20" s="52"/>
      <c r="H20" s="52"/>
      <c r="I20" s="52"/>
      <c r="J20" s="52"/>
      <c r="K20" s="64"/>
    </row>
    <row r="21" spans="2:11" x14ac:dyDescent="0.25">
      <c r="B21" s="176" t="s">
        <v>75</v>
      </c>
      <c r="C21" s="52"/>
      <c r="D21" s="52"/>
      <c r="E21" s="52"/>
      <c r="F21" s="52"/>
      <c r="G21" s="52"/>
      <c r="H21" s="52"/>
      <c r="I21" s="52"/>
      <c r="J21" s="52"/>
      <c r="K21" s="64"/>
    </row>
    <row r="22" spans="2:11" x14ac:dyDescent="0.25">
      <c r="B22" s="176" t="s">
        <v>18</v>
      </c>
      <c r="C22" s="52"/>
      <c r="D22" s="52"/>
      <c r="E22" s="52"/>
      <c r="F22" s="52"/>
      <c r="G22" s="52"/>
      <c r="H22" s="52"/>
      <c r="I22" s="52"/>
      <c r="J22" s="52"/>
      <c r="K22" s="64"/>
    </row>
    <row r="23" spans="2:11" x14ac:dyDescent="0.25">
      <c r="B23" s="176" t="s">
        <v>172</v>
      </c>
      <c r="C23" s="171"/>
      <c r="D23" s="171"/>
      <c r="E23" s="171"/>
      <c r="F23" s="171"/>
      <c r="G23" s="171"/>
      <c r="H23" s="171"/>
      <c r="I23" s="171"/>
      <c r="J23" s="171"/>
      <c r="K23" s="64"/>
    </row>
    <row r="24" spans="2:11" x14ac:dyDescent="0.25">
      <c r="B24" s="176" t="s">
        <v>19</v>
      </c>
      <c r="C24" s="52"/>
      <c r="D24" s="52"/>
      <c r="E24" s="52"/>
      <c r="F24" s="52"/>
      <c r="G24" s="52"/>
      <c r="H24" s="52"/>
      <c r="I24" s="52"/>
      <c r="J24" s="52"/>
      <c r="K24" s="64"/>
    </row>
    <row r="25" spans="2:11" x14ac:dyDescent="0.25">
      <c r="B25" s="176" t="s">
        <v>20</v>
      </c>
      <c r="C25" s="52"/>
      <c r="D25" s="52"/>
      <c r="E25" s="52"/>
      <c r="F25" s="52"/>
      <c r="G25" s="52"/>
      <c r="H25" s="52"/>
      <c r="I25" s="52"/>
      <c r="J25" s="52"/>
      <c r="K25" s="64"/>
    </row>
    <row r="26" spans="2:11" x14ac:dyDescent="0.25">
      <c r="B26" s="27" t="s">
        <v>3</v>
      </c>
      <c r="C26" s="28"/>
      <c r="D26" s="28"/>
      <c r="E26" s="28"/>
      <c r="F26" s="28"/>
      <c r="G26" s="28"/>
      <c r="H26" s="28"/>
      <c r="I26" s="28"/>
      <c r="J26" s="32"/>
      <c r="K26" s="65"/>
    </row>
    <row r="27" spans="2:11" x14ac:dyDescent="0.25">
      <c r="B27" s="66"/>
      <c r="C27" s="67"/>
      <c r="D27" s="67"/>
      <c r="E27" s="67"/>
      <c r="F27" s="67"/>
      <c r="G27" s="67"/>
      <c r="H27" s="67"/>
      <c r="I27" s="67"/>
      <c r="J27" s="68"/>
      <c r="K27" s="69"/>
    </row>
    <row r="28" spans="2:11" x14ac:dyDescent="0.25">
      <c r="B28" s="1" t="s">
        <v>21</v>
      </c>
      <c r="C28" s="4" t="s">
        <v>4</v>
      </c>
      <c r="D28" s="4" t="s">
        <v>4</v>
      </c>
      <c r="E28" s="4" t="s">
        <v>4</v>
      </c>
      <c r="F28" s="4" t="s">
        <v>4</v>
      </c>
      <c r="G28" s="4" t="s">
        <v>4</v>
      </c>
      <c r="H28" s="4" t="s">
        <v>4</v>
      </c>
      <c r="I28" s="4" t="s">
        <v>4</v>
      </c>
      <c r="J28" s="4" t="s">
        <v>4</v>
      </c>
      <c r="K28" s="62" t="s">
        <v>4</v>
      </c>
    </row>
    <row r="29" spans="2:11" x14ac:dyDescent="0.25">
      <c r="B29" s="23" t="s">
        <v>22</v>
      </c>
      <c r="C29" s="52"/>
      <c r="D29" s="52"/>
      <c r="E29" s="52"/>
      <c r="F29" s="52"/>
      <c r="G29" s="52"/>
      <c r="H29" s="52"/>
      <c r="I29" s="52"/>
      <c r="J29" s="52"/>
      <c r="K29" s="64"/>
    </row>
    <row r="30" spans="2:11" x14ac:dyDescent="0.25">
      <c r="B30" s="23" t="s">
        <v>23</v>
      </c>
      <c r="C30" s="52"/>
      <c r="D30" s="52"/>
      <c r="E30" s="52"/>
      <c r="F30" s="52"/>
      <c r="G30" s="52"/>
      <c r="H30" s="52"/>
      <c r="I30" s="52"/>
      <c r="J30" s="52"/>
      <c r="K30" s="64"/>
    </row>
    <row r="31" spans="2:11" x14ac:dyDescent="0.25">
      <c r="B31" s="23" t="s">
        <v>24</v>
      </c>
      <c r="C31" s="52"/>
      <c r="D31" s="52"/>
      <c r="E31" s="52"/>
      <c r="F31" s="52"/>
      <c r="G31" s="52"/>
      <c r="H31" s="52"/>
      <c r="I31" s="52"/>
      <c r="J31" s="52"/>
      <c r="K31" s="64"/>
    </row>
    <row r="32" spans="2:11" x14ac:dyDescent="0.25">
      <c r="B32" s="23" t="s">
        <v>25</v>
      </c>
      <c r="C32" s="52"/>
      <c r="D32" s="52"/>
      <c r="E32" s="52"/>
      <c r="F32" s="52"/>
      <c r="G32" s="52"/>
      <c r="H32" s="52"/>
      <c r="I32" s="52"/>
      <c r="J32" s="52"/>
      <c r="K32" s="64"/>
    </row>
    <row r="33" spans="2:11" x14ac:dyDescent="0.25">
      <c r="B33" s="23" t="s">
        <v>26</v>
      </c>
      <c r="C33" s="52"/>
      <c r="D33" s="52"/>
      <c r="E33" s="52"/>
      <c r="F33" s="52"/>
      <c r="G33" s="52"/>
      <c r="H33" s="52"/>
      <c r="I33" s="52"/>
      <c r="J33" s="52"/>
      <c r="K33" s="64"/>
    </row>
    <row r="34" spans="2:11" x14ac:dyDescent="0.25">
      <c r="B34" s="23" t="s">
        <v>27</v>
      </c>
      <c r="C34" s="52"/>
      <c r="D34" s="52"/>
      <c r="E34" s="52"/>
      <c r="F34" s="52"/>
      <c r="G34" s="52"/>
      <c r="H34" s="52"/>
      <c r="I34" s="52"/>
      <c r="J34" s="52"/>
      <c r="K34" s="64"/>
    </row>
    <row r="35" spans="2:11" x14ac:dyDescent="0.25">
      <c r="B35" s="27" t="s">
        <v>3</v>
      </c>
      <c r="C35" s="28"/>
      <c r="D35" s="28"/>
      <c r="E35" s="28"/>
      <c r="F35" s="28"/>
      <c r="G35" s="28"/>
      <c r="H35" s="28"/>
      <c r="I35" s="28"/>
      <c r="J35" s="32"/>
      <c r="K35" s="65"/>
    </row>
    <row r="36" spans="2:11" x14ac:dyDescent="0.25">
      <c r="B36" s="27"/>
      <c r="C36" s="70"/>
      <c r="D36" s="70"/>
      <c r="E36" s="70"/>
      <c r="F36" s="70"/>
      <c r="G36" s="70"/>
      <c r="H36" s="70"/>
      <c r="I36" s="70"/>
      <c r="J36" s="70"/>
      <c r="K36" s="64"/>
    </row>
    <row r="37" spans="2:11" x14ac:dyDescent="0.25">
      <c r="B37" s="27" t="s">
        <v>6</v>
      </c>
      <c r="C37" s="32"/>
      <c r="D37" s="32"/>
      <c r="E37" s="32"/>
      <c r="F37" s="32"/>
      <c r="G37" s="32"/>
      <c r="H37" s="32"/>
      <c r="I37" s="32"/>
      <c r="J37" s="32"/>
      <c r="K37" s="72"/>
    </row>
    <row r="38" spans="2:11" x14ac:dyDescent="0.25">
      <c r="B38" s="27"/>
      <c r="C38" s="51"/>
      <c r="D38" s="51"/>
      <c r="E38" s="51"/>
      <c r="F38" s="51"/>
      <c r="G38" s="51"/>
      <c r="H38" s="51"/>
      <c r="I38" s="51"/>
      <c r="J38" s="73"/>
      <c r="K38" s="74"/>
    </row>
    <row r="39" spans="2:11" ht="66" customHeight="1" thickBot="1" x14ac:dyDescent="0.3">
      <c r="B39" s="277" t="s">
        <v>33</v>
      </c>
      <c r="C39" s="268"/>
      <c r="D39" s="268"/>
      <c r="E39" s="268"/>
      <c r="F39" s="268"/>
      <c r="G39" s="268"/>
      <c r="H39" s="268"/>
      <c r="I39" s="268"/>
      <c r="J39" s="268"/>
      <c r="K39" s="269"/>
    </row>
  </sheetData>
  <mergeCells count="3">
    <mergeCell ref="B3:K3"/>
    <mergeCell ref="B4:K4"/>
    <mergeCell ref="B39:K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&amp;R49</oddHeader>
  </headerFooter>
  <rowBreaks count="1" manualBreakCount="1">
    <brk id="39" max="16383" man="1"/>
  </rowBreaks>
  <colBreaks count="1" manualBreakCount="1">
    <brk id="11" max="104857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9"/>
  <sheetViews>
    <sheetView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1" width="11.285156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182</v>
      </c>
      <c r="C3" s="259"/>
      <c r="D3" s="259"/>
      <c r="E3" s="259"/>
      <c r="F3" s="259"/>
      <c r="G3" s="259"/>
      <c r="H3" s="259"/>
      <c r="I3" s="259"/>
      <c r="J3" s="259"/>
      <c r="K3" s="260"/>
    </row>
    <row r="4" spans="2:11" x14ac:dyDescent="0.25">
      <c r="B4" s="270" t="s">
        <v>198</v>
      </c>
      <c r="C4" s="262"/>
      <c r="D4" s="262"/>
      <c r="E4" s="262"/>
      <c r="F4" s="262"/>
      <c r="G4" s="262"/>
      <c r="H4" s="262"/>
      <c r="I4" s="262"/>
      <c r="J4" s="262"/>
      <c r="K4" s="264"/>
    </row>
    <row r="5" spans="2:11" s="63" customFormat="1" x14ac:dyDescent="0.25">
      <c r="B5" s="61"/>
      <c r="C5" s="4" t="s">
        <v>67</v>
      </c>
      <c r="D5" s="4" t="s">
        <v>68</v>
      </c>
      <c r="E5" s="4" t="s">
        <v>69</v>
      </c>
      <c r="F5" s="4" t="s">
        <v>70</v>
      </c>
      <c r="G5" s="4" t="s">
        <v>71</v>
      </c>
      <c r="H5" s="4" t="s">
        <v>72</v>
      </c>
      <c r="I5" s="4" t="s">
        <v>73</v>
      </c>
      <c r="J5" s="4" t="s">
        <v>74</v>
      </c>
      <c r="K5" s="62" t="s">
        <v>3</v>
      </c>
    </row>
    <row r="6" spans="2:11" x14ac:dyDescent="0.25">
      <c r="B6" s="1" t="s">
        <v>10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2" t="s">
        <v>4</v>
      </c>
    </row>
    <row r="7" spans="2:11" x14ac:dyDescent="0.25">
      <c r="B7" s="176" t="s">
        <v>11</v>
      </c>
      <c r="C7" s="52">
        <v>4.0046296296296297E-3</v>
      </c>
      <c r="D7" s="52"/>
      <c r="E7" s="52"/>
      <c r="F7" s="52"/>
      <c r="G7" s="52"/>
      <c r="H7" s="52"/>
      <c r="I7" s="52"/>
      <c r="J7" s="52"/>
      <c r="K7" s="64">
        <v>4.0046296296296297E-3</v>
      </c>
    </row>
    <row r="8" spans="2:11" x14ac:dyDescent="0.25">
      <c r="B8" s="176" t="s">
        <v>195</v>
      </c>
      <c r="C8" s="52">
        <v>1.8518518518518518E-4</v>
      </c>
      <c r="D8" s="52"/>
      <c r="E8" s="52"/>
      <c r="F8" s="52"/>
      <c r="G8" s="52"/>
      <c r="H8" s="52"/>
      <c r="I8" s="52"/>
      <c r="J8" s="52"/>
      <c r="K8" s="64">
        <v>1.8518518518518518E-4</v>
      </c>
    </row>
    <row r="9" spans="2:11" x14ac:dyDescent="0.25">
      <c r="B9" s="176" t="s">
        <v>192</v>
      </c>
      <c r="C9" s="185">
        <v>3.3564814814814812E-4</v>
      </c>
      <c r="D9" s="185"/>
      <c r="E9" s="185"/>
      <c r="F9" s="185"/>
      <c r="G9" s="185"/>
      <c r="H9" s="185"/>
      <c r="I9" s="185"/>
      <c r="J9" s="185"/>
      <c r="K9" s="64">
        <v>3.3564814814814812E-4</v>
      </c>
    </row>
    <row r="10" spans="2:11" x14ac:dyDescent="0.25">
      <c r="B10" s="176" t="s">
        <v>12</v>
      </c>
      <c r="C10" s="52">
        <v>6.8287037037037036E-4</v>
      </c>
      <c r="D10" s="52"/>
      <c r="E10" s="52"/>
      <c r="F10" s="52"/>
      <c r="G10" s="52"/>
      <c r="H10" s="52"/>
      <c r="I10" s="52"/>
      <c r="J10" s="52"/>
      <c r="K10" s="64">
        <v>6.8287037037037036E-4</v>
      </c>
    </row>
    <row r="11" spans="2:11" x14ac:dyDescent="0.25">
      <c r="B11" s="176" t="s">
        <v>196</v>
      </c>
      <c r="C11" s="52">
        <v>3.5879629629629629E-4</v>
      </c>
      <c r="D11" s="52"/>
      <c r="E11" s="52"/>
      <c r="F11" s="52"/>
      <c r="G11" s="52"/>
      <c r="H11" s="52"/>
      <c r="I11" s="52"/>
      <c r="J11" s="52"/>
      <c r="K11" s="64">
        <v>3.5879629629629629E-4</v>
      </c>
    </row>
    <row r="12" spans="2:11" x14ac:dyDescent="0.25">
      <c r="B12" s="176" t="s">
        <v>13</v>
      </c>
      <c r="C12" s="52">
        <v>6.7129629629629625E-4</v>
      </c>
      <c r="D12" s="52"/>
      <c r="E12" s="52"/>
      <c r="F12" s="52"/>
      <c r="G12" s="52"/>
      <c r="H12" s="52"/>
      <c r="I12" s="52"/>
      <c r="J12" s="52"/>
      <c r="K12" s="64">
        <v>6.7129629629629625E-4</v>
      </c>
    </row>
    <row r="13" spans="2:11" x14ac:dyDescent="0.25">
      <c r="B13" s="176" t="s">
        <v>104</v>
      </c>
      <c r="C13" s="52">
        <v>1.1805555555555554E-3</v>
      </c>
      <c r="D13" s="52"/>
      <c r="E13" s="52"/>
      <c r="F13" s="52"/>
      <c r="G13" s="52"/>
      <c r="H13" s="52"/>
      <c r="I13" s="52"/>
      <c r="J13" s="52"/>
      <c r="K13" s="64">
        <v>1.1805555555555554E-3</v>
      </c>
    </row>
    <row r="14" spans="2:11" x14ac:dyDescent="0.25">
      <c r="B14" s="176" t="s">
        <v>171</v>
      </c>
      <c r="C14" s="52"/>
      <c r="D14" s="52"/>
      <c r="E14" s="52"/>
      <c r="F14" s="52"/>
      <c r="G14" s="52"/>
      <c r="H14" s="52"/>
      <c r="I14" s="52"/>
      <c r="J14" s="52"/>
      <c r="K14" s="64"/>
    </row>
    <row r="15" spans="2:11" x14ac:dyDescent="0.25">
      <c r="B15" s="176" t="s">
        <v>98</v>
      </c>
      <c r="C15" s="52"/>
      <c r="D15" s="52"/>
      <c r="E15" s="52"/>
      <c r="F15" s="52"/>
      <c r="G15" s="52"/>
      <c r="H15" s="52"/>
      <c r="I15" s="52"/>
      <c r="J15" s="52"/>
      <c r="K15" s="64"/>
    </row>
    <row r="16" spans="2:11" x14ac:dyDescent="0.25">
      <c r="B16" s="176" t="s">
        <v>14</v>
      </c>
      <c r="C16" s="52"/>
      <c r="D16" s="52"/>
      <c r="E16" s="52"/>
      <c r="F16" s="52"/>
      <c r="G16" s="52"/>
      <c r="H16" s="52"/>
      <c r="I16" s="52"/>
      <c r="J16" s="52"/>
      <c r="K16" s="64"/>
    </row>
    <row r="17" spans="2:11" x14ac:dyDescent="0.25">
      <c r="B17" s="176" t="s">
        <v>15</v>
      </c>
      <c r="C17" s="52"/>
      <c r="D17" s="52"/>
      <c r="E17" s="52"/>
      <c r="F17" s="52"/>
      <c r="G17" s="52"/>
      <c r="H17" s="52"/>
      <c r="I17" s="52"/>
      <c r="J17" s="52"/>
      <c r="K17" s="64"/>
    </row>
    <row r="18" spans="2:11" x14ac:dyDescent="0.25">
      <c r="B18" s="176" t="s">
        <v>16</v>
      </c>
      <c r="C18" s="52"/>
      <c r="D18" s="52"/>
      <c r="E18" s="52"/>
      <c r="F18" s="52"/>
      <c r="G18" s="52"/>
      <c r="H18" s="52"/>
      <c r="I18" s="52"/>
      <c r="J18" s="52"/>
      <c r="K18" s="64"/>
    </row>
    <row r="19" spans="2:11" x14ac:dyDescent="0.25">
      <c r="B19" s="176" t="s">
        <v>17</v>
      </c>
      <c r="C19" s="52"/>
      <c r="D19" s="52"/>
      <c r="E19" s="52"/>
      <c r="F19" s="52"/>
      <c r="G19" s="52"/>
      <c r="H19" s="52"/>
      <c r="I19" s="52"/>
      <c r="J19" s="52"/>
      <c r="K19" s="64"/>
    </row>
    <row r="20" spans="2:11" x14ac:dyDescent="0.25">
      <c r="B20" s="176" t="s">
        <v>190</v>
      </c>
      <c r="C20" s="52"/>
      <c r="D20" s="52"/>
      <c r="E20" s="52"/>
      <c r="F20" s="52"/>
      <c r="G20" s="52"/>
      <c r="H20" s="52"/>
      <c r="I20" s="52"/>
      <c r="J20" s="52"/>
      <c r="K20" s="64"/>
    </row>
    <row r="21" spans="2:11" x14ac:dyDescent="0.25">
      <c r="B21" s="176" t="s">
        <v>75</v>
      </c>
      <c r="C21" s="52"/>
      <c r="D21" s="52"/>
      <c r="E21" s="52"/>
      <c r="F21" s="52"/>
      <c r="G21" s="52"/>
      <c r="H21" s="52"/>
      <c r="I21" s="52"/>
      <c r="J21" s="52"/>
      <c r="K21" s="64"/>
    </row>
    <row r="22" spans="2:11" x14ac:dyDescent="0.25">
      <c r="B22" s="176" t="s">
        <v>18</v>
      </c>
      <c r="C22" s="52"/>
      <c r="D22" s="52"/>
      <c r="E22" s="52"/>
      <c r="F22" s="52"/>
      <c r="G22" s="52"/>
      <c r="H22" s="52"/>
      <c r="I22" s="52"/>
      <c r="J22" s="52"/>
      <c r="K22" s="64"/>
    </row>
    <row r="23" spans="2:11" x14ac:dyDescent="0.25">
      <c r="B23" s="176" t="s">
        <v>172</v>
      </c>
      <c r="C23" s="171"/>
      <c r="D23" s="171"/>
      <c r="E23" s="171"/>
      <c r="F23" s="171"/>
      <c r="G23" s="171"/>
      <c r="H23" s="171"/>
      <c r="I23" s="171"/>
      <c r="J23" s="171"/>
      <c r="K23" s="64"/>
    </row>
    <row r="24" spans="2:11" x14ac:dyDescent="0.25">
      <c r="B24" s="176" t="s">
        <v>19</v>
      </c>
      <c r="C24" s="52"/>
      <c r="D24" s="52"/>
      <c r="E24" s="52"/>
      <c r="F24" s="52"/>
      <c r="G24" s="52"/>
      <c r="H24" s="52"/>
      <c r="I24" s="52"/>
      <c r="J24" s="52"/>
      <c r="K24" s="64"/>
    </row>
    <row r="25" spans="2:11" x14ac:dyDescent="0.25">
      <c r="B25" s="176" t="s">
        <v>20</v>
      </c>
      <c r="C25" s="52">
        <v>2.3148148148148146E-4</v>
      </c>
      <c r="D25" s="52"/>
      <c r="E25" s="52"/>
      <c r="F25" s="52"/>
      <c r="G25" s="52"/>
      <c r="H25" s="52"/>
      <c r="I25" s="52"/>
      <c r="J25" s="52"/>
      <c r="K25" s="64">
        <v>2.3148148148148146E-4</v>
      </c>
    </row>
    <row r="26" spans="2:11" x14ac:dyDescent="0.25">
      <c r="B26" s="27" t="s">
        <v>3</v>
      </c>
      <c r="C26" s="28">
        <v>7.6504629629629631E-3</v>
      </c>
      <c r="D26" s="28"/>
      <c r="E26" s="28"/>
      <c r="F26" s="28"/>
      <c r="G26" s="28"/>
      <c r="H26" s="28"/>
      <c r="I26" s="28"/>
      <c r="J26" s="32"/>
      <c r="K26" s="65">
        <v>7.6504629629629631E-3</v>
      </c>
    </row>
    <row r="27" spans="2:11" x14ac:dyDescent="0.25">
      <c r="B27" s="66"/>
      <c r="C27" s="67"/>
      <c r="D27" s="67"/>
      <c r="E27" s="67"/>
      <c r="F27" s="67"/>
      <c r="G27" s="67"/>
      <c r="H27" s="67"/>
      <c r="I27" s="67"/>
      <c r="J27" s="68"/>
      <c r="K27" s="69"/>
    </row>
    <row r="28" spans="2:11" x14ac:dyDescent="0.25">
      <c r="B28" s="1" t="s">
        <v>21</v>
      </c>
      <c r="C28" s="4" t="s">
        <v>4</v>
      </c>
      <c r="D28" s="4" t="s">
        <v>4</v>
      </c>
      <c r="E28" s="4" t="s">
        <v>4</v>
      </c>
      <c r="F28" s="4" t="s">
        <v>4</v>
      </c>
      <c r="G28" s="4" t="s">
        <v>4</v>
      </c>
      <c r="H28" s="4" t="s">
        <v>4</v>
      </c>
      <c r="I28" s="4" t="s">
        <v>4</v>
      </c>
      <c r="J28" s="4" t="s">
        <v>4</v>
      </c>
      <c r="K28" s="62" t="s">
        <v>4</v>
      </c>
    </row>
    <row r="29" spans="2:11" x14ac:dyDescent="0.25">
      <c r="B29" s="23" t="s">
        <v>22</v>
      </c>
      <c r="C29" s="52"/>
      <c r="D29" s="52"/>
      <c r="E29" s="52"/>
      <c r="F29" s="52"/>
      <c r="G29" s="52"/>
      <c r="H29" s="52"/>
      <c r="I29" s="52"/>
      <c r="J29" s="52"/>
      <c r="K29" s="64"/>
    </row>
    <row r="30" spans="2:11" x14ac:dyDescent="0.25">
      <c r="B30" s="23" t="s">
        <v>23</v>
      </c>
      <c r="C30" s="52"/>
      <c r="D30" s="52"/>
      <c r="E30" s="52"/>
      <c r="F30" s="52"/>
      <c r="G30" s="52"/>
      <c r="H30" s="52"/>
      <c r="I30" s="52"/>
      <c r="J30" s="52"/>
      <c r="K30" s="64"/>
    </row>
    <row r="31" spans="2:11" x14ac:dyDescent="0.25">
      <c r="B31" s="23" t="s">
        <v>24</v>
      </c>
      <c r="C31" s="52"/>
      <c r="D31" s="52"/>
      <c r="E31" s="52"/>
      <c r="F31" s="52"/>
      <c r="G31" s="52"/>
      <c r="H31" s="52"/>
      <c r="I31" s="52"/>
      <c r="J31" s="52"/>
      <c r="K31" s="64"/>
    </row>
    <row r="32" spans="2:11" x14ac:dyDescent="0.25">
      <c r="B32" s="23" t="s">
        <v>25</v>
      </c>
      <c r="C32" s="52">
        <v>7.9861111111111105E-4</v>
      </c>
      <c r="D32" s="52"/>
      <c r="E32" s="52"/>
      <c r="F32" s="52"/>
      <c r="G32" s="52"/>
      <c r="H32" s="52"/>
      <c r="I32" s="52"/>
      <c r="J32" s="52"/>
      <c r="K32" s="64">
        <v>7.9861111111111105E-4</v>
      </c>
    </row>
    <row r="33" spans="2:11" x14ac:dyDescent="0.25">
      <c r="B33" s="23" t="s">
        <v>26</v>
      </c>
      <c r="C33" s="52">
        <v>1.3773148148148147E-3</v>
      </c>
      <c r="D33" s="52"/>
      <c r="E33" s="52"/>
      <c r="F33" s="52"/>
      <c r="G33" s="52"/>
      <c r="H33" s="52"/>
      <c r="I33" s="52"/>
      <c r="J33" s="52"/>
      <c r="K33" s="64">
        <v>1.3773148148148147E-3</v>
      </c>
    </row>
    <row r="34" spans="2:11" x14ac:dyDescent="0.25">
      <c r="B34" s="23" t="s">
        <v>27</v>
      </c>
      <c r="C34" s="52"/>
      <c r="D34" s="52"/>
      <c r="E34" s="52"/>
      <c r="F34" s="52"/>
      <c r="G34" s="52"/>
      <c r="H34" s="52"/>
      <c r="I34" s="52"/>
      <c r="J34" s="52"/>
      <c r="K34" s="64"/>
    </row>
    <row r="35" spans="2:11" x14ac:dyDescent="0.25">
      <c r="B35" s="27" t="s">
        <v>3</v>
      </c>
      <c r="C35" s="28">
        <v>2.1759259259259258E-3</v>
      </c>
      <c r="D35" s="28"/>
      <c r="E35" s="28"/>
      <c r="F35" s="28"/>
      <c r="G35" s="28"/>
      <c r="H35" s="28"/>
      <c r="I35" s="28"/>
      <c r="J35" s="32"/>
      <c r="K35" s="65">
        <v>2.1759259259259258E-3</v>
      </c>
    </row>
    <row r="36" spans="2:11" x14ac:dyDescent="0.25">
      <c r="B36" s="27"/>
      <c r="C36" s="70"/>
      <c r="D36" s="70"/>
      <c r="E36" s="70"/>
      <c r="F36" s="70"/>
      <c r="G36" s="70"/>
      <c r="H36" s="70"/>
      <c r="I36" s="70"/>
      <c r="J36" s="70"/>
      <c r="K36" s="64"/>
    </row>
    <row r="37" spans="2:11" x14ac:dyDescent="0.25">
      <c r="B37" s="27" t="s">
        <v>6</v>
      </c>
      <c r="C37" s="32">
        <v>9.826388888888888E-3</v>
      </c>
      <c r="D37" s="32"/>
      <c r="E37" s="32"/>
      <c r="F37" s="32"/>
      <c r="G37" s="32"/>
      <c r="H37" s="32"/>
      <c r="I37" s="32"/>
      <c r="J37" s="32"/>
      <c r="K37" s="72">
        <v>9.826388888888888E-3</v>
      </c>
    </row>
    <row r="38" spans="2:11" x14ac:dyDescent="0.25">
      <c r="B38" s="27"/>
      <c r="C38" s="51"/>
      <c r="D38" s="51"/>
      <c r="E38" s="51"/>
      <c r="F38" s="51"/>
      <c r="G38" s="51"/>
      <c r="H38" s="51"/>
      <c r="I38" s="51"/>
      <c r="J38" s="73"/>
      <c r="K38" s="74"/>
    </row>
    <row r="39" spans="2:11" ht="66" customHeight="1" thickBot="1" x14ac:dyDescent="0.3">
      <c r="B39" s="277" t="s">
        <v>33</v>
      </c>
      <c r="C39" s="268"/>
      <c r="D39" s="268"/>
      <c r="E39" s="268"/>
      <c r="F39" s="268"/>
      <c r="G39" s="268"/>
      <c r="H39" s="268"/>
      <c r="I39" s="268"/>
      <c r="J39" s="268"/>
      <c r="K39" s="269"/>
    </row>
  </sheetData>
  <mergeCells count="3">
    <mergeCell ref="B3:K3"/>
    <mergeCell ref="B4:K4"/>
    <mergeCell ref="B39:K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&amp;R48</oddHeader>
  </headerFooter>
  <rowBreaks count="1" manualBreakCount="1">
    <brk id="39" max="16383" man="1"/>
  </rowBreaks>
  <colBreaks count="1" manualBreakCount="1">
    <brk id="11" max="1048575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9"/>
  <sheetViews>
    <sheetView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1" width="11.285156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164</v>
      </c>
      <c r="C3" s="259"/>
      <c r="D3" s="259"/>
      <c r="E3" s="259"/>
      <c r="F3" s="259"/>
      <c r="G3" s="259"/>
      <c r="H3" s="259"/>
      <c r="I3" s="259"/>
      <c r="J3" s="259"/>
      <c r="K3" s="260"/>
    </row>
    <row r="4" spans="2:11" x14ac:dyDescent="0.25">
      <c r="B4" s="270" t="s">
        <v>198</v>
      </c>
      <c r="C4" s="262"/>
      <c r="D4" s="262"/>
      <c r="E4" s="262"/>
      <c r="F4" s="262"/>
      <c r="G4" s="262"/>
      <c r="H4" s="262"/>
      <c r="I4" s="262"/>
      <c r="J4" s="262"/>
      <c r="K4" s="264"/>
    </row>
    <row r="5" spans="2:11" s="63" customFormat="1" x14ac:dyDescent="0.25">
      <c r="B5" s="61"/>
      <c r="C5" s="4" t="s">
        <v>67</v>
      </c>
      <c r="D5" s="4" t="s">
        <v>68</v>
      </c>
      <c r="E5" s="4" t="s">
        <v>69</v>
      </c>
      <c r="F5" s="4" t="s">
        <v>70</v>
      </c>
      <c r="G5" s="4" t="s">
        <v>71</v>
      </c>
      <c r="H5" s="4" t="s">
        <v>72</v>
      </c>
      <c r="I5" s="4" t="s">
        <v>73</v>
      </c>
      <c r="J5" s="4" t="s">
        <v>74</v>
      </c>
      <c r="K5" s="62" t="s">
        <v>3</v>
      </c>
    </row>
    <row r="6" spans="2:11" x14ac:dyDescent="0.25">
      <c r="B6" s="1" t="s">
        <v>10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2" t="s">
        <v>4</v>
      </c>
    </row>
    <row r="7" spans="2:11" x14ac:dyDescent="0.25">
      <c r="B7" s="176" t="s">
        <v>11</v>
      </c>
      <c r="C7" s="47"/>
      <c r="D7" s="47"/>
      <c r="E7" s="47"/>
      <c r="F7" s="47"/>
      <c r="G7" s="47"/>
      <c r="H7" s="52"/>
      <c r="I7" s="47"/>
      <c r="J7" s="47"/>
      <c r="K7" s="64"/>
    </row>
    <row r="8" spans="2:11" x14ac:dyDescent="0.25">
      <c r="B8" s="176" t="s">
        <v>195</v>
      </c>
      <c r="C8" s="47"/>
      <c r="D8" s="47"/>
      <c r="E8" s="47"/>
      <c r="F8" s="47"/>
      <c r="G8" s="47"/>
      <c r="H8" s="47"/>
      <c r="I8" s="47"/>
      <c r="J8" s="47"/>
      <c r="K8" s="64"/>
    </row>
    <row r="9" spans="2:11" x14ac:dyDescent="0.25">
      <c r="B9" s="176" t="s">
        <v>192</v>
      </c>
      <c r="C9" s="187"/>
      <c r="D9" s="239"/>
      <c r="E9" s="187"/>
      <c r="F9" s="187"/>
      <c r="G9" s="187"/>
      <c r="H9" s="187"/>
      <c r="I9" s="187"/>
      <c r="J9" s="187"/>
      <c r="K9" s="64"/>
    </row>
    <row r="10" spans="2:11" x14ac:dyDescent="0.25">
      <c r="B10" s="176" t="s">
        <v>12</v>
      </c>
      <c r="C10" s="47"/>
      <c r="D10" s="240"/>
      <c r="E10" s="47"/>
      <c r="F10" s="47"/>
      <c r="G10" s="47"/>
      <c r="H10" s="47"/>
      <c r="I10" s="47"/>
      <c r="J10" s="47"/>
      <c r="K10" s="64"/>
    </row>
    <row r="11" spans="2:11" x14ac:dyDescent="0.25">
      <c r="B11" s="176" t="s">
        <v>196</v>
      </c>
      <c r="C11" s="47"/>
      <c r="D11" s="47"/>
      <c r="E11" s="47"/>
      <c r="F11" s="47"/>
      <c r="G11" s="47"/>
      <c r="H11" s="47"/>
      <c r="I11" s="47"/>
      <c r="J11" s="47"/>
      <c r="K11" s="64"/>
    </row>
    <row r="12" spans="2:11" x14ac:dyDescent="0.25">
      <c r="B12" s="176" t="s">
        <v>13</v>
      </c>
      <c r="C12" s="47"/>
      <c r="D12" s="47"/>
      <c r="E12" s="47"/>
      <c r="F12" s="47"/>
      <c r="G12" s="47"/>
      <c r="H12" s="47"/>
      <c r="I12" s="47"/>
      <c r="J12" s="47"/>
      <c r="K12" s="64"/>
    </row>
    <row r="13" spans="2:11" x14ac:dyDescent="0.25">
      <c r="B13" s="176" t="s">
        <v>104</v>
      </c>
      <c r="C13" s="47"/>
      <c r="D13" s="47"/>
      <c r="E13" s="47"/>
      <c r="F13" s="47"/>
      <c r="G13" s="47"/>
      <c r="H13" s="52"/>
      <c r="I13" s="47"/>
      <c r="J13" s="47"/>
      <c r="K13" s="64"/>
    </row>
    <row r="14" spans="2:11" x14ac:dyDescent="0.25">
      <c r="B14" s="176" t="s">
        <v>171</v>
      </c>
      <c r="C14" s="47"/>
      <c r="D14" s="47"/>
      <c r="E14" s="47"/>
      <c r="F14" s="47"/>
      <c r="G14" s="47"/>
      <c r="H14" s="47"/>
      <c r="I14" s="47"/>
      <c r="J14" s="47"/>
      <c r="K14" s="64"/>
    </row>
    <row r="15" spans="2:11" x14ac:dyDescent="0.25">
      <c r="B15" s="176" t="s">
        <v>98</v>
      </c>
      <c r="C15" s="47"/>
      <c r="D15" s="47"/>
      <c r="E15" s="47"/>
      <c r="F15" s="47"/>
      <c r="G15" s="47"/>
      <c r="H15" s="47"/>
      <c r="I15" s="47"/>
      <c r="J15" s="47"/>
      <c r="K15" s="64"/>
    </row>
    <row r="16" spans="2:11" x14ac:dyDescent="0.25">
      <c r="B16" s="176" t="s">
        <v>14</v>
      </c>
      <c r="C16" s="47"/>
      <c r="D16" s="47"/>
      <c r="E16" s="47"/>
      <c r="F16" s="47"/>
      <c r="G16" s="47"/>
      <c r="H16" s="47"/>
      <c r="I16" s="47"/>
      <c r="J16" s="47"/>
      <c r="K16" s="64"/>
    </row>
    <row r="17" spans="2:11" x14ac:dyDescent="0.25">
      <c r="B17" s="176" t="s">
        <v>15</v>
      </c>
      <c r="C17" s="47"/>
      <c r="D17" s="47"/>
      <c r="E17" s="47"/>
      <c r="F17" s="47"/>
      <c r="G17" s="47"/>
      <c r="H17" s="47"/>
      <c r="I17" s="47"/>
      <c r="J17" s="47"/>
      <c r="K17" s="64"/>
    </row>
    <row r="18" spans="2:11" x14ac:dyDescent="0.25">
      <c r="B18" s="176" t="s">
        <v>16</v>
      </c>
      <c r="C18" s="47"/>
      <c r="D18" s="47"/>
      <c r="E18" s="47"/>
      <c r="F18" s="47"/>
      <c r="G18" s="47"/>
      <c r="H18" s="47"/>
      <c r="I18" s="47"/>
      <c r="J18" s="47"/>
      <c r="K18" s="64"/>
    </row>
    <row r="19" spans="2:11" x14ac:dyDescent="0.25">
      <c r="B19" s="176" t="s">
        <v>17</v>
      </c>
      <c r="C19" s="47"/>
      <c r="D19" s="47"/>
      <c r="E19" s="47"/>
      <c r="F19" s="47"/>
      <c r="G19" s="47"/>
      <c r="H19" s="47"/>
      <c r="I19" s="47"/>
      <c r="J19" s="47"/>
      <c r="K19" s="64"/>
    </row>
    <row r="20" spans="2:11" x14ac:dyDescent="0.25">
      <c r="B20" s="176" t="s">
        <v>190</v>
      </c>
      <c r="C20" s="47"/>
      <c r="D20" s="47"/>
      <c r="E20" s="47"/>
      <c r="F20" s="47"/>
      <c r="G20" s="47"/>
      <c r="H20" s="47"/>
      <c r="I20" s="47"/>
      <c r="J20" s="47"/>
      <c r="K20" s="64"/>
    </row>
    <row r="21" spans="2:11" x14ac:dyDescent="0.25">
      <c r="B21" s="176" t="s">
        <v>75</v>
      </c>
      <c r="C21" s="47"/>
      <c r="D21" s="47"/>
      <c r="E21" s="47"/>
      <c r="F21" s="47"/>
      <c r="G21" s="47"/>
      <c r="H21" s="47"/>
      <c r="I21" s="47"/>
      <c r="J21" s="47"/>
      <c r="K21" s="64"/>
    </row>
    <row r="22" spans="2:11" x14ac:dyDescent="0.25">
      <c r="B22" s="176" t="s">
        <v>18</v>
      </c>
      <c r="C22" s="47"/>
      <c r="D22" s="47"/>
      <c r="E22" s="47"/>
      <c r="F22" s="47"/>
      <c r="G22" s="47"/>
      <c r="H22" s="47"/>
      <c r="I22" s="47"/>
      <c r="J22" s="47"/>
      <c r="K22" s="64"/>
    </row>
    <row r="23" spans="2:11" x14ac:dyDescent="0.25">
      <c r="B23" s="176" t="s">
        <v>172</v>
      </c>
      <c r="C23" s="173"/>
      <c r="D23" s="173"/>
      <c r="E23" s="173"/>
      <c r="F23" s="173"/>
      <c r="G23" s="173"/>
      <c r="H23" s="173"/>
      <c r="I23" s="173"/>
      <c r="J23" s="173"/>
      <c r="K23" s="64"/>
    </row>
    <row r="24" spans="2:11" x14ac:dyDescent="0.25">
      <c r="B24" s="176" t="s">
        <v>19</v>
      </c>
      <c r="C24" s="47"/>
      <c r="D24" s="47"/>
      <c r="E24" s="47"/>
      <c r="F24" s="47"/>
      <c r="G24" s="47"/>
      <c r="H24" s="47"/>
      <c r="I24" s="47"/>
      <c r="J24" s="47"/>
      <c r="K24" s="64"/>
    </row>
    <row r="25" spans="2:11" x14ac:dyDescent="0.25">
      <c r="B25" s="176" t="s">
        <v>20</v>
      </c>
      <c r="C25" s="47"/>
      <c r="D25" s="47"/>
      <c r="E25" s="47"/>
      <c r="F25" s="47"/>
      <c r="G25" s="47"/>
      <c r="H25" s="47"/>
      <c r="I25" s="47"/>
      <c r="J25" s="47"/>
      <c r="K25" s="64"/>
    </row>
    <row r="26" spans="2:11" x14ac:dyDescent="0.25">
      <c r="B26" s="27" t="s">
        <v>3</v>
      </c>
      <c r="C26" s="28"/>
      <c r="D26" s="28"/>
      <c r="E26" s="28"/>
      <c r="F26" s="28"/>
      <c r="G26" s="28"/>
      <c r="H26" s="28"/>
      <c r="I26" s="42"/>
      <c r="J26" s="49"/>
      <c r="K26" s="72"/>
    </row>
    <row r="27" spans="2:11" x14ac:dyDescent="0.25">
      <c r="B27" s="66"/>
      <c r="C27" s="76"/>
      <c r="D27" s="76"/>
      <c r="E27" s="76"/>
      <c r="F27" s="76"/>
      <c r="G27" s="76"/>
      <c r="H27" s="76"/>
      <c r="I27" s="76"/>
      <c r="J27" s="77"/>
      <c r="K27" s="78"/>
    </row>
    <row r="28" spans="2:11" x14ac:dyDescent="0.25">
      <c r="B28" s="1" t="s">
        <v>21</v>
      </c>
      <c r="C28" s="4" t="s">
        <v>4</v>
      </c>
      <c r="D28" s="4" t="s">
        <v>4</v>
      </c>
      <c r="E28" s="4" t="s">
        <v>4</v>
      </c>
      <c r="F28" s="4" t="s">
        <v>4</v>
      </c>
      <c r="G28" s="4" t="s">
        <v>4</v>
      </c>
      <c r="H28" s="4" t="s">
        <v>4</v>
      </c>
      <c r="I28" s="4" t="s">
        <v>4</v>
      </c>
      <c r="J28" s="4" t="s">
        <v>4</v>
      </c>
      <c r="K28" s="62" t="s">
        <v>4</v>
      </c>
    </row>
    <row r="29" spans="2:11" x14ac:dyDescent="0.25">
      <c r="B29" s="23" t="s">
        <v>22</v>
      </c>
      <c r="C29" s="47"/>
      <c r="D29" s="47"/>
      <c r="E29" s="47"/>
      <c r="F29" s="47"/>
      <c r="G29" s="47"/>
      <c r="H29" s="47"/>
      <c r="I29" s="47"/>
      <c r="J29" s="38"/>
      <c r="K29" s="64"/>
    </row>
    <row r="30" spans="2:11" x14ac:dyDescent="0.25">
      <c r="B30" s="23" t="s">
        <v>23</v>
      </c>
      <c r="C30" s="47"/>
      <c r="D30" s="47"/>
      <c r="E30" s="47"/>
      <c r="F30" s="47"/>
      <c r="G30" s="47"/>
      <c r="H30" s="47"/>
      <c r="I30" s="47"/>
      <c r="J30" s="79"/>
      <c r="K30" s="64"/>
    </row>
    <row r="31" spans="2:11" x14ac:dyDescent="0.25">
      <c r="B31" s="23" t="s">
        <v>24</v>
      </c>
      <c r="C31" s="47"/>
      <c r="D31" s="157"/>
      <c r="E31" s="47"/>
      <c r="F31" s="47"/>
      <c r="G31" s="47"/>
      <c r="H31" s="47"/>
      <c r="I31" s="4"/>
      <c r="J31" s="4"/>
      <c r="K31" s="64"/>
    </row>
    <row r="32" spans="2:11" x14ac:dyDescent="0.25">
      <c r="B32" s="23" t="s">
        <v>25</v>
      </c>
      <c r="C32" s="47"/>
      <c r="D32" s="157"/>
      <c r="E32" s="47"/>
      <c r="F32" s="47"/>
      <c r="G32" s="47"/>
      <c r="H32" s="47"/>
      <c r="I32" s="4"/>
      <c r="J32" s="4"/>
      <c r="K32" s="64"/>
    </row>
    <row r="33" spans="2:11" x14ac:dyDescent="0.25">
      <c r="B33" s="23" t="s">
        <v>26</v>
      </c>
      <c r="C33" s="47"/>
      <c r="D33" s="47"/>
      <c r="E33" s="47"/>
      <c r="F33" s="47"/>
      <c r="G33" s="47"/>
      <c r="H33" s="47"/>
      <c r="I33" s="47"/>
      <c r="J33" s="47"/>
      <c r="K33" s="64"/>
    </row>
    <row r="34" spans="2:11" x14ac:dyDescent="0.25">
      <c r="B34" s="23" t="s">
        <v>27</v>
      </c>
      <c r="C34" s="47"/>
      <c r="D34" s="47"/>
      <c r="E34" s="47"/>
      <c r="F34" s="47"/>
      <c r="G34" s="47"/>
      <c r="H34" s="47"/>
      <c r="I34" s="47"/>
      <c r="J34" s="47"/>
      <c r="K34" s="64"/>
    </row>
    <row r="35" spans="2:11" x14ac:dyDescent="0.25">
      <c r="B35" s="27" t="s">
        <v>3</v>
      </c>
      <c r="C35" s="28"/>
      <c r="D35" s="28"/>
      <c r="E35" s="28"/>
      <c r="F35" s="28"/>
      <c r="G35" s="28"/>
      <c r="H35" s="28"/>
      <c r="I35" s="28"/>
      <c r="J35" s="32"/>
      <c r="K35" s="65"/>
    </row>
    <row r="36" spans="2:11" x14ac:dyDescent="0.25">
      <c r="B36" s="27"/>
      <c r="C36" s="70"/>
      <c r="D36" s="70"/>
      <c r="E36" s="70"/>
      <c r="F36" s="70"/>
      <c r="G36" s="70"/>
      <c r="H36" s="70"/>
      <c r="I36" s="70"/>
      <c r="J36" s="70"/>
      <c r="K36" s="64"/>
    </row>
    <row r="37" spans="2:11" x14ac:dyDescent="0.25">
      <c r="B37" s="27" t="s">
        <v>6</v>
      </c>
      <c r="C37" s="32"/>
      <c r="D37" s="32"/>
      <c r="E37" s="32"/>
      <c r="F37" s="32"/>
      <c r="G37" s="32"/>
      <c r="H37" s="32"/>
      <c r="I37" s="32"/>
      <c r="J37" s="32"/>
      <c r="K37" s="72"/>
    </row>
    <row r="38" spans="2:11" x14ac:dyDescent="0.25">
      <c r="B38" s="27"/>
      <c r="C38" s="51"/>
      <c r="D38" s="51"/>
      <c r="E38" s="51"/>
      <c r="F38" s="51"/>
      <c r="G38" s="51"/>
      <c r="H38" s="51"/>
      <c r="I38" s="51"/>
      <c r="J38" s="73"/>
      <c r="K38" s="74"/>
    </row>
    <row r="39" spans="2:11" ht="66" customHeight="1" thickBot="1" x14ac:dyDescent="0.3">
      <c r="B39" s="277" t="s">
        <v>33</v>
      </c>
      <c r="C39" s="268"/>
      <c r="D39" s="268"/>
      <c r="E39" s="268"/>
      <c r="F39" s="268"/>
      <c r="G39" s="268"/>
      <c r="H39" s="268"/>
      <c r="I39" s="268"/>
      <c r="J39" s="268"/>
      <c r="K39" s="269"/>
    </row>
  </sheetData>
  <mergeCells count="3">
    <mergeCell ref="B3:K3"/>
    <mergeCell ref="B4:K4"/>
    <mergeCell ref="B39:K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&amp;R50</oddHeader>
  </headerFooter>
  <rowBreaks count="1" manualBreakCount="1">
    <brk id="39" max="16383" man="1"/>
  </rowBreaks>
  <colBreaks count="1" manualBreakCount="1">
    <brk id="11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9"/>
  <sheetViews>
    <sheetView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1" width="11.285156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165</v>
      </c>
      <c r="C3" s="259"/>
      <c r="D3" s="259"/>
      <c r="E3" s="259"/>
      <c r="F3" s="259"/>
      <c r="G3" s="259"/>
      <c r="H3" s="259"/>
      <c r="I3" s="259"/>
      <c r="J3" s="259"/>
      <c r="K3" s="260"/>
    </row>
    <row r="4" spans="2:11" x14ac:dyDescent="0.25">
      <c r="B4" s="270" t="s">
        <v>198</v>
      </c>
      <c r="C4" s="262"/>
      <c r="D4" s="262"/>
      <c r="E4" s="262"/>
      <c r="F4" s="262"/>
      <c r="G4" s="262"/>
      <c r="H4" s="262"/>
      <c r="I4" s="262"/>
      <c r="J4" s="262"/>
      <c r="K4" s="264"/>
    </row>
    <row r="5" spans="2:11" s="63" customFormat="1" x14ac:dyDescent="0.25">
      <c r="B5" s="61"/>
      <c r="C5" s="4" t="s">
        <v>67</v>
      </c>
      <c r="D5" s="4" t="s">
        <v>68</v>
      </c>
      <c r="E5" s="4" t="s">
        <v>69</v>
      </c>
      <c r="F5" s="4" t="s">
        <v>70</v>
      </c>
      <c r="G5" s="4" t="s">
        <v>71</v>
      </c>
      <c r="H5" s="4" t="s">
        <v>72</v>
      </c>
      <c r="I5" s="4" t="s">
        <v>73</v>
      </c>
      <c r="J5" s="4" t="s">
        <v>74</v>
      </c>
      <c r="K5" s="62" t="s">
        <v>3</v>
      </c>
    </row>
    <row r="6" spans="2:11" x14ac:dyDescent="0.25">
      <c r="B6" s="1" t="s">
        <v>10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2" t="s">
        <v>4</v>
      </c>
    </row>
    <row r="7" spans="2:11" x14ac:dyDescent="0.25">
      <c r="B7" s="176" t="s">
        <v>11</v>
      </c>
      <c r="C7" s="151"/>
      <c r="D7" s="151"/>
      <c r="E7" s="151"/>
      <c r="F7" s="151"/>
      <c r="G7" s="151"/>
      <c r="H7" s="151"/>
      <c r="I7" s="151"/>
      <c r="J7" s="151"/>
      <c r="K7" s="64"/>
    </row>
    <row r="8" spans="2:11" x14ac:dyDescent="0.25">
      <c r="B8" s="176" t="s">
        <v>195</v>
      </c>
      <c r="C8" s="151"/>
      <c r="D8" s="151"/>
      <c r="E8" s="151"/>
      <c r="F8" s="151"/>
      <c r="G8" s="151"/>
      <c r="H8" s="151"/>
      <c r="I8" s="151"/>
      <c r="J8" s="151"/>
      <c r="K8" s="64"/>
    </row>
    <row r="9" spans="2:11" x14ac:dyDescent="0.25">
      <c r="B9" s="176" t="s">
        <v>192</v>
      </c>
      <c r="C9" s="183"/>
      <c r="D9" s="183"/>
      <c r="E9" s="183"/>
      <c r="F9" s="183"/>
      <c r="G9" s="183"/>
      <c r="H9" s="183"/>
      <c r="I9" s="183"/>
      <c r="J9" s="183"/>
      <c r="K9" s="64"/>
    </row>
    <row r="10" spans="2:11" x14ac:dyDescent="0.25">
      <c r="B10" s="176" t="s">
        <v>12</v>
      </c>
      <c r="C10" s="151"/>
      <c r="D10" s="151"/>
      <c r="E10" s="151"/>
      <c r="F10" s="151"/>
      <c r="G10" s="151"/>
      <c r="H10" s="151"/>
      <c r="I10" s="151"/>
      <c r="J10" s="151"/>
      <c r="K10" s="64"/>
    </row>
    <row r="11" spans="2:11" x14ac:dyDescent="0.25">
      <c r="B11" s="176" t="s">
        <v>196</v>
      </c>
      <c r="C11" s="151"/>
      <c r="D11" s="151"/>
      <c r="E11" s="151"/>
      <c r="F11" s="151"/>
      <c r="G11" s="151"/>
      <c r="H11" s="151"/>
      <c r="I11" s="151"/>
      <c r="J11" s="151"/>
      <c r="K11" s="64"/>
    </row>
    <row r="12" spans="2:11" x14ac:dyDescent="0.25">
      <c r="B12" s="176" t="s">
        <v>13</v>
      </c>
      <c r="C12" s="151"/>
      <c r="D12" s="151"/>
      <c r="E12" s="151"/>
      <c r="F12" s="151"/>
      <c r="G12" s="151"/>
      <c r="H12" s="151"/>
      <c r="I12" s="151"/>
      <c r="J12" s="151"/>
      <c r="K12" s="64"/>
    </row>
    <row r="13" spans="2:11" x14ac:dyDescent="0.25">
      <c r="B13" s="176" t="s">
        <v>104</v>
      </c>
      <c r="C13" s="151"/>
      <c r="D13" s="151"/>
      <c r="E13" s="151"/>
      <c r="F13" s="151"/>
      <c r="G13" s="151"/>
      <c r="H13" s="52"/>
      <c r="I13" s="47"/>
      <c r="J13" s="47"/>
      <c r="K13" s="64"/>
    </row>
    <row r="14" spans="2:11" x14ac:dyDescent="0.25">
      <c r="B14" s="176" t="s">
        <v>171</v>
      </c>
      <c r="C14" s="151"/>
      <c r="D14" s="151"/>
      <c r="E14" s="151"/>
      <c r="F14" s="151"/>
      <c r="G14" s="151"/>
      <c r="H14" s="47"/>
      <c r="I14" s="47"/>
      <c r="J14" s="47"/>
      <c r="K14" s="64"/>
    </row>
    <row r="15" spans="2:11" x14ac:dyDescent="0.25">
      <c r="B15" s="176" t="s">
        <v>98</v>
      </c>
      <c r="C15" s="151"/>
      <c r="D15" s="151"/>
      <c r="E15" s="151"/>
      <c r="F15" s="151"/>
      <c r="G15" s="151"/>
      <c r="H15" s="47"/>
      <c r="I15" s="47"/>
      <c r="J15" s="47"/>
      <c r="K15" s="64"/>
    </row>
    <row r="16" spans="2:11" x14ac:dyDescent="0.25">
      <c r="B16" s="176" t="s">
        <v>14</v>
      </c>
      <c r="C16" s="151"/>
      <c r="D16" s="151"/>
      <c r="E16" s="151"/>
      <c r="F16" s="151"/>
      <c r="G16" s="151"/>
      <c r="H16" s="47"/>
      <c r="I16" s="47"/>
      <c r="J16" s="47"/>
      <c r="K16" s="64"/>
    </row>
    <row r="17" spans="2:11" x14ac:dyDescent="0.25">
      <c r="B17" s="176" t="s">
        <v>15</v>
      </c>
      <c r="C17" s="151"/>
      <c r="D17" s="151"/>
      <c r="E17" s="151"/>
      <c r="F17" s="151"/>
      <c r="G17" s="151"/>
      <c r="H17" s="47"/>
      <c r="I17" s="47"/>
      <c r="J17" s="47"/>
      <c r="K17" s="64"/>
    </row>
    <row r="18" spans="2:11" x14ac:dyDescent="0.25">
      <c r="B18" s="176" t="s">
        <v>16</v>
      </c>
      <c r="C18" s="151"/>
      <c r="D18" s="151"/>
      <c r="E18" s="151"/>
      <c r="F18" s="151"/>
      <c r="G18" s="151"/>
      <c r="H18" s="47"/>
      <c r="I18" s="47"/>
      <c r="J18" s="47"/>
      <c r="K18" s="64"/>
    </row>
    <row r="19" spans="2:11" x14ac:dyDescent="0.25">
      <c r="B19" s="176" t="s">
        <v>17</v>
      </c>
      <c r="C19" s="151"/>
      <c r="D19" s="151"/>
      <c r="E19" s="151"/>
      <c r="F19" s="151"/>
      <c r="G19" s="151"/>
      <c r="H19" s="47"/>
      <c r="I19" s="47"/>
      <c r="J19" s="47"/>
      <c r="K19" s="64"/>
    </row>
    <row r="20" spans="2:11" x14ac:dyDescent="0.25">
      <c r="B20" s="176" t="s">
        <v>190</v>
      </c>
      <c r="C20" s="151"/>
      <c r="D20" s="151"/>
      <c r="E20" s="151"/>
      <c r="F20" s="151"/>
      <c r="G20" s="151"/>
      <c r="H20" s="47"/>
      <c r="I20" s="47"/>
      <c r="J20" s="47"/>
      <c r="K20" s="64"/>
    </row>
    <row r="21" spans="2:11" x14ac:dyDescent="0.25">
      <c r="B21" s="176" t="s">
        <v>75</v>
      </c>
      <c r="C21" s="151"/>
      <c r="D21" s="151"/>
      <c r="E21" s="151"/>
      <c r="F21" s="151"/>
      <c r="G21" s="151"/>
      <c r="H21" s="47"/>
      <c r="I21" s="47"/>
      <c r="J21" s="47"/>
      <c r="K21" s="64"/>
    </row>
    <row r="22" spans="2:11" x14ac:dyDescent="0.25">
      <c r="B22" s="176" t="s">
        <v>18</v>
      </c>
      <c r="C22" s="151"/>
      <c r="D22" s="151"/>
      <c r="E22" s="151"/>
      <c r="F22" s="151"/>
      <c r="G22" s="151"/>
      <c r="H22" s="47"/>
      <c r="I22" s="47"/>
      <c r="J22" s="47"/>
      <c r="K22" s="64"/>
    </row>
    <row r="23" spans="2:11" x14ac:dyDescent="0.25">
      <c r="B23" s="176" t="s">
        <v>172</v>
      </c>
      <c r="C23" s="168"/>
      <c r="D23" s="168"/>
      <c r="E23" s="168"/>
      <c r="F23" s="168"/>
      <c r="G23" s="168"/>
      <c r="H23" s="173"/>
      <c r="I23" s="173"/>
      <c r="J23" s="173"/>
      <c r="K23" s="64"/>
    </row>
    <row r="24" spans="2:11" x14ac:dyDescent="0.25">
      <c r="B24" s="176" t="s">
        <v>19</v>
      </c>
      <c r="C24" s="151"/>
      <c r="D24" s="151"/>
      <c r="E24" s="151"/>
      <c r="F24" s="151"/>
      <c r="G24" s="151"/>
      <c r="H24" s="47"/>
      <c r="I24" s="47"/>
      <c r="J24" s="47"/>
      <c r="K24" s="64"/>
    </row>
    <row r="25" spans="2:11" x14ac:dyDescent="0.25">
      <c r="B25" s="176" t="s">
        <v>20</v>
      </c>
      <c r="C25" s="151"/>
      <c r="D25" s="151"/>
      <c r="E25" s="151"/>
      <c r="F25" s="52"/>
      <c r="G25" s="151"/>
      <c r="H25" s="47"/>
      <c r="I25" s="47"/>
      <c r="J25" s="47"/>
      <c r="K25" s="64"/>
    </row>
    <row r="26" spans="2:11" x14ac:dyDescent="0.25">
      <c r="B26" s="27" t="s">
        <v>3</v>
      </c>
      <c r="C26" s="28"/>
      <c r="D26" s="28"/>
      <c r="E26" s="28"/>
      <c r="F26" s="28"/>
      <c r="G26" s="28"/>
      <c r="H26" s="28"/>
      <c r="I26" s="42"/>
      <c r="J26" s="49"/>
      <c r="K26" s="72"/>
    </row>
    <row r="27" spans="2:11" x14ac:dyDescent="0.25">
      <c r="B27" s="66"/>
      <c r="C27" s="67"/>
      <c r="D27" s="67"/>
      <c r="E27" s="67"/>
      <c r="F27" s="67"/>
      <c r="G27" s="67"/>
      <c r="H27" s="76"/>
      <c r="I27" s="76"/>
      <c r="J27" s="77"/>
      <c r="K27" s="78"/>
    </row>
    <row r="28" spans="2:11" x14ac:dyDescent="0.25">
      <c r="B28" s="1" t="s">
        <v>21</v>
      </c>
      <c r="C28" s="4" t="s">
        <v>4</v>
      </c>
      <c r="D28" s="4" t="s">
        <v>4</v>
      </c>
      <c r="E28" s="4" t="s">
        <v>4</v>
      </c>
      <c r="F28" s="4" t="s">
        <v>4</v>
      </c>
      <c r="G28" s="4" t="s">
        <v>4</v>
      </c>
      <c r="H28" s="4" t="s">
        <v>4</v>
      </c>
      <c r="I28" s="4" t="s">
        <v>4</v>
      </c>
      <c r="J28" s="4" t="s">
        <v>4</v>
      </c>
      <c r="K28" s="62" t="s">
        <v>4</v>
      </c>
    </row>
    <row r="29" spans="2:11" x14ac:dyDescent="0.25">
      <c r="B29" s="23" t="s">
        <v>22</v>
      </c>
      <c r="C29" s="151"/>
      <c r="D29" s="151"/>
      <c r="E29" s="151"/>
      <c r="F29" s="151"/>
      <c r="G29" s="151"/>
      <c r="H29" s="47"/>
      <c r="I29" s="47"/>
      <c r="J29" s="38"/>
      <c r="K29" s="64"/>
    </row>
    <row r="30" spans="2:11" x14ac:dyDescent="0.25">
      <c r="B30" s="23" t="s">
        <v>23</v>
      </c>
      <c r="C30" s="151"/>
      <c r="D30" s="151"/>
      <c r="E30" s="151"/>
      <c r="F30" s="151"/>
      <c r="G30" s="151"/>
      <c r="H30" s="47"/>
      <c r="I30" s="47"/>
      <c r="J30" s="79"/>
      <c r="K30" s="64"/>
    </row>
    <row r="31" spans="2:11" x14ac:dyDescent="0.25">
      <c r="B31" s="23" t="s">
        <v>24</v>
      </c>
      <c r="C31" s="151"/>
      <c r="D31" s="151"/>
      <c r="E31" s="151"/>
      <c r="F31" s="151"/>
      <c r="G31" s="151"/>
      <c r="H31" s="47"/>
      <c r="I31" s="4"/>
      <c r="J31" s="4"/>
      <c r="K31" s="64"/>
    </row>
    <row r="32" spans="2:11" x14ac:dyDescent="0.25">
      <c r="B32" s="23" t="s">
        <v>25</v>
      </c>
      <c r="C32" s="151"/>
      <c r="D32" s="151"/>
      <c r="E32" s="151"/>
      <c r="F32" s="151"/>
      <c r="G32" s="151"/>
      <c r="H32" s="47"/>
      <c r="I32" s="4"/>
      <c r="J32" s="4"/>
      <c r="K32" s="64"/>
    </row>
    <row r="33" spans="2:11" x14ac:dyDescent="0.25">
      <c r="B33" s="23" t="s">
        <v>26</v>
      </c>
      <c r="C33" s="151"/>
      <c r="D33" s="151"/>
      <c r="E33" s="151"/>
      <c r="F33" s="151"/>
      <c r="G33" s="151"/>
      <c r="H33" s="47"/>
      <c r="I33" s="47"/>
      <c r="J33" s="47"/>
      <c r="K33" s="64"/>
    </row>
    <row r="34" spans="2:11" x14ac:dyDescent="0.25">
      <c r="B34" s="23" t="s">
        <v>27</v>
      </c>
      <c r="C34" s="151"/>
      <c r="D34" s="151"/>
      <c r="E34" s="151"/>
      <c r="F34" s="151"/>
      <c r="G34" s="151"/>
      <c r="H34" s="47"/>
      <c r="I34" s="47"/>
      <c r="J34" s="47"/>
      <c r="K34" s="64"/>
    </row>
    <row r="35" spans="2:11" x14ac:dyDescent="0.25">
      <c r="B35" s="27" t="s">
        <v>3</v>
      </c>
      <c r="C35" s="28"/>
      <c r="D35" s="28"/>
      <c r="E35" s="28"/>
      <c r="F35" s="28"/>
      <c r="G35" s="28"/>
      <c r="H35" s="28"/>
      <c r="I35" s="28"/>
      <c r="J35" s="32"/>
      <c r="K35" s="65"/>
    </row>
    <row r="36" spans="2:11" x14ac:dyDescent="0.25">
      <c r="B36" s="27"/>
      <c r="C36" s="70"/>
      <c r="D36" s="70"/>
      <c r="E36" s="70"/>
      <c r="F36" s="70"/>
      <c r="G36" s="70"/>
      <c r="H36" s="70"/>
      <c r="I36" s="70"/>
      <c r="J36" s="70"/>
      <c r="K36" s="64"/>
    </row>
    <row r="37" spans="2:11" x14ac:dyDescent="0.25">
      <c r="B37" s="27" t="s">
        <v>6</v>
      </c>
      <c r="C37" s="32"/>
      <c r="D37" s="32"/>
      <c r="E37" s="32"/>
      <c r="F37" s="32"/>
      <c r="G37" s="32"/>
      <c r="H37" s="32"/>
      <c r="I37" s="32"/>
      <c r="J37" s="32"/>
      <c r="K37" s="72"/>
    </row>
    <row r="38" spans="2:11" x14ac:dyDescent="0.25">
      <c r="B38" s="27"/>
      <c r="C38" s="51"/>
      <c r="D38" s="51"/>
      <c r="E38" s="51"/>
      <c r="F38" s="51"/>
      <c r="G38" s="51"/>
      <c r="H38" s="51"/>
      <c r="I38" s="51"/>
      <c r="J38" s="73"/>
      <c r="K38" s="74"/>
    </row>
    <row r="39" spans="2:11" ht="66" customHeight="1" thickBot="1" x14ac:dyDescent="0.3">
      <c r="B39" s="277" t="s">
        <v>33</v>
      </c>
      <c r="C39" s="268"/>
      <c r="D39" s="268"/>
      <c r="E39" s="268"/>
      <c r="F39" s="268"/>
      <c r="G39" s="268"/>
      <c r="H39" s="268"/>
      <c r="I39" s="268"/>
      <c r="J39" s="268"/>
      <c r="K39" s="269"/>
    </row>
  </sheetData>
  <mergeCells count="3">
    <mergeCell ref="B3:K3"/>
    <mergeCell ref="B4:K4"/>
    <mergeCell ref="B39:K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&amp;R51</oddHeader>
  </headerFooter>
  <rowBreaks count="1" manualBreakCount="1">
    <brk id="39" max="16383" man="1"/>
  </rowBreaks>
  <colBreaks count="1" manualBreakCount="1">
    <brk id="11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9"/>
  <sheetViews>
    <sheetView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1" width="11.285156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166</v>
      </c>
      <c r="C3" s="259"/>
      <c r="D3" s="259"/>
      <c r="E3" s="259"/>
      <c r="F3" s="259"/>
      <c r="G3" s="259"/>
      <c r="H3" s="259"/>
      <c r="I3" s="259"/>
      <c r="J3" s="259"/>
      <c r="K3" s="260"/>
    </row>
    <row r="4" spans="2:11" x14ac:dyDescent="0.25">
      <c r="B4" s="270" t="s">
        <v>198</v>
      </c>
      <c r="C4" s="262"/>
      <c r="D4" s="262"/>
      <c r="E4" s="262"/>
      <c r="F4" s="262"/>
      <c r="G4" s="262"/>
      <c r="H4" s="262"/>
      <c r="I4" s="262"/>
      <c r="J4" s="262"/>
      <c r="K4" s="264"/>
    </row>
    <row r="5" spans="2:11" s="63" customFormat="1" x14ac:dyDescent="0.25">
      <c r="B5" s="61"/>
      <c r="C5" s="4" t="s">
        <v>67</v>
      </c>
      <c r="D5" s="4" t="s">
        <v>68</v>
      </c>
      <c r="E5" s="4" t="s">
        <v>69</v>
      </c>
      <c r="F5" s="4" t="s">
        <v>70</v>
      </c>
      <c r="G5" s="4" t="s">
        <v>71</v>
      </c>
      <c r="H5" s="4" t="s">
        <v>72</v>
      </c>
      <c r="I5" s="4" t="s">
        <v>73</v>
      </c>
      <c r="J5" s="4" t="s">
        <v>74</v>
      </c>
      <c r="K5" s="62" t="s">
        <v>3</v>
      </c>
    </row>
    <row r="6" spans="2:11" x14ac:dyDescent="0.25">
      <c r="B6" s="1" t="s">
        <v>10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2" t="s">
        <v>4</v>
      </c>
    </row>
    <row r="7" spans="2:11" x14ac:dyDescent="0.25">
      <c r="B7" s="176" t="s">
        <v>11</v>
      </c>
      <c r="C7" s="52">
        <v>1.1342592592592593E-3</v>
      </c>
      <c r="D7" s="52"/>
      <c r="E7" s="52"/>
      <c r="F7" s="52"/>
      <c r="G7" s="52">
        <v>4.5405092592592587E-2</v>
      </c>
      <c r="H7" s="52"/>
      <c r="I7" s="52"/>
      <c r="J7" s="52"/>
      <c r="K7" s="64">
        <v>4.6539351851851846E-2</v>
      </c>
    </row>
    <row r="8" spans="2:11" x14ac:dyDescent="0.25">
      <c r="B8" s="176" t="s">
        <v>195</v>
      </c>
      <c r="C8" s="52">
        <v>1.6203703703703703E-4</v>
      </c>
      <c r="D8" s="52"/>
      <c r="E8" s="52"/>
      <c r="F8" s="52"/>
      <c r="G8" s="52"/>
      <c r="H8" s="52"/>
      <c r="I8" s="52"/>
      <c r="J8" s="52"/>
      <c r="K8" s="64">
        <v>1.6203703703703703E-4</v>
      </c>
    </row>
    <row r="9" spans="2:11" x14ac:dyDescent="0.25">
      <c r="B9" s="176" t="s">
        <v>192</v>
      </c>
      <c r="C9" s="185"/>
      <c r="D9" s="185"/>
      <c r="E9" s="185"/>
      <c r="F9" s="185"/>
      <c r="G9" s="185">
        <v>1.0648148148148149E-3</v>
      </c>
      <c r="H9" s="185"/>
      <c r="I9" s="185"/>
      <c r="J9" s="185"/>
      <c r="K9" s="64">
        <v>1.0648148148148149E-3</v>
      </c>
    </row>
    <row r="10" spans="2:11" x14ac:dyDescent="0.25">
      <c r="B10" s="176" t="s">
        <v>12</v>
      </c>
      <c r="C10" s="52">
        <v>1.9328703703703704E-3</v>
      </c>
      <c r="D10" s="52">
        <v>3.5879629629629635E-4</v>
      </c>
      <c r="E10" s="52"/>
      <c r="F10" s="52"/>
      <c r="G10" s="52">
        <v>3.1250000000000002E-3</v>
      </c>
      <c r="H10" s="52"/>
      <c r="I10" s="52"/>
      <c r="J10" s="52"/>
      <c r="K10" s="64">
        <v>5.4166666666666669E-3</v>
      </c>
    </row>
    <row r="11" spans="2:11" x14ac:dyDescent="0.25">
      <c r="B11" s="176" t="s">
        <v>196</v>
      </c>
      <c r="C11" s="52"/>
      <c r="D11" s="52"/>
      <c r="E11" s="52"/>
      <c r="F11" s="52"/>
      <c r="G11" s="52">
        <v>3.7499999999999999E-3</v>
      </c>
      <c r="H11" s="52"/>
      <c r="I11" s="52"/>
      <c r="J11" s="52"/>
      <c r="K11" s="64">
        <v>3.7499999999999999E-3</v>
      </c>
    </row>
    <row r="12" spans="2:11" x14ac:dyDescent="0.25">
      <c r="B12" s="176" t="s">
        <v>13</v>
      </c>
      <c r="C12" s="52">
        <v>6.5972222222222213E-4</v>
      </c>
      <c r="D12" s="52">
        <v>1.1574074074074073E-4</v>
      </c>
      <c r="E12" s="52"/>
      <c r="F12" s="52"/>
      <c r="G12" s="52">
        <v>1.6666666666666668E-3</v>
      </c>
      <c r="H12" s="52"/>
      <c r="I12" s="52"/>
      <c r="J12" s="52"/>
      <c r="K12" s="64">
        <v>2.4421296296296296E-3</v>
      </c>
    </row>
    <row r="13" spans="2:11" x14ac:dyDescent="0.25">
      <c r="B13" s="176" t="s">
        <v>104</v>
      </c>
      <c r="C13" s="52">
        <v>3.2407407407407406E-3</v>
      </c>
      <c r="D13" s="52"/>
      <c r="E13" s="52"/>
      <c r="F13" s="52"/>
      <c r="G13" s="52">
        <v>1.2557870370370369E-2</v>
      </c>
      <c r="H13" s="52"/>
      <c r="I13" s="52"/>
      <c r="J13" s="52"/>
      <c r="K13" s="64">
        <v>1.579861111111111E-2</v>
      </c>
    </row>
    <row r="14" spans="2:11" x14ac:dyDescent="0.25">
      <c r="B14" s="176" t="s">
        <v>171</v>
      </c>
      <c r="C14" s="52"/>
      <c r="D14" s="52"/>
      <c r="E14" s="52"/>
      <c r="F14" s="52"/>
      <c r="G14" s="52"/>
      <c r="H14" s="52"/>
      <c r="I14" s="52"/>
      <c r="J14" s="52"/>
      <c r="K14" s="64"/>
    </row>
    <row r="15" spans="2:11" x14ac:dyDescent="0.25">
      <c r="B15" s="176" t="s">
        <v>98</v>
      </c>
      <c r="C15" s="52"/>
      <c r="D15" s="52"/>
      <c r="E15" s="52"/>
      <c r="F15" s="52"/>
      <c r="G15" s="52"/>
      <c r="H15" s="52"/>
      <c r="I15" s="52"/>
      <c r="J15" s="52"/>
      <c r="K15" s="64"/>
    </row>
    <row r="16" spans="2:11" x14ac:dyDescent="0.25">
      <c r="B16" s="176" t="s">
        <v>14</v>
      </c>
      <c r="C16" s="52"/>
      <c r="D16" s="52"/>
      <c r="E16" s="52"/>
      <c r="F16" s="52"/>
      <c r="G16" s="52"/>
      <c r="H16" s="52"/>
      <c r="I16" s="52"/>
      <c r="J16" s="52"/>
      <c r="K16" s="64"/>
    </row>
    <row r="17" spans="2:11" x14ac:dyDescent="0.25">
      <c r="B17" s="176" t="s">
        <v>15</v>
      </c>
      <c r="C17" s="52"/>
      <c r="D17" s="52"/>
      <c r="E17" s="52"/>
      <c r="F17" s="52"/>
      <c r="G17" s="52"/>
      <c r="H17" s="52"/>
      <c r="I17" s="52"/>
      <c r="J17" s="52"/>
      <c r="K17" s="64"/>
    </row>
    <row r="18" spans="2:11" x14ac:dyDescent="0.25">
      <c r="B18" s="176" t="s">
        <v>16</v>
      </c>
      <c r="C18" s="52"/>
      <c r="D18" s="52"/>
      <c r="E18" s="52"/>
      <c r="F18" s="52"/>
      <c r="G18" s="52"/>
      <c r="H18" s="52"/>
      <c r="I18" s="52"/>
      <c r="J18" s="52"/>
      <c r="K18" s="64"/>
    </row>
    <row r="19" spans="2:11" x14ac:dyDescent="0.25">
      <c r="B19" s="176" t="s">
        <v>17</v>
      </c>
      <c r="C19" s="52"/>
      <c r="D19" s="52"/>
      <c r="E19" s="52"/>
      <c r="F19" s="52"/>
      <c r="G19" s="52"/>
      <c r="H19" s="52"/>
      <c r="I19" s="52"/>
      <c r="J19" s="52"/>
      <c r="K19" s="64"/>
    </row>
    <row r="20" spans="2:11" x14ac:dyDescent="0.25">
      <c r="B20" s="176" t="s">
        <v>190</v>
      </c>
      <c r="C20" s="52"/>
      <c r="D20" s="52"/>
      <c r="E20" s="52"/>
      <c r="F20" s="52"/>
      <c r="G20" s="52"/>
      <c r="H20" s="52"/>
      <c r="I20" s="52"/>
      <c r="J20" s="52"/>
      <c r="K20" s="64"/>
    </row>
    <row r="21" spans="2:11" x14ac:dyDescent="0.25">
      <c r="B21" s="176" t="s">
        <v>75</v>
      </c>
      <c r="C21" s="52"/>
      <c r="D21" s="52"/>
      <c r="E21" s="52"/>
      <c r="F21" s="52"/>
      <c r="G21" s="52"/>
      <c r="H21" s="52"/>
      <c r="I21" s="52"/>
      <c r="J21" s="52"/>
      <c r="K21" s="64"/>
    </row>
    <row r="22" spans="2:11" x14ac:dyDescent="0.25">
      <c r="B22" s="176" t="s">
        <v>18</v>
      </c>
      <c r="C22" s="52"/>
      <c r="D22" s="52"/>
      <c r="E22" s="52"/>
      <c r="F22" s="52"/>
      <c r="G22" s="52"/>
      <c r="H22" s="52"/>
      <c r="I22" s="52"/>
      <c r="J22" s="52"/>
      <c r="K22" s="64"/>
    </row>
    <row r="23" spans="2:11" x14ac:dyDescent="0.25">
      <c r="B23" s="176" t="s">
        <v>172</v>
      </c>
      <c r="C23" s="171"/>
      <c r="D23" s="171"/>
      <c r="E23" s="171"/>
      <c r="F23" s="171"/>
      <c r="G23" s="171"/>
      <c r="H23" s="171"/>
      <c r="I23" s="171"/>
      <c r="J23" s="171"/>
      <c r="K23" s="64"/>
    </row>
    <row r="24" spans="2:11" x14ac:dyDescent="0.25">
      <c r="B24" s="176" t="s">
        <v>19</v>
      </c>
      <c r="C24" s="52"/>
      <c r="D24" s="52"/>
      <c r="E24" s="52"/>
      <c r="F24" s="52"/>
      <c r="G24" s="52"/>
      <c r="H24" s="52"/>
      <c r="I24" s="52"/>
      <c r="J24" s="52"/>
      <c r="K24" s="64"/>
    </row>
    <row r="25" spans="2:11" x14ac:dyDescent="0.25">
      <c r="B25" s="176" t="s">
        <v>20</v>
      </c>
      <c r="C25" s="52"/>
      <c r="D25" s="52"/>
      <c r="E25" s="52"/>
      <c r="F25" s="52"/>
      <c r="G25" s="52">
        <v>3.3333333333333333E-2</v>
      </c>
      <c r="H25" s="52"/>
      <c r="I25" s="52"/>
      <c r="J25" s="52"/>
      <c r="K25" s="64">
        <v>3.3333333333333333E-2</v>
      </c>
    </row>
    <row r="26" spans="2:11" x14ac:dyDescent="0.25">
      <c r="B26" s="27" t="s">
        <v>3</v>
      </c>
      <c r="C26" s="28">
        <v>7.1296296296296299E-3</v>
      </c>
      <c r="D26" s="28">
        <v>4.7453703703703709E-4</v>
      </c>
      <c r="E26" s="28"/>
      <c r="F26" s="28"/>
      <c r="G26" s="28">
        <v>0.10090277777777779</v>
      </c>
      <c r="H26" s="28"/>
      <c r="I26" s="28"/>
      <c r="J26" s="32"/>
      <c r="K26" s="65">
        <v>0.10850694444444445</v>
      </c>
    </row>
    <row r="27" spans="2:11" x14ac:dyDescent="0.25">
      <c r="B27" s="66"/>
      <c r="C27" s="67"/>
      <c r="D27" s="67"/>
      <c r="E27" s="67"/>
      <c r="F27" s="67"/>
      <c r="G27" s="67"/>
      <c r="H27" s="67"/>
      <c r="I27" s="67"/>
      <c r="J27" s="68"/>
      <c r="K27" s="69"/>
    </row>
    <row r="28" spans="2:11" x14ac:dyDescent="0.25">
      <c r="B28" s="1" t="s">
        <v>21</v>
      </c>
      <c r="C28" s="4" t="s">
        <v>4</v>
      </c>
      <c r="D28" s="4" t="s">
        <v>4</v>
      </c>
      <c r="E28" s="4" t="s">
        <v>4</v>
      </c>
      <c r="F28" s="4" t="s">
        <v>4</v>
      </c>
      <c r="G28" s="4" t="s">
        <v>4</v>
      </c>
      <c r="H28" s="4" t="s">
        <v>4</v>
      </c>
      <c r="I28" s="4" t="s">
        <v>4</v>
      </c>
      <c r="J28" s="4" t="s">
        <v>4</v>
      </c>
      <c r="K28" s="62" t="s">
        <v>4</v>
      </c>
    </row>
    <row r="29" spans="2:11" x14ac:dyDescent="0.25">
      <c r="B29" s="23" t="s">
        <v>22</v>
      </c>
      <c r="C29" s="52"/>
      <c r="D29" s="52"/>
      <c r="E29" s="52"/>
      <c r="F29" s="52"/>
      <c r="G29" s="52"/>
      <c r="H29" s="52"/>
      <c r="I29" s="52"/>
      <c r="J29" s="52"/>
      <c r="K29" s="64"/>
    </row>
    <row r="30" spans="2:11" x14ac:dyDescent="0.25">
      <c r="B30" s="23" t="s">
        <v>23</v>
      </c>
      <c r="C30" s="52"/>
      <c r="D30" s="52"/>
      <c r="E30" s="52"/>
      <c r="F30" s="52"/>
      <c r="G30" s="52"/>
      <c r="H30" s="52"/>
      <c r="I30" s="52"/>
      <c r="J30" s="52"/>
      <c r="K30" s="64"/>
    </row>
    <row r="31" spans="2:11" x14ac:dyDescent="0.25">
      <c r="B31" s="23" t="s">
        <v>24</v>
      </c>
      <c r="C31" s="52"/>
      <c r="D31" s="52"/>
      <c r="E31" s="52"/>
      <c r="F31" s="52"/>
      <c r="G31" s="52"/>
      <c r="H31" s="52"/>
      <c r="I31" s="52"/>
      <c r="J31" s="52"/>
      <c r="K31" s="64"/>
    </row>
    <row r="32" spans="2:11" x14ac:dyDescent="0.25">
      <c r="B32" s="23" t="s">
        <v>25</v>
      </c>
      <c r="C32" s="52"/>
      <c r="D32" s="52"/>
      <c r="E32" s="52"/>
      <c r="F32" s="52"/>
      <c r="G32" s="52"/>
      <c r="H32" s="52"/>
      <c r="I32" s="52"/>
      <c r="J32" s="52"/>
      <c r="K32" s="64"/>
    </row>
    <row r="33" spans="2:11" x14ac:dyDescent="0.25">
      <c r="B33" s="23" t="s">
        <v>26</v>
      </c>
      <c r="C33" s="52">
        <v>3.0671296296296297E-3</v>
      </c>
      <c r="D33" s="52"/>
      <c r="E33" s="52"/>
      <c r="F33" s="52"/>
      <c r="G33" s="52">
        <v>1.0104166666666669E-2</v>
      </c>
      <c r="H33" s="52"/>
      <c r="I33" s="52"/>
      <c r="J33" s="52"/>
      <c r="K33" s="64">
        <v>1.3171296296296299E-2</v>
      </c>
    </row>
    <row r="34" spans="2:11" x14ac:dyDescent="0.25">
      <c r="B34" s="23" t="s">
        <v>27</v>
      </c>
      <c r="C34" s="52"/>
      <c r="D34" s="52"/>
      <c r="E34" s="52"/>
      <c r="F34" s="52"/>
      <c r="G34" s="52"/>
      <c r="H34" s="52"/>
      <c r="I34" s="52"/>
      <c r="J34" s="52"/>
      <c r="K34" s="64"/>
    </row>
    <row r="35" spans="2:11" x14ac:dyDescent="0.25">
      <c r="B35" s="27" t="s">
        <v>3</v>
      </c>
      <c r="C35" s="28">
        <v>3.0671296296296297E-3</v>
      </c>
      <c r="D35" s="28"/>
      <c r="E35" s="28"/>
      <c r="F35" s="28"/>
      <c r="G35" s="28">
        <v>1.0104166666666669E-2</v>
      </c>
      <c r="H35" s="28"/>
      <c r="I35" s="28"/>
      <c r="J35" s="32"/>
      <c r="K35" s="65">
        <v>1.3171296296296299E-2</v>
      </c>
    </row>
    <row r="36" spans="2:11" x14ac:dyDescent="0.25">
      <c r="B36" s="27"/>
      <c r="C36" s="70"/>
      <c r="D36" s="70"/>
      <c r="E36" s="70"/>
      <c r="F36" s="70"/>
      <c r="G36" s="70"/>
      <c r="H36" s="70"/>
      <c r="I36" s="70"/>
      <c r="J36" s="70"/>
      <c r="K36" s="64"/>
    </row>
    <row r="37" spans="2:11" x14ac:dyDescent="0.25">
      <c r="B37" s="27" t="s">
        <v>6</v>
      </c>
      <c r="C37" s="32">
        <v>1.019675925925926E-2</v>
      </c>
      <c r="D37" s="32">
        <v>4.7453703703703709E-4</v>
      </c>
      <c r="E37" s="32"/>
      <c r="F37" s="32"/>
      <c r="G37" s="32">
        <v>0.11100694444444445</v>
      </c>
      <c r="H37" s="32"/>
      <c r="I37" s="32"/>
      <c r="J37" s="32"/>
      <c r="K37" s="72">
        <v>0.12167824074074074</v>
      </c>
    </row>
    <row r="38" spans="2:11" x14ac:dyDescent="0.25">
      <c r="B38" s="27"/>
      <c r="C38" s="51"/>
      <c r="D38" s="51"/>
      <c r="E38" s="51"/>
      <c r="F38" s="51"/>
      <c r="G38" s="51"/>
      <c r="H38" s="51"/>
      <c r="I38" s="51"/>
      <c r="J38" s="73"/>
      <c r="K38" s="74"/>
    </row>
    <row r="39" spans="2:11" ht="66" customHeight="1" thickBot="1" x14ac:dyDescent="0.3">
      <c r="B39" s="277" t="s">
        <v>33</v>
      </c>
      <c r="C39" s="268"/>
      <c r="D39" s="268"/>
      <c r="E39" s="268"/>
      <c r="F39" s="268"/>
      <c r="G39" s="268"/>
      <c r="H39" s="268"/>
      <c r="I39" s="268"/>
      <c r="J39" s="268"/>
      <c r="K39" s="269"/>
    </row>
  </sheetData>
  <mergeCells count="3">
    <mergeCell ref="B3:K3"/>
    <mergeCell ref="B4:K4"/>
    <mergeCell ref="B39:K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&amp;R52</oddHeader>
  </headerFooter>
  <rowBreaks count="1" manualBreakCount="1">
    <brk id="39" max="16383" man="1"/>
  </rowBreaks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topLeftCell="B1" zoomScaleSheetLayoutView="11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6" width="10.85546875" style="85" customWidth="1"/>
    <col min="7" max="7" width="10.85546875" style="2" customWidth="1"/>
    <col min="8" max="8" width="10.85546875" style="85" customWidth="1"/>
    <col min="9" max="11" width="10.85546875" style="2" customWidth="1"/>
    <col min="12" max="16384" width="8.85546875" style="2"/>
  </cols>
  <sheetData>
    <row r="2" spans="2:11" ht="15.75" thickBot="1" x14ac:dyDescent="0.3"/>
    <row r="3" spans="2:11" x14ac:dyDescent="0.25">
      <c r="B3" s="244" t="s">
        <v>113</v>
      </c>
      <c r="C3" s="245"/>
      <c r="D3" s="245"/>
      <c r="E3" s="245"/>
      <c r="F3" s="245"/>
      <c r="G3" s="245"/>
      <c r="H3" s="246"/>
      <c r="I3" s="245"/>
      <c r="J3" s="245"/>
      <c r="K3" s="246"/>
    </row>
    <row r="4" spans="2:11" x14ac:dyDescent="0.25">
      <c r="B4" s="247" t="s">
        <v>198</v>
      </c>
      <c r="C4" s="248"/>
      <c r="D4" s="248"/>
      <c r="E4" s="248"/>
      <c r="F4" s="248"/>
      <c r="G4" s="248"/>
      <c r="H4" s="248"/>
      <c r="I4" s="248"/>
      <c r="J4" s="248"/>
      <c r="K4" s="249"/>
    </row>
    <row r="5" spans="2:11" x14ac:dyDescent="0.25">
      <c r="B5" s="111"/>
      <c r="C5" s="250" t="s">
        <v>57</v>
      </c>
      <c r="D5" s="248"/>
      <c r="E5" s="251"/>
      <c r="F5" s="250" t="s">
        <v>58</v>
      </c>
      <c r="G5" s="248"/>
      <c r="H5" s="251"/>
      <c r="I5" s="248" t="s">
        <v>59</v>
      </c>
      <c r="J5" s="248"/>
      <c r="K5" s="249"/>
    </row>
    <row r="6" spans="2:11" x14ac:dyDescent="0.25">
      <c r="B6" s="1" t="s">
        <v>10</v>
      </c>
      <c r="C6" s="88" t="s">
        <v>4</v>
      </c>
      <c r="D6" s="9" t="s">
        <v>5</v>
      </c>
      <c r="E6" s="96" t="s">
        <v>5</v>
      </c>
      <c r="F6" s="88" t="s">
        <v>4</v>
      </c>
      <c r="G6" s="9" t="s">
        <v>5</v>
      </c>
      <c r="H6" s="96" t="s">
        <v>5</v>
      </c>
      <c r="I6" s="86" t="s">
        <v>4</v>
      </c>
      <c r="J6" s="9" t="s">
        <v>5</v>
      </c>
      <c r="K6" s="87" t="s">
        <v>5</v>
      </c>
    </row>
    <row r="7" spans="2:11" x14ac:dyDescent="0.25">
      <c r="B7" s="176" t="s">
        <v>11</v>
      </c>
      <c r="C7" s="112">
        <v>1.9803240740740715E-2</v>
      </c>
      <c r="D7" s="53">
        <v>0.48102333427045224</v>
      </c>
      <c r="E7" s="54">
        <v>0.21223021582733795</v>
      </c>
      <c r="F7" s="112"/>
      <c r="G7" s="53"/>
      <c r="H7" s="54"/>
      <c r="I7" s="112">
        <v>1.9803240740740715E-2</v>
      </c>
      <c r="J7" s="53">
        <v>0.48102333427045224</v>
      </c>
      <c r="K7" s="91">
        <v>0.21223021582733795</v>
      </c>
    </row>
    <row r="8" spans="2:11" x14ac:dyDescent="0.25">
      <c r="B8" s="176" t="s">
        <v>195</v>
      </c>
      <c r="C8" s="112">
        <v>4.6296296296296294E-5</v>
      </c>
      <c r="D8" s="53">
        <v>1.1245431543435486E-3</v>
      </c>
      <c r="E8" s="54">
        <v>4.9615480029769309E-4</v>
      </c>
      <c r="F8" s="112"/>
      <c r="G8" s="53"/>
      <c r="H8" s="54"/>
      <c r="I8" s="112">
        <v>4.6296296296296294E-5</v>
      </c>
      <c r="J8" s="53">
        <v>1.1245431543435486E-3</v>
      </c>
      <c r="K8" s="91">
        <v>4.9615480029769309E-4</v>
      </c>
    </row>
    <row r="9" spans="2:11" x14ac:dyDescent="0.25">
      <c r="B9" s="176" t="s">
        <v>192</v>
      </c>
      <c r="C9" s="179">
        <v>1.4004629629629634E-3</v>
      </c>
      <c r="D9" s="177">
        <v>3.4017430418892353E-2</v>
      </c>
      <c r="E9" s="54">
        <v>1.500868270900522E-2</v>
      </c>
      <c r="F9" s="179"/>
      <c r="G9" s="177"/>
      <c r="H9" s="54"/>
      <c r="I9" s="179">
        <v>1.4004629629629634E-3</v>
      </c>
      <c r="J9" s="177">
        <v>3.4017430418892353E-2</v>
      </c>
      <c r="K9" s="91">
        <v>1.500868270900522E-2</v>
      </c>
    </row>
    <row r="10" spans="2:11" x14ac:dyDescent="0.25">
      <c r="B10" s="176" t="s">
        <v>12</v>
      </c>
      <c r="C10" s="112">
        <v>4.4675925925925951E-3</v>
      </c>
      <c r="D10" s="53">
        <v>0.1085184143941525</v>
      </c>
      <c r="E10" s="54">
        <v>4.7878938228727408E-2</v>
      </c>
      <c r="F10" s="112"/>
      <c r="G10" s="53"/>
      <c r="H10" s="54"/>
      <c r="I10" s="112">
        <v>4.4675925925925951E-3</v>
      </c>
      <c r="J10" s="53">
        <v>0.1085184143941525</v>
      </c>
      <c r="K10" s="91">
        <v>4.7878938228727408E-2</v>
      </c>
    </row>
    <row r="11" spans="2:11" x14ac:dyDescent="0.25">
      <c r="B11" s="176" t="s">
        <v>196</v>
      </c>
      <c r="C11" s="112">
        <v>3.4722222222222222E-5</v>
      </c>
      <c r="D11" s="53">
        <v>8.4340736575766137E-4</v>
      </c>
      <c r="E11" s="54">
        <v>3.7211610022326981E-4</v>
      </c>
      <c r="F11" s="112"/>
      <c r="G11" s="53"/>
      <c r="H11" s="54"/>
      <c r="I11" s="112">
        <v>3.4722222222222222E-5</v>
      </c>
      <c r="J11" s="53">
        <v>8.4340736575766137E-4</v>
      </c>
      <c r="K11" s="91">
        <v>3.7211610022326981E-4</v>
      </c>
    </row>
    <row r="12" spans="2:11" x14ac:dyDescent="0.25">
      <c r="B12" s="176" t="s">
        <v>13</v>
      </c>
      <c r="C12" s="112">
        <v>1.8402777777777775E-3</v>
      </c>
      <c r="D12" s="53">
        <v>4.4700590385156044E-2</v>
      </c>
      <c r="E12" s="54">
        <v>1.9722153311833298E-2</v>
      </c>
      <c r="F12" s="112"/>
      <c r="G12" s="53"/>
      <c r="H12" s="54"/>
      <c r="I12" s="112">
        <v>1.8402777777777775E-3</v>
      </c>
      <c r="J12" s="53">
        <v>4.4700590385156044E-2</v>
      </c>
      <c r="K12" s="91">
        <v>1.9722153311833298E-2</v>
      </c>
    </row>
    <row r="13" spans="2:11" x14ac:dyDescent="0.25">
      <c r="B13" s="176" t="s">
        <v>104</v>
      </c>
      <c r="C13" s="112">
        <v>8.1712962962962998E-3</v>
      </c>
      <c r="D13" s="53">
        <v>0.1984818667416364</v>
      </c>
      <c r="E13" s="54">
        <v>8.7571322252542869E-2</v>
      </c>
      <c r="F13" s="112"/>
      <c r="G13" s="53"/>
      <c r="H13" s="54"/>
      <c r="I13" s="112">
        <v>8.1712962962962998E-3</v>
      </c>
      <c r="J13" s="53">
        <v>0.1984818667416364</v>
      </c>
      <c r="K13" s="91">
        <v>8.7571322252542869E-2</v>
      </c>
    </row>
    <row r="14" spans="2:11" x14ac:dyDescent="0.25">
      <c r="B14" s="176" t="s">
        <v>171</v>
      </c>
      <c r="C14" s="112">
        <v>6.9444444444444458E-4</v>
      </c>
      <c r="D14" s="53">
        <v>1.686814731515323E-2</v>
      </c>
      <c r="E14" s="54">
        <v>7.4423220044653971E-3</v>
      </c>
      <c r="F14" s="112"/>
      <c r="G14" s="53"/>
      <c r="H14" s="54"/>
      <c r="I14" s="112">
        <v>6.9444444444444458E-4</v>
      </c>
      <c r="J14" s="53">
        <v>1.686814731515323E-2</v>
      </c>
      <c r="K14" s="91">
        <v>7.4423220044653971E-3</v>
      </c>
    </row>
    <row r="15" spans="2:11" x14ac:dyDescent="0.25">
      <c r="B15" s="176" t="s">
        <v>98</v>
      </c>
      <c r="C15" s="112"/>
      <c r="D15" s="53"/>
      <c r="E15" s="54"/>
      <c r="F15" s="112"/>
      <c r="G15" s="53"/>
      <c r="H15" s="54"/>
      <c r="I15" s="112"/>
      <c r="J15" s="53"/>
      <c r="K15" s="91"/>
    </row>
    <row r="16" spans="2:11" x14ac:dyDescent="0.25">
      <c r="B16" s="176" t="s">
        <v>14</v>
      </c>
      <c r="C16" s="112">
        <v>3.4722222222222222E-5</v>
      </c>
      <c r="D16" s="53">
        <v>8.4340736575766137E-4</v>
      </c>
      <c r="E16" s="54">
        <v>3.7211610022326981E-4</v>
      </c>
      <c r="F16" s="112"/>
      <c r="G16" s="53"/>
      <c r="H16" s="54"/>
      <c r="I16" s="112">
        <v>3.4722222222222222E-5</v>
      </c>
      <c r="J16" s="53">
        <v>8.4340736575766137E-4</v>
      </c>
      <c r="K16" s="91">
        <v>3.7211610022326981E-4</v>
      </c>
    </row>
    <row r="17" spans="2:14" x14ac:dyDescent="0.25">
      <c r="B17" s="176" t="s">
        <v>15</v>
      </c>
      <c r="C17" s="112"/>
      <c r="D17" s="53"/>
      <c r="E17" s="54"/>
      <c r="F17" s="112"/>
      <c r="G17" s="53"/>
      <c r="H17" s="54"/>
      <c r="I17" s="112"/>
      <c r="J17" s="53"/>
      <c r="K17" s="91"/>
    </row>
    <row r="18" spans="2:14" x14ac:dyDescent="0.25">
      <c r="B18" s="176" t="s">
        <v>16</v>
      </c>
      <c r="C18" s="112"/>
      <c r="D18" s="53"/>
      <c r="E18" s="54"/>
      <c r="F18" s="112"/>
      <c r="G18" s="53"/>
      <c r="H18" s="54"/>
      <c r="I18" s="112"/>
      <c r="J18" s="53"/>
      <c r="K18" s="91"/>
    </row>
    <row r="19" spans="2:14" x14ac:dyDescent="0.25">
      <c r="B19" s="176" t="s">
        <v>17</v>
      </c>
      <c r="C19" s="112"/>
      <c r="D19" s="53"/>
      <c r="E19" s="54"/>
      <c r="F19" s="112"/>
      <c r="G19" s="53"/>
      <c r="H19" s="54"/>
      <c r="I19" s="112"/>
      <c r="J19" s="53"/>
      <c r="K19" s="91"/>
    </row>
    <row r="20" spans="2:14" x14ac:dyDescent="0.25">
      <c r="B20" s="176" t="s">
        <v>190</v>
      </c>
      <c r="C20" s="112"/>
      <c r="D20" s="53"/>
      <c r="E20" s="54"/>
      <c r="F20" s="112"/>
      <c r="G20" s="53"/>
      <c r="H20" s="54"/>
      <c r="I20" s="112"/>
      <c r="J20" s="53"/>
      <c r="K20" s="91"/>
    </row>
    <row r="21" spans="2:14" x14ac:dyDescent="0.25">
      <c r="B21" s="176" t="s">
        <v>75</v>
      </c>
      <c r="C21" s="112"/>
      <c r="D21" s="53"/>
      <c r="E21" s="54"/>
      <c r="F21" s="112"/>
      <c r="G21" s="53"/>
      <c r="H21" s="54"/>
      <c r="I21" s="112"/>
      <c r="J21" s="53"/>
      <c r="K21" s="91"/>
    </row>
    <row r="22" spans="2:14" x14ac:dyDescent="0.25">
      <c r="B22" s="176" t="s">
        <v>18</v>
      </c>
      <c r="C22" s="112"/>
      <c r="D22" s="53"/>
      <c r="E22" s="54"/>
      <c r="F22" s="112"/>
      <c r="G22" s="53"/>
      <c r="H22" s="54"/>
      <c r="I22" s="112"/>
      <c r="J22" s="53"/>
      <c r="K22" s="91"/>
    </row>
    <row r="23" spans="2:14" x14ac:dyDescent="0.25">
      <c r="B23" s="176" t="s">
        <v>172</v>
      </c>
      <c r="C23" s="164"/>
      <c r="D23" s="167"/>
      <c r="E23" s="54"/>
      <c r="F23" s="164"/>
      <c r="G23" s="167"/>
      <c r="H23" s="54"/>
      <c r="I23" s="164"/>
      <c r="J23" s="167"/>
      <c r="K23" s="91"/>
    </row>
    <row r="24" spans="2:14" x14ac:dyDescent="0.25">
      <c r="B24" s="176" t="s">
        <v>19</v>
      </c>
      <c r="C24" s="112">
        <v>1.3888888888888889E-4</v>
      </c>
      <c r="D24" s="53">
        <v>3.3736294630306455E-3</v>
      </c>
      <c r="E24" s="54">
        <v>1.4884644008930793E-3</v>
      </c>
      <c r="F24" s="112"/>
      <c r="G24" s="53"/>
      <c r="H24" s="54"/>
      <c r="I24" s="112">
        <v>1.3888888888888889E-4</v>
      </c>
      <c r="J24" s="53">
        <v>3.3736294630306455E-3</v>
      </c>
      <c r="K24" s="91">
        <v>1.4884644008930793E-3</v>
      </c>
    </row>
    <row r="25" spans="2:14" x14ac:dyDescent="0.25">
      <c r="B25" s="176" t="s">
        <v>20</v>
      </c>
      <c r="C25" s="112">
        <v>4.5370370370370356E-3</v>
      </c>
      <c r="D25" s="53">
        <v>0.11020522912566773</v>
      </c>
      <c r="E25" s="54">
        <v>4.8623170429173905E-2</v>
      </c>
      <c r="F25" s="112"/>
      <c r="G25" s="53"/>
      <c r="H25" s="54"/>
      <c r="I25" s="112">
        <v>4.5370370370370356E-3</v>
      </c>
      <c r="J25" s="53">
        <v>0.11020522912566773</v>
      </c>
      <c r="K25" s="91">
        <v>4.8623170429173905E-2</v>
      </c>
    </row>
    <row r="26" spans="2:14" x14ac:dyDescent="0.25">
      <c r="B26" s="94" t="s">
        <v>3</v>
      </c>
      <c r="C26" s="55">
        <v>4.1168981481481459E-2</v>
      </c>
      <c r="D26" s="56">
        <v>1</v>
      </c>
      <c r="E26" s="57">
        <v>0.44120565616472329</v>
      </c>
      <c r="F26" s="55"/>
      <c r="G26" s="56"/>
      <c r="H26" s="57"/>
      <c r="I26" s="55">
        <v>4.1168981481481459E-2</v>
      </c>
      <c r="J26" s="56">
        <v>1</v>
      </c>
      <c r="K26" s="124">
        <v>0.44120565616472329</v>
      </c>
    </row>
    <row r="27" spans="2:14" x14ac:dyDescent="0.25">
      <c r="B27" s="114"/>
      <c r="C27" s="115"/>
      <c r="D27" s="115"/>
      <c r="E27" s="115"/>
      <c r="F27" s="115"/>
      <c r="G27" s="115"/>
      <c r="H27" s="115"/>
      <c r="I27" s="115"/>
      <c r="J27" s="115"/>
      <c r="K27" s="116"/>
      <c r="L27" s="16"/>
      <c r="M27" s="16"/>
      <c r="N27" s="16"/>
    </row>
    <row r="28" spans="2:14" x14ac:dyDescent="0.25">
      <c r="B28" s="1" t="s">
        <v>21</v>
      </c>
      <c r="C28" s="9" t="s">
        <v>4</v>
      </c>
      <c r="D28" s="9" t="s">
        <v>5</v>
      </c>
      <c r="E28" s="9" t="s">
        <v>5</v>
      </c>
      <c r="F28" s="9" t="s">
        <v>4</v>
      </c>
      <c r="G28" s="9" t="s">
        <v>5</v>
      </c>
      <c r="H28" s="9" t="s">
        <v>5</v>
      </c>
      <c r="I28" s="9" t="s">
        <v>4</v>
      </c>
      <c r="J28" s="9" t="s">
        <v>5</v>
      </c>
      <c r="K28" s="126" t="s">
        <v>5</v>
      </c>
    </row>
    <row r="29" spans="2:14" x14ac:dyDescent="0.25">
      <c r="B29" s="132" t="s">
        <v>22</v>
      </c>
      <c r="C29" s="112">
        <v>3.8888888888888888E-3</v>
      </c>
      <c r="D29" s="53"/>
      <c r="E29" s="54">
        <v>4.1677003225006219E-2</v>
      </c>
      <c r="F29" s="112"/>
      <c r="G29" s="53"/>
      <c r="H29" s="54"/>
      <c r="I29" s="112">
        <v>3.8888888888888888E-3</v>
      </c>
      <c r="J29" s="53"/>
      <c r="K29" s="91">
        <v>4.1677003225006219E-2</v>
      </c>
    </row>
    <row r="30" spans="2:14" x14ac:dyDescent="0.25">
      <c r="B30" s="132" t="s">
        <v>23</v>
      </c>
      <c r="C30" s="112">
        <v>8.333333333333335E-4</v>
      </c>
      <c r="D30" s="53"/>
      <c r="E30" s="54">
        <v>8.9307864053584773E-3</v>
      </c>
      <c r="F30" s="112"/>
      <c r="G30" s="53"/>
      <c r="H30" s="54"/>
      <c r="I30" s="112">
        <v>8.333333333333335E-4</v>
      </c>
      <c r="J30" s="53"/>
      <c r="K30" s="91">
        <v>8.9307864053584773E-3</v>
      </c>
    </row>
    <row r="31" spans="2:14" x14ac:dyDescent="0.25">
      <c r="B31" s="132" t="s">
        <v>24</v>
      </c>
      <c r="C31" s="112">
        <v>4.6296296296296294E-5</v>
      </c>
      <c r="D31" s="53"/>
      <c r="E31" s="54">
        <v>4.9615480029769309E-4</v>
      </c>
      <c r="F31" s="112"/>
      <c r="G31" s="53"/>
      <c r="H31" s="54"/>
      <c r="I31" s="112">
        <v>4.6296296296296294E-5</v>
      </c>
      <c r="J31" s="53"/>
      <c r="K31" s="91">
        <v>4.9615480029769309E-4</v>
      </c>
    </row>
    <row r="32" spans="2:14" x14ac:dyDescent="0.25">
      <c r="B32" s="132" t="s">
        <v>25</v>
      </c>
      <c r="C32" s="112">
        <v>5.4976851851851836E-3</v>
      </c>
      <c r="D32" s="53"/>
      <c r="E32" s="54">
        <v>5.8918382535351033E-2</v>
      </c>
      <c r="F32" s="112"/>
      <c r="G32" s="53"/>
      <c r="H32" s="54"/>
      <c r="I32" s="112">
        <v>5.4976851851851836E-3</v>
      </c>
      <c r="J32" s="53"/>
      <c r="K32" s="91">
        <v>5.8918382535351033E-2</v>
      </c>
    </row>
    <row r="33" spans="2:14" x14ac:dyDescent="0.25">
      <c r="B33" s="132" t="s">
        <v>26</v>
      </c>
      <c r="C33" s="112">
        <v>2.7372685185185174E-2</v>
      </c>
      <c r="D33" s="53"/>
      <c r="E33" s="54">
        <v>0.29335152567601092</v>
      </c>
      <c r="F33" s="112"/>
      <c r="G33" s="53"/>
      <c r="H33" s="54"/>
      <c r="I33" s="112">
        <v>2.7372685185185174E-2</v>
      </c>
      <c r="J33" s="53"/>
      <c r="K33" s="91">
        <v>0.29335152567601092</v>
      </c>
    </row>
    <row r="34" spans="2:14" x14ac:dyDescent="0.25">
      <c r="B34" s="132" t="s">
        <v>27</v>
      </c>
      <c r="C34" s="112">
        <v>1.4502314814814813E-2</v>
      </c>
      <c r="D34" s="53"/>
      <c r="E34" s="54">
        <v>0.15542049119325235</v>
      </c>
      <c r="F34" s="112"/>
      <c r="G34" s="53"/>
      <c r="H34" s="54"/>
      <c r="I34" s="112">
        <v>1.4502314814814813E-2</v>
      </c>
      <c r="J34" s="53"/>
      <c r="K34" s="91">
        <v>0.15542049119325235</v>
      </c>
    </row>
    <row r="35" spans="2:14" x14ac:dyDescent="0.25">
      <c r="B35" s="133" t="s">
        <v>3</v>
      </c>
      <c r="C35" s="17">
        <v>5.214120370370369E-2</v>
      </c>
      <c r="D35" s="56"/>
      <c r="E35" s="56">
        <v>0.55879434383527671</v>
      </c>
      <c r="F35" s="17"/>
      <c r="G35" s="56"/>
      <c r="H35" s="56"/>
      <c r="I35" s="17">
        <v>5.214120370370369E-2</v>
      </c>
      <c r="J35" s="56"/>
      <c r="K35" s="95">
        <v>0.55879434383527671</v>
      </c>
    </row>
    <row r="36" spans="2:14" x14ac:dyDescent="0.25">
      <c r="B36" s="117"/>
      <c r="C36" s="118"/>
      <c r="D36" s="118"/>
      <c r="E36" s="118"/>
      <c r="F36" s="118"/>
      <c r="G36" s="118"/>
      <c r="H36" s="118"/>
      <c r="I36" s="118"/>
      <c r="J36" s="118"/>
      <c r="K36" s="119"/>
      <c r="L36" s="128"/>
      <c r="M36" s="128"/>
      <c r="N36" s="128"/>
    </row>
    <row r="37" spans="2:14" x14ac:dyDescent="0.25">
      <c r="B37" s="94" t="s">
        <v>6</v>
      </c>
      <c r="C37" s="17">
        <v>9.3310185185185149E-2</v>
      </c>
      <c r="D37" s="129"/>
      <c r="E37" s="56">
        <v>1</v>
      </c>
      <c r="F37" s="17"/>
      <c r="G37" s="129"/>
      <c r="H37" s="56"/>
      <c r="I37" s="17">
        <v>9.3310185185185149E-2</v>
      </c>
      <c r="J37" s="129"/>
      <c r="K37" s="95">
        <v>1</v>
      </c>
    </row>
    <row r="38" spans="2:14" ht="66" customHeight="1" thickBot="1" x14ac:dyDescent="0.3">
      <c r="B38" s="241" t="s">
        <v>60</v>
      </c>
      <c r="C38" s="242"/>
      <c r="D38" s="242"/>
      <c r="E38" s="242"/>
      <c r="F38" s="242"/>
      <c r="G38" s="242"/>
      <c r="H38" s="243"/>
      <c r="I38" s="242"/>
      <c r="J38" s="242"/>
      <c r="K38" s="243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&amp;R8</oddHeader>
  </headerFooter>
  <colBreaks count="1" manualBreakCount="1">
    <brk id="11" max="1048575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9"/>
  <sheetViews>
    <sheetView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1" width="11.285156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167</v>
      </c>
      <c r="C3" s="259"/>
      <c r="D3" s="259"/>
      <c r="E3" s="259"/>
      <c r="F3" s="259"/>
      <c r="G3" s="259"/>
      <c r="H3" s="259"/>
      <c r="I3" s="259"/>
      <c r="J3" s="259"/>
      <c r="K3" s="260"/>
    </row>
    <row r="4" spans="2:11" x14ac:dyDescent="0.25">
      <c r="B4" s="270" t="s">
        <v>198</v>
      </c>
      <c r="C4" s="262"/>
      <c r="D4" s="262"/>
      <c r="E4" s="262"/>
      <c r="F4" s="262"/>
      <c r="G4" s="262"/>
      <c r="H4" s="262"/>
      <c r="I4" s="262"/>
      <c r="J4" s="262"/>
      <c r="K4" s="264"/>
    </row>
    <row r="5" spans="2:11" s="63" customFormat="1" x14ac:dyDescent="0.25">
      <c r="B5" s="61"/>
      <c r="C5" s="4" t="s">
        <v>67</v>
      </c>
      <c r="D5" s="4" t="s">
        <v>68</v>
      </c>
      <c r="E5" s="4" t="s">
        <v>69</v>
      </c>
      <c r="F5" s="4" t="s">
        <v>70</v>
      </c>
      <c r="G5" s="4" t="s">
        <v>71</v>
      </c>
      <c r="H5" s="4" t="s">
        <v>72</v>
      </c>
      <c r="I5" s="4" t="s">
        <v>73</v>
      </c>
      <c r="J5" s="4" t="s">
        <v>74</v>
      </c>
      <c r="K5" s="62" t="s">
        <v>3</v>
      </c>
    </row>
    <row r="6" spans="2:11" x14ac:dyDescent="0.25">
      <c r="B6" s="1" t="s">
        <v>10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2" t="s">
        <v>4</v>
      </c>
    </row>
    <row r="7" spans="2:11" x14ac:dyDescent="0.25">
      <c r="B7" s="176" t="s">
        <v>11</v>
      </c>
      <c r="C7" s="47"/>
      <c r="D7" s="47"/>
      <c r="E7" s="47"/>
      <c r="F7" s="47"/>
      <c r="G7" s="47"/>
      <c r="H7" s="47"/>
      <c r="I7" s="47"/>
      <c r="J7" s="47"/>
      <c r="K7" s="64"/>
    </row>
    <row r="8" spans="2:11" x14ac:dyDescent="0.25">
      <c r="B8" s="176" t="s">
        <v>195</v>
      </c>
      <c r="C8" s="47"/>
      <c r="D8" s="47"/>
      <c r="E8" s="47"/>
      <c r="F8" s="47"/>
      <c r="G8" s="47"/>
      <c r="H8" s="47"/>
      <c r="I8" s="47"/>
      <c r="J8" s="47"/>
      <c r="K8" s="64"/>
    </row>
    <row r="9" spans="2:11" x14ac:dyDescent="0.25">
      <c r="B9" s="176" t="s">
        <v>192</v>
      </c>
      <c r="C9" s="187"/>
      <c r="D9" s="187"/>
      <c r="E9" s="187"/>
      <c r="F9" s="187"/>
      <c r="G9" s="187"/>
      <c r="H9" s="187"/>
      <c r="I9" s="187"/>
      <c r="J9" s="187"/>
      <c r="K9" s="64"/>
    </row>
    <row r="10" spans="2:11" x14ac:dyDescent="0.25">
      <c r="B10" s="176" t="s">
        <v>12</v>
      </c>
      <c r="C10" s="47"/>
      <c r="D10" s="47"/>
      <c r="E10" s="47"/>
      <c r="F10" s="47"/>
      <c r="G10" s="47"/>
      <c r="H10" s="47"/>
      <c r="I10" s="47"/>
      <c r="J10" s="47"/>
      <c r="K10" s="64"/>
    </row>
    <row r="11" spans="2:11" x14ac:dyDescent="0.25">
      <c r="B11" s="176" t="s">
        <v>196</v>
      </c>
      <c r="C11" s="47"/>
      <c r="D11" s="47"/>
      <c r="E11" s="47"/>
      <c r="F11" s="47"/>
      <c r="G11" s="47"/>
      <c r="H11" s="47"/>
      <c r="I11" s="47"/>
      <c r="J11" s="47"/>
      <c r="K11" s="64"/>
    </row>
    <row r="12" spans="2:11" x14ac:dyDescent="0.25">
      <c r="B12" s="176" t="s">
        <v>13</v>
      </c>
      <c r="C12" s="47"/>
      <c r="D12" s="47"/>
      <c r="E12" s="47"/>
      <c r="F12" s="47"/>
      <c r="G12" s="47"/>
      <c r="H12" s="47"/>
      <c r="I12" s="47"/>
      <c r="J12" s="47"/>
      <c r="K12" s="64"/>
    </row>
    <row r="13" spans="2:11" x14ac:dyDescent="0.25">
      <c r="B13" s="176" t="s">
        <v>104</v>
      </c>
      <c r="C13" s="47"/>
      <c r="D13" s="47"/>
      <c r="E13" s="47"/>
      <c r="F13" s="47"/>
      <c r="G13" s="47"/>
      <c r="H13" s="47"/>
      <c r="I13" s="47"/>
      <c r="J13" s="47"/>
      <c r="K13" s="64"/>
    </row>
    <row r="14" spans="2:11" x14ac:dyDescent="0.25">
      <c r="B14" s="176" t="s">
        <v>171</v>
      </c>
      <c r="C14" s="47"/>
      <c r="D14" s="47"/>
      <c r="E14" s="47"/>
      <c r="F14" s="47"/>
      <c r="G14" s="47"/>
      <c r="H14" s="47"/>
      <c r="I14" s="47"/>
      <c r="J14" s="47"/>
      <c r="K14" s="64"/>
    </row>
    <row r="15" spans="2:11" x14ac:dyDescent="0.25">
      <c r="B15" s="176" t="s">
        <v>98</v>
      </c>
      <c r="C15" s="47"/>
      <c r="D15" s="47"/>
      <c r="E15" s="47"/>
      <c r="F15" s="47"/>
      <c r="G15" s="47"/>
      <c r="H15" s="47"/>
      <c r="I15" s="47"/>
      <c r="J15" s="47"/>
      <c r="K15" s="64"/>
    </row>
    <row r="16" spans="2:11" x14ac:dyDescent="0.25">
      <c r="B16" s="176" t="s">
        <v>14</v>
      </c>
      <c r="C16" s="47"/>
      <c r="D16" s="47"/>
      <c r="E16" s="47"/>
      <c r="F16" s="47"/>
      <c r="G16" s="47"/>
      <c r="H16" s="47"/>
      <c r="I16" s="47"/>
      <c r="J16" s="47"/>
      <c r="K16" s="64"/>
    </row>
    <row r="17" spans="2:11" x14ac:dyDescent="0.25">
      <c r="B17" s="176" t="s">
        <v>15</v>
      </c>
      <c r="C17" s="47"/>
      <c r="D17" s="47"/>
      <c r="E17" s="47"/>
      <c r="F17" s="47"/>
      <c r="G17" s="47"/>
      <c r="H17" s="47"/>
      <c r="I17" s="47"/>
      <c r="J17" s="47"/>
      <c r="K17" s="64"/>
    </row>
    <row r="18" spans="2:11" x14ac:dyDescent="0.25">
      <c r="B18" s="176" t="s">
        <v>16</v>
      </c>
      <c r="C18" s="47"/>
      <c r="D18" s="47"/>
      <c r="E18" s="47"/>
      <c r="F18" s="47"/>
      <c r="G18" s="47"/>
      <c r="H18" s="47"/>
      <c r="I18" s="47"/>
      <c r="J18" s="47"/>
      <c r="K18" s="64"/>
    </row>
    <row r="19" spans="2:11" x14ac:dyDescent="0.25">
      <c r="B19" s="176" t="s">
        <v>17</v>
      </c>
      <c r="C19" s="47"/>
      <c r="D19" s="47"/>
      <c r="E19" s="47"/>
      <c r="F19" s="47"/>
      <c r="G19" s="47"/>
      <c r="H19" s="47"/>
      <c r="I19" s="47"/>
      <c r="J19" s="47"/>
      <c r="K19" s="64"/>
    </row>
    <row r="20" spans="2:11" x14ac:dyDescent="0.25">
      <c r="B20" s="176" t="s">
        <v>190</v>
      </c>
      <c r="C20" s="47"/>
      <c r="D20" s="47"/>
      <c r="E20" s="47"/>
      <c r="F20" s="47"/>
      <c r="G20" s="47"/>
      <c r="H20" s="47"/>
      <c r="I20" s="47"/>
      <c r="J20" s="47"/>
      <c r="K20" s="64"/>
    </row>
    <row r="21" spans="2:11" x14ac:dyDescent="0.25">
      <c r="B21" s="176" t="s">
        <v>75</v>
      </c>
      <c r="C21" s="47"/>
      <c r="D21" s="47"/>
      <c r="E21" s="47"/>
      <c r="F21" s="47"/>
      <c r="G21" s="47"/>
      <c r="H21" s="47"/>
      <c r="I21" s="47"/>
      <c r="J21" s="47"/>
      <c r="K21" s="64"/>
    </row>
    <row r="22" spans="2:11" x14ac:dyDescent="0.25">
      <c r="B22" s="176" t="s">
        <v>18</v>
      </c>
      <c r="C22" s="47"/>
      <c r="D22" s="47"/>
      <c r="E22" s="47"/>
      <c r="F22" s="47"/>
      <c r="G22" s="47"/>
      <c r="H22" s="47"/>
      <c r="I22" s="47"/>
      <c r="J22" s="47"/>
      <c r="K22" s="64"/>
    </row>
    <row r="23" spans="2:11" x14ac:dyDescent="0.25">
      <c r="B23" s="176" t="s">
        <v>172</v>
      </c>
      <c r="C23" s="173"/>
      <c r="D23" s="173"/>
      <c r="E23" s="173"/>
      <c r="F23" s="173"/>
      <c r="G23" s="173"/>
      <c r="H23" s="173"/>
      <c r="I23" s="173"/>
      <c r="J23" s="173"/>
      <c r="K23" s="64"/>
    </row>
    <row r="24" spans="2:11" x14ac:dyDescent="0.25">
      <c r="B24" s="176" t="s">
        <v>19</v>
      </c>
      <c r="C24" s="47"/>
      <c r="D24" s="47"/>
      <c r="E24" s="47"/>
      <c r="F24" s="47"/>
      <c r="G24" s="47"/>
      <c r="H24" s="47"/>
      <c r="I24" s="47"/>
      <c r="J24" s="47"/>
      <c r="K24" s="64"/>
    </row>
    <row r="25" spans="2:11" x14ac:dyDescent="0.25">
      <c r="B25" s="176" t="s">
        <v>20</v>
      </c>
      <c r="C25" s="47"/>
      <c r="D25" s="47"/>
      <c r="E25" s="47"/>
      <c r="F25" s="47"/>
      <c r="G25" s="47"/>
      <c r="H25" s="47"/>
      <c r="I25" s="47"/>
      <c r="J25" s="47"/>
      <c r="K25" s="64"/>
    </row>
    <row r="26" spans="2:11" x14ac:dyDescent="0.25">
      <c r="B26" s="27" t="s">
        <v>3</v>
      </c>
      <c r="C26" s="28"/>
      <c r="D26" s="28"/>
      <c r="E26" s="28"/>
      <c r="F26" s="28"/>
      <c r="G26" s="28"/>
      <c r="H26" s="28"/>
      <c r="I26" s="42"/>
      <c r="J26" s="49"/>
      <c r="K26" s="75"/>
    </row>
    <row r="27" spans="2:11" x14ac:dyDescent="0.25">
      <c r="B27" s="66"/>
      <c r="C27" s="76"/>
      <c r="D27" s="76"/>
      <c r="E27" s="76"/>
      <c r="F27" s="76"/>
      <c r="G27" s="76"/>
      <c r="H27" s="76"/>
      <c r="I27" s="76"/>
      <c r="J27" s="77"/>
      <c r="K27" s="78"/>
    </row>
    <row r="28" spans="2:11" x14ac:dyDescent="0.25">
      <c r="B28" s="1" t="s">
        <v>21</v>
      </c>
      <c r="C28" s="4" t="s">
        <v>4</v>
      </c>
      <c r="D28" s="4" t="s">
        <v>4</v>
      </c>
      <c r="E28" s="4" t="s">
        <v>4</v>
      </c>
      <c r="F28" s="4" t="s">
        <v>4</v>
      </c>
      <c r="G28" s="4" t="s">
        <v>4</v>
      </c>
      <c r="H28" s="4" t="s">
        <v>4</v>
      </c>
      <c r="I28" s="4" t="s">
        <v>4</v>
      </c>
      <c r="J28" s="4" t="s">
        <v>4</v>
      </c>
      <c r="K28" s="62" t="s">
        <v>4</v>
      </c>
    </row>
    <row r="29" spans="2:11" x14ac:dyDescent="0.25">
      <c r="B29" s="23" t="s">
        <v>22</v>
      </c>
      <c r="C29" s="47"/>
      <c r="D29" s="47"/>
      <c r="E29" s="47"/>
      <c r="F29" s="47"/>
      <c r="G29" s="47"/>
      <c r="H29" s="47"/>
      <c r="I29" s="47"/>
      <c r="J29" s="38"/>
      <c r="K29" s="64"/>
    </row>
    <row r="30" spans="2:11" x14ac:dyDescent="0.25">
      <c r="B30" s="23" t="s">
        <v>23</v>
      </c>
      <c r="C30" s="47"/>
      <c r="D30" s="47"/>
      <c r="E30" s="47"/>
      <c r="F30" s="47"/>
      <c r="G30" s="47"/>
      <c r="H30" s="47"/>
      <c r="I30" s="47"/>
      <c r="J30" s="79"/>
      <c r="K30" s="64"/>
    </row>
    <row r="31" spans="2:11" x14ac:dyDescent="0.25">
      <c r="B31" s="23" t="s">
        <v>24</v>
      </c>
      <c r="C31" s="47"/>
      <c r="D31" s="47"/>
      <c r="E31" s="47"/>
      <c r="F31" s="47"/>
      <c r="G31" s="47"/>
      <c r="H31" s="47"/>
      <c r="I31" s="4"/>
      <c r="J31" s="4"/>
      <c r="K31" s="64"/>
    </row>
    <row r="32" spans="2:11" x14ac:dyDescent="0.25">
      <c r="B32" s="23" t="s">
        <v>25</v>
      </c>
      <c r="C32" s="47"/>
      <c r="D32" s="47"/>
      <c r="E32" s="47"/>
      <c r="F32" s="47"/>
      <c r="G32" s="47"/>
      <c r="H32" s="47"/>
      <c r="I32" s="80"/>
      <c r="J32" s="47"/>
      <c r="K32" s="64"/>
    </row>
    <row r="33" spans="2:11" x14ac:dyDescent="0.25">
      <c r="B33" s="23" t="s">
        <v>26</v>
      </c>
      <c r="C33" s="47"/>
      <c r="D33" s="47"/>
      <c r="E33" s="47"/>
      <c r="F33" s="47"/>
      <c r="G33" s="47"/>
      <c r="H33" s="47"/>
      <c r="I33" s="47"/>
      <c r="J33" s="47"/>
      <c r="K33" s="64"/>
    </row>
    <row r="34" spans="2:11" x14ac:dyDescent="0.25">
      <c r="B34" s="23" t="s">
        <v>27</v>
      </c>
      <c r="C34" s="47"/>
      <c r="D34" s="47"/>
      <c r="E34" s="47"/>
      <c r="F34" s="47"/>
      <c r="G34" s="47"/>
      <c r="H34" s="47"/>
      <c r="I34" s="47"/>
      <c r="J34" s="47"/>
      <c r="K34" s="64"/>
    </row>
    <row r="35" spans="2:11" x14ac:dyDescent="0.25">
      <c r="B35" s="27" t="s">
        <v>3</v>
      </c>
      <c r="C35" s="28"/>
      <c r="D35" s="28"/>
      <c r="E35" s="28"/>
      <c r="F35" s="28"/>
      <c r="G35" s="28"/>
      <c r="H35" s="28"/>
      <c r="I35" s="28"/>
      <c r="J35" s="32"/>
      <c r="K35" s="65"/>
    </row>
    <row r="36" spans="2:11" x14ac:dyDescent="0.25">
      <c r="B36" s="27"/>
      <c r="C36" s="70"/>
      <c r="D36" s="70"/>
      <c r="E36" s="70"/>
      <c r="F36" s="70"/>
      <c r="G36" s="70"/>
      <c r="H36" s="70"/>
      <c r="I36" s="70"/>
      <c r="J36" s="70"/>
      <c r="K36" s="64"/>
    </row>
    <row r="37" spans="2:11" x14ac:dyDescent="0.25">
      <c r="B37" s="27" t="s">
        <v>6</v>
      </c>
      <c r="C37" s="32"/>
      <c r="D37" s="32"/>
      <c r="E37" s="32"/>
      <c r="F37" s="32"/>
      <c r="G37" s="32"/>
      <c r="H37" s="32"/>
      <c r="I37" s="32"/>
      <c r="J37" s="32"/>
      <c r="K37" s="72"/>
    </row>
    <row r="38" spans="2:11" x14ac:dyDescent="0.25">
      <c r="B38" s="27"/>
      <c r="C38" s="51"/>
      <c r="D38" s="51"/>
      <c r="E38" s="51"/>
      <c r="F38" s="51"/>
      <c r="G38" s="51"/>
      <c r="H38" s="51"/>
      <c r="I38" s="51"/>
      <c r="J38" s="73"/>
      <c r="K38" s="74"/>
    </row>
    <row r="39" spans="2:11" ht="66" customHeight="1" thickBot="1" x14ac:dyDescent="0.3">
      <c r="B39" s="277" t="s">
        <v>33</v>
      </c>
      <c r="C39" s="268"/>
      <c r="D39" s="268"/>
      <c r="E39" s="268"/>
      <c r="F39" s="268"/>
      <c r="G39" s="268"/>
      <c r="H39" s="268"/>
      <c r="I39" s="268"/>
      <c r="J39" s="268"/>
      <c r="K39" s="269"/>
    </row>
  </sheetData>
  <mergeCells count="3">
    <mergeCell ref="B3:K3"/>
    <mergeCell ref="B4:K4"/>
    <mergeCell ref="B39:K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&amp;R53</oddHeader>
  </headerFooter>
  <rowBreaks count="1" manualBreakCount="1">
    <brk id="39" max="16383" man="1"/>
  </rowBreaks>
  <colBreaks count="1" manualBreakCount="1">
    <brk id="11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9"/>
  <sheetViews>
    <sheetView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1" width="11.285156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168</v>
      </c>
      <c r="C3" s="259"/>
      <c r="D3" s="259"/>
      <c r="E3" s="259"/>
      <c r="F3" s="259"/>
      <c r="G3" s="259"/>
      <c r="H3" s="259"/>
      <c r="I3" s="259"/>
      <c r="J3" s="259"/>
      <c r="K3" s="260"/>
    </row>
    <row r="4" spans="2:11" x14ac:dyDescent="0.25">
      <c r="B4" s="270" t="s">
        <v>198</v>
      </c>
      <c r="C4" s="262"/>
      <c r="D4" s="262"/>
      <c r="E4" s="262"/>
      <c r="F4" s="262"/>
      <c r="G4" s="262"/>
      <c r="H4" s="262"/>
      <c r="I4" s="262"/>
      <c r="J4" s="262"/>
      <c r="K4" s="264"/>
    </row>
    <row r="5" spans="2:11" s="63" customFormat="1" x14ac:dyDescent="0.25">
      <c r="B5" s="61"/>
      <c r="C5" s="4" t="s">
        <v>67</v>
      </c>
      <c r="D5" s="4" t="s">
        <v>68</v>
      </c>
      <c r="E5" s="4" t="s">
        <v>69</v>
      </c>
      <c r="F5" s="4" t="s">
        <v>70</v>
      </c>
      <c r="G5" s="4" t="s">
        <v>71</v>
      </c>
      <c r="H5" s="4" t="s">
        <v>72</v>
      </c>
      <c r="I5" s="4" t="s">
        <v>73</v>
      </c>
      <c r="J5" s="4" t="s">
        <v>74</v>
      </c>
      <c r="K5" s="62" t="s">
        <v>3</v>
      </c>
    </row>
    <row r="6" spans="2:11" x14ac:dyDescent="0.25">
      <c r="B6" s="1" t="s">
        <v>10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2" t="s">
        <v>4</v>
      </c>
    </row>
    <row r="7" spans="2:11" x14ac:dyDescent="0.25">
      <c r="B7" s="176" t="s">
        <v>11</v>
      </c>
      <c r="C7" s="52">
        <v>6.3657407407407413E-3</v>
      </c>
      <c r="D7" s="52"/>
      <c r="E7" s="52"/>
      <c r="F7" s="52"/>
      <c r="G7" s="52"/>
      <c r="H7" s="52"/>
      <c r="I7" s="52"/>
      <c r="J7" s="52"/>
      <c r="K7" s="64">
        <v>6.3657407407407413E-3</v>
      </c>
    </row>
    <row r="8" spans="2:11" x14ac:dyDescent="0.25">
      <c r="B8" s="176" t="s">
        <v>195</v>
      </c>
      <c r="C8" s="52"/>
      <c r="D8" s="52"/>
      <c r="E8" s="52"/>
      <c r="F8" s="52"/>
      <c r="G8" s="52"/>
      <c r="H8" s="52"/>
      <c r="I8" s="52"/>
      <c r="J8" s="52"/>
      <c r="K8" s="64"/>
    </row>
    <row r="9" spans="2:11" x14ac:dyDescent="0.25">
      <c r="B9" s="176" t="s">
        <v>192</v>
      </c>
      <c r="C9" s="185">
        <v>4.6759259259259263E-3</v>
      </c>
      <c r="D9" s="185"/>
      <c r="E9" s="185"/>
      <c r="F9" s="185"/>
      <c r="G9" s="185"/>
      <c r="H9" s="185"/>
      <c r="I9" s="185"/>
      <c r="J9" s="185"/>
      <c r="K9" s="64">
        <v>4.6759259259259263E-3</v>
      </c>
    </row>
    <row r="10" spans="2:11" x14ac:dyDescent="0.25">
      <c r="B10" s="176" t="s">
        <v>12</v>
      </c>
      <c r="C10" s="52"/>
      <c r="D10" s="52"/>
      <c r="E10" s="52"/>
      <c r="F10" s="52"/>
      <c r="G10" s="52"/>
      <c r="H10" s="52"/>
      <c r="I10" s="52"/>
      <c r="J10" s="52"/>
      <c r="K10" s="64"/>
    </row>
    <row r="11" spans="2:11" x14ac:dyDescent="0.25">
      <c r="B11" s="176" t="s">
        <v>196</v>
      </c>
      <c r="C11" s="52"/>
      <c r="D11" s="52"/>
      <c r="E11" s="52"/>
      <c r="F11" s="52"/>
      <c r="G11" s="52"/>
      <c r="H11" s="52"/>
      <c r="I11" s="52"/>
      <c r="J11" s="52"/>
      <c r="K11" s="64"/>
    </row>
    <row r="12" spans="2:11" x14ac:dyDescent="0.25">
      <c r="B12" s="176" t="s">
        <v>13</v>
      </c>
      <c r="C12" s="52">
        <v>3.7222222222222226E-2</v>
      </c>
      <c r="D12" s="52">
        <v>5.3240740740740744E-4</v>
      </c>
      <c r="E12" s="52"/>
      <c r="F12" s="52"/>
      <c r="G12" s="52"/>
      <c r="H12" s="52"/>
      <c r="I12" s="52"/>
      <c r="J12" s="52"/>
      <c r="K12" s="64">
        <v>3.7754629629629631E-2</v>
      </c>
    </row>
    <row r="13" spans="2:11" x14ac:dyDescent="0.25">
      <c r="B13" s="176" t="s">
        <v>104</v>
      </c>
      <c r="C13" s="52">
        <v>2.9629629629629631E-2</v>
      </c>
      <c r="D13" s="52"/>
      <c r="E13" s="52"/>
      <c r="F13" s="52"/>
      <c r="G13" s="52"/>
      <c r="H13" s="52"/>
      <c r="I13" s="52"/>
      <c r="J13" s="52"/>
      <c r="K13" s="64">
        <v>2.9629629629629631E-2</v>
      </c>
    </row>
    <row r="14" spans="2:11" x14ac:dyDescent="0.25">
      <c r="B14" s="176" t="s">
        <v>171</v>
      </c>
      <c r="C14" s="52"/>
      <c r="D14" s="52"/>
      <c r="E14" s="52"/>
      <c r="F14" s="52"/>
      <c r="G14" s="52"/>
      <c r="H14" s="52"/>
      <c r="I14" s="52"/>
      <c r="J14" s="52"/>
      <c r="K14" s="64"/>
    </row>
    <row r="15" spans="2:11" x14ac:dyDescent="0.25">
      <c r="B15" s="176" t="s">
        <v>98</v>
      </c>
      <c r="C15" s="52"/>
      <c r="D15" s="52"/>
      <c r="E15" s="52"/>
      <c r="F15" s="52"/>
      <c r="G15" s="52"/>
      <c r="H15" s="52"/>
      <c r="I15" s="52"/>
      <c r="J15" s="52"/>
      <c r="K15" s="64"/>
    </row>
    <row r="16" spans="2:11" x14ac:dyDescent="0.25">
      <c r="B16" s="176" t="s">
        <v>14</v>
      </c>
      <c r="C16" s="52"/>
      <c r="D16" s="52"/>
      <c r="E16" s="52"/>
      <c r="F16" s="52"/>
      <c r="G16" s="52"/>
      <c r="H16" s="52"/>
      <c r="I16" s="52"/>
      <c r="J16" s="52"/>
      <c r="K16" s="64"/>
    </row>
    <row r="17" spans="2:11" x14ac:dyDescent="0.25">
      <c r="B17" s="176" t="s">
        <v>15</v>
      </c>
      <c r="C17" s="52"/>
      <c r="D17" s="52"/>
      <c r="E17" s="52"/>
      <c r="F17" s="52"/>
      <c r="G17" s="52"/>
      <c r="H17" s="52"/>
      <c r="I17" s="52"/>
      <c r="J17" s="52"/>
      <c r="K17" s="64"/>
    </row>
    <row r="18" spans="2:11" x14ac:dyDescent="0.25">
      <c r="B18" s="176" t="s">
        <v>16</v>
      </c>
      <c r="C18" s="52"/>
      <c r="D18" s="52"/>
      <c r="E18" s="52"/>
      <c r="F18" s="52"/>
      <c r="G18" s="52"/>
      <c r="H18" s="52"/>
      <c r="I18" s="52"/>
      <c r="J18" s="52"/>
      <c r="K18" s="64"/>
    </row>
    <row r="19" spans="2:11" x14ac:dyDescent="0.25">
      <c r="B19" s="176" t="s">
        <v>17</v>
      </c>
      <c r="C19" s="52"/>
      <c r="D19" s="52"/>
      <c r="E19" s="52"/>
      <c r="F19" s="52"/>
      <c r="G19" s="52"/>
      <c r="H19" s="52"/>
      <c r="I19" s="52"/>
      <c r="J19" s="52"/>
      <c r="K19" s="64"/>
    </row>
    <row r="20" spans="2:11" x14ac:dyDescent="0.25">
      <c r="B20" s="176" t="s">
        <v>190</v>
      </c>
      <c r="C20" s="52"/>
      <c r="D20" s="52"/>
      <c r="E20" s="52"/>
      <c r="F20" s="52"/>
      <c r="G20" s="52"/>
      <c r="H20" s="52"/>
      <c r="I20" s="52"/>
      <c r="J20" s="52"/>
      <c r="K20" s="64"/>
    </row>
    <row r="21" spans="2:11" x14ac:dyDescent="0.25">
      <c r="B21" s="176" t="s">
        <v>75</v>
      </c>
      <c r="C21" s="52"/>
      <c r="D21" s="52"/>
      <c r="E21" s="52"/>
      <c r="F21" s="52"/>
      <c r="G21" s="52"/>
      <c r="H21" s="52"/>
      <c r="I21" s="52"/>
      <c r="J21" s="52"/>
      <c r="K21" s="64"/>
    </row>
    <row r="22" spans="2:11" x14ac:dyDescent="0.25">
      <c r="B22" s="176" t="s">
        <v>18</v>
      </c>
      <c r="C22" s="52"/>
      <c r="D22" s="52"/>
      <c r="E22" s="52"/>
      <c r="F22" s="52"/>
      <c r="G22" s="52"/>
      <c r="H22" s="52"/>
      <c r="I22" s="52"/>
      <c r="J22" s="52"/>
      <c r="K22" s="64"/>
    </row>
    <row r="23" spans="2:11" x14ac:dyDescent="0.25">
      <c r="B23" s="176" t="s">
        <v>172</v>
      </c>
      <c r="C23" s="171"/>
      <c r="D23" s="171"/>
      <c r="E23" s="171"/>
      <c r="F23" s="171"/>
      <c r="G23" s="171"/>
      <c r="H23" s="171"/>
      <c r="I23" s="171"/>
      <c r="J23" s="171"/>
      <c r="K23" s="64"/>
    </row>
    <row r="24" spans="2:11" x14ac:dyDescent="0.25">
      <c r="B24" s="176" t="s">
        <v>19</v>
      </c>
      <c r="C24" s="52"/>
      <c r="D24" s="52"/>
      <c r="E24" s="52"/>
      <c r="F24" s="52"/>
      <c r="G24" s="52"/>
      <c r="H24" s="52"/>
      <c r="I24" s="52"/>
      <c r="J24" s="52"/>
      <c r="K24" s="64"/>
    </row>
    <row r="25" spans="2:11" x14ac:dyDescent="0.25">
      <c r="B25" s="176" t="s">
        <v>20</v>
      </c>
      <c r="C25" s="52">
        <v>1.1157407407407406E-2</v>
      </c>
      <c r="D25" s="52"/>
      <c r="E25" s="52"/>
      <c r="F25" s="52"/>
      <c r="G25" s="52"/>
      <c r="H25" s="52"/>
      <c r="I25" s="52"/>
      <c r="J25" s="52"/>
      <c r="K25" s="64">
        <v>1.1157407407407406E-2</v>
      </c>
    </row>
    <row r="26" spans="2:11" x14ac:dyDescent="0.25">
      <c r="B26" s="27" t="s">
        <v>3</v>
      </c>
      <c r="C26" s="28">
        <v>8.9050925925925936E-2</v>
      </c>
      <c r="D26" s="28">
        <v>5.3240740740740744E-4</v>
      </c>
      <c r="E26" s="28"/>
      <c r="F26" s="28"/>
      <c r="G26" s="28"/>
      <c r="H26" s="28"/>
      <c r="I26" s="28"/>
      <c r="J26" s="32"/>
      <c r="K26" s="65">
        <v>8.9583333333333348E-2</v>
      </c>
    </row>
    <row r="27" spans="2:11" x14ac:dyDescent="0.25">
      <c r="B27" s="66"/>
      <c r="C27" s="67"/>
      <c r="D27" s="67"/>
      <c r="E27" s="67"/>
      <c r="F27" s="67"/>
      <c r="G27" s="67"/>
      <c r="H27" s="67"/>
      <c r="I27" s="67"/>
      <c r="J27" s="68"/>
      <c r="K27" s="69"/>
    </row>
    <row r="28" spans="2:11" x14ac:dyDescent="0.25">
      <c r="B28" s="1" t="s">
        <v>21</v>
      </c>
      <c r="C28" s="4" t="s">
        <v>4</v>
      </c>
      <c r="D28" s="4" t="s">
        <v>4</v>
      </c>
      <c r="E28" s="4" t="s">
        <v>4</v>
      </c>
      <c r="F28" s="4" t="s">
        <v>4</v>
      </c>
      <c r="G28" s="4" t="s">
        <v>4</v>
      </c>
      <c r="H28" s="4" t="s">
        <v>4</v>
      </c>
      <c r="I28" s="4" t="s">
        <v>4</v>
      </c>
      <c r="J28" s="4" t="s">
        <v>4</v>
      </c>
      <c r="K28" s="89" t="s">
        <v>4</v>
      </c>
    </row>
    <row r="29" spans="2:11" x14ac:dyDescent="0.25">
      <c r="B29" s="23" t="s">
        <v>22</v>
      </c>
      <c r="C29" s="52"/>
      <c r="D29" s="52"/>
      <c r="E29" s="52"/>
      <c r="F29" s="52"/>
      <c r="G29" s="52"/>
      <c r="H29" s="52"/>
      <c r="I29" s="52"/>
      <c r="J29" s="52"/>
      <c r="K29" s="64"/>
    </row>
    <row r="30" spans="2:11" x14ac:dyDescent="0.25">
      <c r="B30" s="23" t="s">
        <v>23</v>
      </c>
      <c r="C30" s="52"/>
      <c r="D30" s="52"/>
      <c r="E30" s="52"/>
      <c r="F30" s="52"/>
      <c r="G30" s="52"/>
      <c r="H30" s="52"/>
      <c r="I30" s="52"/>
      <c r="J30" s="52"/>
      <c r="K30" s="64"/>
    </row>
    <row r="31" spans="2:11" x14ac:dyDescent="0.25">
      <c r="B31" s="23" t="s">
        <v>24</v>
      </c>
      <c r="C31" s="52"/>
      <c r="D31" s="52"/>
      <c r="E31" s="52"/>
      <c r="F31" s="52"/>
      <c r="G31" s="52"/>
      <c r="H31" s="52"/>
      <c r="I31" s="52"/>
      <c r="J31" s="52"/>
      <c r="K31" s="64"/>
    </row>
    <row r="32" spans="2:11" x14ac:dyDescent="0.25">
      <c r="B32" s="23" t="s">
        <v>25</v>
      </c>
      <c r="C32" s="52"/>
      <c r="D32" s="52"/>
      <c r="E32" s="52"/>
      <c r="F32" s="52"/>
      <c r="G32" s="52"/>
      <c r="H32" s="52"/>
      <c r="I32" s="52"/>
      <c r="J32" s="52"/>
      <c r="K32" s="64"/>
    </row>
    <row r="33" spans="2:11" x14ac:dyDescent="0.25">
      <c r="B33" s="23" t="s">
        <v>26</v>
      </c>
      <c r="C33" s="52">
        <v>1.0844907407407407E-2</v>
      </c>
      <c r="D33" s="52"/>
      <c r="E33" s="52"/>
      <c r="F33" s="52"/>
      <c r="G33" s="52"/>
      <c r="H33" s="52"/>
      <c r="I33" s="52"/>
      <c r="J33" s="52"/>
      <c r="K33" s="64">
        <v>1.0844907407407407E-2</v>
      </c>
    </row>
    <row r="34" spans="2:11" x14ac:dyDescent="0.25">
      <c r="B34" s="23" t="s">
        <v>27</v>
      </c>
      <c r="C34" s="52"/>
      <c r="D34" s="52"/>
      <c r="E34" s="52"/>
      <c r="F34" s="52"/>
      <c r="G34" s="52"/>
      <c r="H34" s="52"/>
      <c r="I34" s="52"/>
      <c r="J34" s="52"/>
      <c r="K34" s="64"/>
    </row>
    <row r="35" spans="2:11" x14ac:dyDescent="0.25">
      <c r="B35" s="27" t="s">
        <v>3</v>
      </c>
      <c r="C35" s="28">
        <v>1.0844907407407407E-2</v>
      </c>
      <c r="D35" s="28"/>
      <c r="E35" s="28"/>
      <c r="F35" s="28"/>
      <c r="G35" s="28"/>
      <c r="H35" s="28"/>
      <c r="I35" s="28"/>
      <c r="J35" s="32"/>
      <c r="K35" s="65">
        <v>1.0844907407407407E-2</v>
      </c>
    </row>
    <row r="36" spans="2:11" x14ac:dyDescent="0.25">
      <c r="B36" s="27"/>
      <c r="C36" s="70"/>
      <c r="D36" s="70"/>
      <c r="E36" s="70"/>
      <c r="F36" s="70"/>
      <c r="G36" s="70"/>
      <c r="H36" s="70"/>
      <c r="I36" s="70"/>
      <c r="J36" s="70"/>
      <c r="K36" s="64"/>
    </row>
    <row r="37" spans="2:11" x14ac:dyDescent="0.25">
      <c r="B37" s="27" t="s">
        <v>6</v>
      </c>
      <c r="C37" s="32">
        <v>9.989583333333335E-2</v>
      </c>
      <c r="D37" s="32">
        <v>5.3240740740740744E-4</v>
      </c>
      <c r="E37" s="32"/>
      <c r="F37" s="32"/>
      <c r="G37" s="32"/>
      <c r="H37" s="32"/>
      <c r="I37" s="32"/>
      <c r="J37" s="32"/>
      <c r="K37" s="72">
        <v>0.10042824074074075</v>
      </c>
    </row>
    <row r="38" spans="2:11" x14ac:dyDescent="0.25">
      <c r="B38" s="27"/>
      <c r="C38" s="51"/>
      <c r="D38" s="51"/>
      <c r="E38" s="51"/>
      <c r="F38" s="51"/>
      <c r="G38" s="51"/>
      <c r="H38" s="51"/>
      <c r="I38" s="51"/>
      <c r="J38" s="73"/>
      <c r="K38" s="74"/>
    </row>
    <row r="39" spans="2:11" ht="66" customHeight="1" thickBot="1" x14ac:dyDescent="0.3">
      <c r="B39" s="277" t="s">
        <v>33</v>
      </c>
      <c r="C39" s="268"/>
      <c r="D39" s="268"/>
      <c r="E39" s="268"/>
      <c r="F39" s="268"/>
      <c r="G39" s="268"/>
      <c r="H39" s="268"/>
      <c r="I39" s="268"/>
      <c r="J39" s="268"/>
      <c r="K39" s="269"/>
    </row>
  </sheetData>
  <mergeCells count="3">
    <mergeCell ref="B3:K3"/>
    <mergeCell ref="B4:K4"/>
    <mergeCell ref="B39:K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&amp;R54</oddHeader>
  </headerFooter>
  <rowBreaks count="1" manualBreakCount="1">
    <brk id="39" max="16383" man="1"/>
  </rowBreaks>
  <colBreaks count="1" manualBreakCount="1">
    <brk id="11" max="1048575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9"/>
  <sheetViews>
    <sheetView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1" width="11.285156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169</v>
      </c>
      <c r="C3" s="259"/>
      <c r="D3" s="259"/>
      <c r="E3" s="259"/>
      <c r="F3" s="259"/>
      <c r="G3" s="259"/>
      <c r="H3" s="259"/>
      <c r="I3" s="259"/>
      <c r="J3" s="259"/>
      <c r="K3" s="260"/>
    </row>
    <row r="4" spans="2:11" x14ac:dyDescent="0.25">
      <c r="B4" s="270" t="s">
        <v>198</v>
      </c>
      <c r="C4" s="262"/>
      <c r="D4" s="262"/>
      <c r="E4" s="262"/>
      <c r="F4" s="262"/>
      <c r="G4" s="262"/>
      <c r="H4" s="262"/>
      <c r="I4" s="262"/>
      <c r="J4" s="262"/>
      <c r="K4" s="264"/>
    </row>
    <row r="5" spans="2:11" s="63" customFormat="1" x14ac:dyDescent="0.25">
      <c r="B5" s="61"/>
      <c r="C5" s="4" t="s">
        <v>67</v>
      </c>
      <c r="D5" s="4" t="s">
        <v>68</v>
      </c>
      <c r="E5" s="4" t="s">
        <v>69</v>
      </c>
      <c r="F5" s="4" t="s">
        <v>70</v>
      </c>
      <c r="G5" s="4" t="s">
        <v>71</v>
      </c>
      <c r="H5" s="4" t="s">
        <v>72</v>
      </c>
      <c r="I5" s="4" t="s">
        <v>73</v>
      </c>
      <c r="J5" s="4" t="s">
        <v>74</v>
      </c>
      <c r="K5" s="62" t="s">
        <v>3</v>
      </c>
    </row>
    <row r="6" spans="2:11" x14ac:dyDescent="0.25">
      <c r="B6" s="1" t="s">
        <v>10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2" t="s">
        <v>4</v>
      </c>
    </row>
    <row r="7" spans="2:11" x14ac:dyDescent="0.25">
      <c r="B7" s="176" t="s">
        <v>11</v>
      </c>
      <c r="C7" s="47"/>
      <c r="D7" s="47"/>
      <c r="E7" s="47"/>
      <c r="F7" s="47"/>
      <c r="G7" s="47"/>
      <c r="H7" s="47"/>
      <c r="I7" s="47"/>
      <c r="J7" s="47"/>
      <c r="K7" s="64"/>
    </row>
    <row r="8" spans="2:11" x14ac:dyDescent="0.25">
      <c r="B8" s="176" t="s">
        <v>195</v>
      </c>
      <c r="C8" s="47"/>
      <c r="D8" s="47"/>
      <c r="E8" s="47"/>
      <c r="F8" s="47"/>
      <c r="G8" s="47"/>
      <c r="H8" s="47"/>
      <c r="I8" s="47"/>
      <c r="J8" s="47"/>
      <c r="K8" s="64"/>
    </row>
    <row r="9" spans="2:11" x14ac:dyDescent="0.25">
      <c r="B9" s="176" t="s">
        <v>192</v>
      </c>
      <c r="C9" s="187"/>
      <c r="D9" s="187"/>
      <c r="E9" s="187"/>
      <c r="F9" s="187"/>
      <c r="G9" s="187"/>
      <c r="H9" s="187"/>
      <c r="I9" s="187"/>
      <c r="J9" s="187"/>
      <c r="K9" s="64"/>
    </row>
    <row r="10" spans="2:11" x14ac:dyDescent="0.25">
      <c r="B10" s="176" t="s">
        <v>12</v>
      </c>
      <c r="C10" s="47"/>
      <c r="D10" s="47"/>
      <c r="E10" s="47"/>
      <c r="F10" s="47"/>
      <c r="G10" s="47"/>
      <c r="H10" s="47"/>
      <c r="I10" s="47"/>
      <c r="J10" s="47"/>
      <c r="K10" s="64"/>
    </row>
    <row r="11" spans="2:11" x14ac:dyDescent="0.25">
      <c r="B11" s="176" t="s">
        <v>196</v>
      </c>
      <c r="C11" s="47"/>
      <c r="D11" s="47"/>
      <c r="E11" s="47"/>
      <c r="F11" s="47"/>
      <c r="G11" s="47"/>
      <c r="H11" s="47"/>
      <c r="I11" s="47"/>
      <c r="J11" s="47"/>
      <c r="K11" s="64"/>
    </row>
    <row r="12" spans="2:11" x14ac:dyDescent="0.25">
      <c r="B12" s="176" t="s">
        <v>13</v>
      </c>
      <c r="C12" s="47"/>
      <c r="D12" s="47"/>
      <c r="E12" s="47"/>
      <c r="F12" s="47"/>
      <c r="G12" s="47"/>
      <c r="H12" s="47"/>
      <c r="I12" s="47"/>
      <c r="J12" s="47"/>
      <c r="K12" s="64"/>
    </row>
    <row r="13" spans="2:11" x14ac:dyDescent="0.25">
      <c r="B13" s="176" t="s">
        <v>104</v>
      </c>
      <c r="C13" s="47"/>
      <c r="D13" s="47"/>
      <c r="E13" s="47"/>
      <c r="F13" s="47"/>
      <c r="G13" s="47"/>
      <c r="H13" s="47"/>
      <c r="I13" s="47"/>
      <c r="J13" s="47"/>
      <c r="K13" s="64"/>
    </row>
    <row r="14" spans="2:11" x14ac:dyDescent="0.25">
      <c r="B14" s="176" t="s">
        <v>171</v>
      </c>
      <c r="C14" s="47"/>
      <c r="D14" s="47"/>
      <c r="E14" s="47"/>
      <c r="F14" s="47"/>
      <c r="G14" s="47"/>
      <c r="H14" s="47"/>
      <c r="I14" s="47"/>
      <c r="J14" s="47"/>
      <c r="K14" s="64"/>
    </row>
    <row r="15" spans="2:11" x14ac:dyDescent="0.25">
      <c r="B15" s="176" t="s">
        <v>98</v>
      </c>
      <c r="C15" s="47"/>
      <c r="D15" s="47"/>
      <c r="E15" s="47"/>
      <c r="F15" s="47"/>
      <c r="G15" s="47"/>
      <c r="H15" s="47"/>
      <c r="I15" s="47"/>
      <c r="J15" s="47"/>
      <c r="K15" s="64"/>
    </row>
    <row r="16" spans="2:11" x14ac:dyDescent="0.25">
      <c r="B16" s="176" t="s">
        <v>14</v>
      </c>
      <c r="C16" s="47"/>
      <c r="D16" s="47"/>
      <c r="E16" s="47"/>
      <c r="F16" s="47"/>
      <c r="G16" s="47"/>
      <c r="H16" s="47"/>
      <c r="I16" s="47"/>
      <c r="J16" s="47"/>
      <c r="K16" s="64"/>
    </row>
    <row r="17" spans="2:11" x14ac:dyDescent="0.25">
      <c r="B17" s="176" t="s">
        <v>15</v>
      </c>
      <c r="C17" s="47"/>
      <c r="D17" s="47"/>
      <c r="E17" s="47"/>
      <c r="F17" s="47"/>
      <c r="G17" s="47"/>
      <c r="H17" s="47"/>
      <c r="I17" s="47"/>
      <c r="J17" s="47"/>
      <c r="K17" s="64"/>
    </row>
    <row r="18" spans="2:11" x14ac:dyDescent="0.25">
      <c r="B18" s="176" t="s">
        <v>16</v>
      </c>
      <c r="C18" s="47"/>
      <c r="D18" s="47"/>
      <c r="E18" s="47"/>
      <c r="F18" s="47"/>
      <c r="G18" s="47"/>
      <c r="H18" s="47"/>
      <c r="I18" s="47"/>
      <c r="J18" s="47"/>
      <c r="K18" s="64"/>
    </row>
    <row r="19" spans="2:11" x14ac:dyDescent="0.25">
      <c r="B19" s="176" t="s">
        <v>17</v>
      </c>
      <c r="C19" s="47"/>
      <c r="D19" s="47"/>
      <c r="E19" s="47"/>
      <c r="F19" s="47"/>
      <c r="G19" s="47"/>
      <c r="H19" s="47"/>
      <c r="I19" s="47"/>
      <c r="J19" s="47"/>
      <c r="K19" s="64"/>
    </row>
    <row r="20" spans="2:11" x14ac:dyDescent="0.25">
      <c r="B20" s="176" t="s">
        <v>190</v>
      </c>
      <c r="C20" s="47"/>
      <c r="D20" s="47"/>
      <c r="E20" s="47"/>
      <c r="F20" s="47"/>
      <c r="G20" s="47"/>
      <c r="H20" s="47"/>
      <c r="I20" s="47"/>
      <c r="J20" s="47"/>
      <c r="K20" s="64"/>
    </row>
    <row r="21" spans="2:11" x14ac:dyDescent="0.25">
      <c r="B21" s="176" t="s">
        <v>75</v>
      </c>
      <c r="C21" s="47"/>
      <c r="D21" s="47"/>
      <c r="E21" s="47"/>
      <c r="F21" s="47"/>
      <c r="G21" s="47"/>
      <c r="H21" s="47"/>
      <c r="I21" s="47"/>
      <c r="J21" s="47"/>
      <c r="K21" s="64"/>
    </row>
    <row r="22" spans="2:11" x14ac:dyDescent="0.25">
      <c r="B22" s="176" t="s">
        <v>18</v>
      </c>
      <c r="C22" s="47"/>
      <c r="D22" s="47"/>
      <c r="E22" s="47"/>
      <c r="F22" s="47"/>
      <c r="G22" s="47"/>
      <c r="H22" s="47"/>
      <c r="I22" s="47"/>
      <c r="J22" s="47"/>
      <c r="K22" s="64"/>
    </row>
    <row r="23" spans="2:11" x14ac:dyDescent="0.25">
      <c r="B23" s="176" t="s">
        <v>172</v>
      </c>
      <c r="C23" s="173"/>
      <c r="D23" s="173"/>
      <c r="E23" s="173"/>
      <c r="F23" s="173"/>
      <c r="G23" s="173"/>
      <c r="H23" s="173"/>
      <c r="I23" s="173"/>
      <c r="J23" s="173"/>
      <c r="K23" s="64"/>
    </row>
    <row r="24" spans="2:11" x14ac:dyDescent="0.25">
      <c r="B24" s="176" t="s">
        <v>19</v>
      </c>
      <c r="C24" s="47"/>
      <c r="D24" s="47"/>
      <c r="E24" s="47"/>
      <c r="F24" s="47"/>
      <c r="G24" s="47"/>
      <c r="H24" s="47"/>
      <c r="I24" s="47"/>
      <c r="J24" s="47"/>
      <c r="K24" s="64"/>
    </row>
    <row r="25" spans="2:11" x14ac:dyDescent="0.25">
      <c r="B25" s="176" t="s">
        <v>20</v>
      </c>
      <c r="C25" s="47"/>
      <c r="D25" s="47"/>
      <c r="E25" s="47"/>
      <c r="F25" s="47"/>
      <c r="G25" s="47"/>
      <c r="H25" s="47"/>
      <c r="I25" s="47"/>
      <c r="J25" s="47"/>
      <c r="K25" s="64"/>
    </row>
    <row r="26" spans="2:11" x14ac:dyDescent="0.25">
      <c r="B26" s="27" t="s">
        <v>3</v>
      </c>
      <c r="C26" s="28"/>
      <c r="D26" s="28"/>
      <c r="E26" s="28"/>
      <c r="F26" s="28"/>
      <c r="G26" s="28"/>
      <c r="H26" s="28"/>
      <c r="I26" s="42"/>
      <c r="J26" s="49"/>
      <c r="K26" s="75"/>
    </row>
    <row r="27" spans="2:11" x14ac:dyDescent="0.25">
      <c r="B27" s="66"/>
      <c r="C27" s="76"/>
      <c r="D27" s="76"/>
      <c r="E27" s="76"/>
      <c r="F27" s="76"/>
      <c r="G27" s="76"/>
      <c r="H27" s="76"/>
      <c r="I27" s="76"/>
      <c r="J27" s="77"/>
      <c r="K27" s="78"/>
    </row>
    <row r="28" spans="2:11" x14ac:dyDescent="0.25">
      <c r="B28" s="1" t="s">
        <v>21</v>
      </c>
      <c r="C28" s="4" t="s">
        <v>4</v>
      </c>
      <c r="D28" s="4" t="s">
        <v>4</v>
      </c>
      <c r="E28" s="4" t="s">
        <v>4</v>
      </c>
      <c r="F28" s="4" t="s">
        <v>4</v>
      </c>
      <c r="G28" s="4" t="s">
        <v>4</v>
      </c>
      <c r="H28" s="4" t="s">
        <v>4</v>
      </c>
      <c r="I28" s="4" t="s">
        <v>4</v>
      </c>
      <c r="J28" s="4" t="s">
        <v>4</v>
      </c>
      <c r="K28" s="62" t="s">
        <v>4</v>
      </c>
    </row>
    <row r="29" spans="2:11" x14ac:dyDescent="0.25">
      <c r="B29" s="23" t="s">
        <v>22</v>
      </c>
      <c r="C29" s="47"/>
      <c r="D29" s="47"/>
      <c r="E29" s="47"/>
      <c r="F29" s="47"/>
      <c r="G29" s="47"/>
      <c r="H29" s="47"/>
      <c r="I29" s="47"/>
      <c r="J29" s="38"/>
      <c r="K29" s="64"/>
    </row>
    <row r="30" spans="2:11" x14ac:dyDescent="0.25">
      <c r="B30" s="23" t="s">
        <v>23</v>
      </c>
      <c r="C30" s="47"/>
      <c r="D30" s="47"/>
      <c r="E30" s="47"/>
      <c r="F30" s="47"/>
      <c r="G30" s="47"/>
      <c r="H30" s="47"/>
      <c r="I30" s="47"/>
      <c r="J30" s="79"/>
      <c r="K30" s="64"/>
    </row>
    <row r="31" spans="2:11" x14ac:dyDescent="0.25">
      <c r="B31" s="23" t="s">
        <v>24</v>
      </c>
      <c r="C31" s="47"/>
      <c r="D31" s="47"/>
      <c r="E31" s="47"/>
      <c r="F31" s="47"/>
      <c r="G31" s="47"/>
      <c r="H31" s="47"/>
      <c r="I31" s="4"/>
      <c r="J31" s="4"/>
      <c r="K31" s="64"/>
    </row>
    <row r="32" spans="2:11" x14ac:dyDescent="0.25">
      <c r="B32" s="23" t="s">
        <v>25</v>
      </c>
      <c r="C32" s="47"/>
      <c r="D32" s="47"/>
      <c r="E32" s="47"/>
      <c r="F32" s="47"/>
      <c r="G32" s="47"/>
      <c r="H32" s="47"/>
      <c r="I32" s="80"/>
      <c r="J32" s="47"/>
      <c r="K32" s="64"/>
    </row>
    <row r="33" spans="2:11" x14ac:dyDescent="0.25">
      <c r="B33" s="23" t="s">
        <v>26</v>
      </c>
      <c r="C33" s="47"/>
      <c r="D33" s="47"/>
      <c r="E33" s="47"/>
      <c r="F33" s="47"/>
      <c r="G33" s="47"/>
      <c r="H33" s="47"/>
      <c r="I33" s="47"/>
      <c r="J33" s="47"/>
      <c r="K33" s="64"/>
    </row>
    <row r="34" spans="2:11" x14ac:dyDescent="0.25">
      <c r="B34" s="23" t="s">
        <v>27</v>
      </c>
      <c r="C34" s="47"/>
      <c r="D34" s="47"/>
      <c r="E34" s="47"/>
      <c r="F34" s="47"/>
      <c r="G34" s="47"/>
      <c r="H34" s="47"/>
      <c r="I34" s="47"/>
      <c r="J34" s="47"/>
      <c r="K34" s="64"/>
    </row>
    <row r="35" spans="2:11" x14ac:dyDescent="0.25">
      <c r="B35" s="27" t="s">
        <v>3</v>
      </c>
      <c r="C35" s="28"/>
      <c r="D35" s="28"/>
      <c r="E35" s="28"/>
      <c r="F35" s="28"/>
      <c r="G35" s="28"/>
      <c r="H35" s="28"/>
      <c r="I35" s="28"/>
      <c r="J35" s="32"/>
      <c r="K35" s="65"/>
    </row>
    <row r="36" spans="2:11" x14ac:dyDescent="0.25">
      <c r="B36" s="27"/>
      <c r="C36" s="70"/>
      <c r="D36" s="70"/>
      <c r="E36" s="70"/>
      <c r="F36" s="70"/>
      <c r="G36" s="70"/>
      <c r="H36" s="70"/>
      <c r="I36" s="70"/>
      <c r="J36" s="70"/>
      <c r="K36" s="64"/>
    </row>
    <row r="37" spans="2:11" x14ac:dyDescent="0.25">
      <c r="B37" s="27" t="s">
        <v>6</v>
      </c>
      <c r="C37" s="32"/>
      <c r="D37" s="32"/>
      <c r="E37" s="32"/>
      <c r="F37" s="32"/>
      <c r="G37" s="32"/>
      <c r="H37" s="32"/>
      <c r="I37" s="32"/>
      <c r="J37" s="32"/>
      <c r="K37" s="72"/>
    </row>
    <row r="38" spans="2:11" x14ac:dyDescent="0.25">
      <c r="B38" s="27"/>
      <c r="C38" s="51"/>
      <c r="D38" s="51"/>
      <c r="E38" s="51"/>
      <c r="F38" s="51"/>
      <c r="G38" s="51"/>
      <c r="H38" s="51"/>
      <c r="I38" s="51"/>
      <c r="J38" s="73"/>
      <c r="K38" s="74"/>
    </row>
    <row r="39" spans="2:11" ht="66" customHeight="1" thickBot="1" x14ac:dyDescent="0.3">
      <c r="B39" s="277" t="s">
        <v>33</v>
      </c>
      <c r="C39" s="268"/>
      <c r="D39" s="268"/>
      <c r="E39" s="268"/>
      <c r="F39" s="268"/>
      <c r="G39" s="268"/>
      <c r="H39" s="268"/>
      <c r="I39" s="268"/>
      <c r="J39" s="268"/>
      <c r="K39" s="269"/>
    </row>
  </sheetData>
  <mergeCells count="3">
    <mergeCell ref="B3:K3"/>
    <mergeCell ref="B4:K4"/>
    <mergeCell ref="B39:K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&amp;R55</oddHeader>
  </headerFooter>
  <rowBreaks count="1" manualBreakCount="1">
    <brk id="39" max="16383" man="1"/>
  </rowBreaks>
  <colBreaks count="1" manualBreakCount="1">
    <brk id="11" max="1048575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9"/>
  <sheetViews>
    <sheetView zoomScaleSheetLayoutView="10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11" width="11.2851562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170</v>
      </c>
      <c r="C3" s="259"/>
      <c r="D3" s="259"/>
      <c r="E3" s="259"/>
      <c r="F3" s="259"/>
      <c r="G3" s="259"/>
      <c r="H3" s="259"/>
      <c r="I3" s="259"/>
      <c r="J3" s="259"/>
      <c r="K3" s="260"/>
    </row>
    <row r="4" spans="2:11" x14ac:dyDescent="0.25">
      <c r="B4" s="270" t="s">
        <v>198</v>
      </c>
      <c r="C4" s="262"/>
      <c r="D4" s="262"/>
      <c r="E4" s="262"/>
      <c r="F4" s="262"/>
      <c r="G4" s="262"/>
      <c r="H4" s="262"/>
      <c r="I4" s="262"/>
      <c r="J4" s="262"/>
      <c r="K4" s="264"/>
    </row>
    <row r="5" spans="2:11" s="63" customFormat="1" x14ac:dyDescent="0.25">
      <c r="B5" s="61"/>
      <c r="C5" s="4" t="s">
        <v>67</v>
      </c>
      <c r="D5" s="4" t="s">
        <v>68</v>
      </c>
      <c r="E5" s="4" t="s">
        <v>69</v>
      </c>
      <c r="F5" s="4" t="s">
        <v>70</v>
      </c>
      <c r="G5" s="4" t="s">
        <v>71</v>
      </c>
      <c r="H5" s="4" t="s">
        <v>72</v>
      </c>
      <c r="I5" s="4" t="s">
        <v>73</v>
      </c>
      <c r="J5" s="4" t="s">
        <v>74</v>
      </c>
      <c r="K5" s="62" t="s">
        <v>3</v>
      </c>
    </row>
    <row r="6" spans="2:11" x14ac:dyDescent="0.25">
      <c r="B6" s="1" t="s">
        <v>10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2" t="s">
        <v>4</v>
      </c>
    </row>
    <row r="7" spans="2:11" x14ac:dyDescent="0.25">
      <c r="B7" s="176" t="s">
        <v>11</v>
      </c>
      <c r="C7" s="47"/>
      <c r="D7" s="25"/>
      <c r="E7" s="25"/>
      <c r="F7" s="47"/>
      <c r="G7" s="47"/>
      <c r="H7" s="47"/>
      <c r="I7" s="47"/>
      <c r="J7" s="47"/>
      <c r="K7" s="64"/>
    </row>
    <row r="8" spans="2:11" x14ac:dyDescent="0.25">
      <c r="B8" s="176" t="s">
        <v>195</v>
      </c>
      <c r="C8" s="47"/>
      <c r="D8" s="47"/>
      <c r="E8" s="25"/>
      <c r="F8" s="47"/>
      <c r="G8" s="47"/>
      <c r="H8" s="47"/>
      <c r="I8" s="47"/>
      <c r="J8" s="47"/>
      <c r="K8" s="64"/>
    </row>
    <row r="9" spans="2:11" x14ac:dyDescent="0.25">
      <c r="B9" s="176" t="s">
        <v>192</v>
      </c>
      <c r="C9" s="187"/>
      <c r="D9" s="187"/>
      <c r="E9" s="181"/>
      <c r="F9" s="187"/>
      <c r="G9" s="187"/>
      <c r="H9" s="187"/>
      <c r="I9" s="187"/>
      <c r="J9" s="187"/>
      <c r="K9" s="64"/>
    </row>
    <row r="10" spans="2:11" x14ac:dyDescent="0.25">
      <c r="B10" s="176" t="s">
        <v>12</v>
      </c>
      <c r="C10" s="47"/>
      <c r="D10" s="47"/>
      <c r="E10" s="25"/>
      <c r="F10" s="47"/>
      <c r="G10" s="47"/>
      <c r="H10" s="47"/>
      <c r="I10" s="47"/>
      <c r="J10" s="47"/>
      <c r="K10" s="64"/>
    </row>
    <row r="11" spans="2:11" x14ac:dyDescent="0.25">
      <c r="B11" s="176" t="s">
        <v>196</v>
      </c>
      <c r="C11" s="47"/>
      <c r="D11" s="47"/>
      <c r="E11" s="25"/>
      <c r="F11" s="47"/>
      <c r="G11" s="47"/>
      <c r="H11" s="47"/>
      <c r="I11" s="47"/>
      <c r="J11" s="47"/>
      <c r="K11" s="64"/>
    </row>
    <row r="12" spans="2:11" x14ac:dyDescent="0.25">
      <c r="B12" s="176" t="s">
        <v>13</v>
      </c>
      <c r="C12" s="47"/>
      <c r="D12" s="47"/>
      <c r="E12" s="25"/>
      <c r="F12" s="47"/>
      <c r="G12" s="47"/>
      <c r="H12" s="47"/>
      <c r="I12" s="47"/>
      <c r="J12" s="47"/>
      <c r="K12" s="64"/>
    </row>
    <row r="13" spans="2:11" x14ac:dyDescent="0.25">
      <c r="B13" s="176" t="s">
        <v>104</v>
      </c>
      <c r="C13" s="47"/>
      <c r="D13" s="47"/>
      <c r="E13" s="25"/>
      <c r="F13" s="47"/>
      <c r="G13" s="47"/>
      <c r="H13" s="47"/>
      <c r="I13" s="47"/>
      <c r="J13" s="47"/>
      <c r="K13" s="64"/>
    </row>
    <row r="14" spans="2:11" x14ac:dyDescent="0.25">
      <c r="B14" s="176" t="s">
        <v>171</v>
      </c>
      <c r="C14" s="47"/>
      <c r="D14" s="47"/>
      <c r="E14" s="25"/>
      <c r="F14" s="47"/>
      <c r="G14" s="47"/>
      <c r="H14" s="47"/>
      <c r="I14" s="47"/>
      <c r="J14" s="47"/>
      <c r="K14" s="64"/>
    </row>
    <row r="15" spans="2:11" x14ac:dyDescent="0.25">
      <c r="B15" s="176" t="s">
        <v>98</v>
      </c>
      <c r="C15" s="47"/>
      <c r="D15" s="47"/>
      <c r="E15" s="25"/>
      <c r="F15" s="47"/>
      <c r="G15" s="47"/>
      <c r="H15" s="47"/>
      <c r="I15" s="47"/>
      <c r="J15" s="47"/>
      <c r="K15" s="64"/>
    </row>
    <row r="16" spans="2:11" x14ac:dyDescent="0.25">
      <c r="B16" s="176" t="s">
        <v>14</v>
      </c>
      <c r="C16" s="47"/>
      <c r="D16" s="47"/>
      <c r="E16" s="25"/>
      <c r="F16" s="47"/>
      <c r="G16" s="47"/>
      <c r="H16" s="47"/>
      <c r="I16" s="47"/>
      <c r="J16" s="47"/>
      <c r="K16" s="64"/>
    </row>
    <row r="17" spans="2:11" x14ac:dyDescent="0.25">
      <c r="B17" s="176" t="s">
        <v>15</v>
      </c>
      <c r="C17" s="47"/>
      <c r="D17" s="47"/>
      <c r="E17" s="25"/>
      <c r="F17" s="47"/>
      <c r="G17" s="47"/>
      <c r="H17" s="47"/>
      <c r="I17" s="47"/>
      <c r="J17" s="47"/>
      <c r="K17" s="64"/>
    </row>
    <row r="18" spans="2:11" x14ac:dyDescent="0.25">
      <c r="B18" s="176" t="s">
        <v>16</v>
      </c>
      <c r="C18" s="47"/>
      <c r="D18" s="47"/>
      <c r="E18" s="25"/>
      <c r="F18" s="47"/>
      <c r="G18" s="47"/>
      <c r="H18" s="47"/>
      <c r="I18" s="47"/>
      <c r="J18" s="47"/>
      <c r="K18" s="64"/>
    </row>
    <row r="19" spans="2:11" x14ac:dyDescent="0.25">
      <c r="B19" s="176" t="s">
        <v>17</v>
      </c>
      <c r="C19" s="47"/>
      <c r="D19" s="47"/>
      <c r="E19" s="25"/>
      <c r="F19" s="47"/>
      <c r="G19" s="47"/>
      <c r="H19" s="47"/>
      <c r="I19" s="47"/>
      <c r="J19" s="47"/>
      <c r="K19" s="64"/>
    </row>
    <row r="20" spans="2:11" x14ac:dyDescent="0.25">
      <c r="B20" s="176" t="s">
        <v>190</v>
      </c>
      <c r="C20" s="47"/>
      <c r="D20" s="47"/>
      <c r="E20" s="25"/>
      <c r="F20" s="47"/>
      <c r="G20" s="47"/>
      <c r="H20" s="47"/>
      <c r="I20" s="47"/>
      <c r="J20" s="47"/>
      <c r="K20" s="64"/>
    </row>
    <row r="21" spans="2:11" x14ac:dyDescent="0.25">
      <c r="B21" s="176" t="s">
        <v>75</v>
      </c>
      <c r="C21" s="47"/>
      <c r="D21" s="47"/>
      <c r="E21" s="25"/>
      <c r="F21" s="47"/>
      <c r="G21" s="47"/>
      <c r="H21" s="47"/>
      <c r="I21" s="47"/>
      <c r="J21" s="47"/>
      <c r="K21" s="64"/>
    </row>
    <row r="22" spans="2:11" x14ac:dyDescent="0.25">
      <c r="B22" s="176" t="s">
        <v>18</v>
      </c>
      <c r="C22" s="47"/>
      <c r="D22" s="47"/>
      <c r="E22" s="25"/>
      <c r="F22" s="47"/>
      <c r="G22" s="47"/>
      <c r="H22" s="47"/>
      <c r="I22" s="47"/>
      <c r="J22" s="47"/>
      <c r="K22" s="64"/>
    </row>
    <row r="23" spans="2:11" x14ac:dyDescent="0.25">
      <c r="B23" s="176" t="s">
        <v>172</v>
      </c>
      <c r="C23" s="173"/>
      <c r="D23" s="173"/>
      <c r="E23" s="166"/>
      <c r="F23" s="173"/>
      <c r="G23" s="173"/>
      <c r="H23" s="173"/>
      <c r="I23" s="173"/>
      <c r="J23" s="173"/>
      <c r="K23" s="64"/>
    </row>
    <row r="24" spans="2:11" x14ac:dyDescent="0.25">
      <c r="B24" s="176" t="s">
        <v>19</v>
      </c>
      <c r="C24" s="47"/>
      <c r="D24" s="47"/>
      <c r="E24" s="25"/>
      <c r="F24" s="47"/>
      <c r="G24" s="47"/>
      <c r="H24" s="47"/>
      <c r="I24" s="47"/>
      <c r="J24" s="47"/>
      <c r="K24" s="64"/>
    </row>
    <row r="25" spans="2:11" x14ac:dyDescent="0.25">
      <c r="B25" s="176" t="s">
        <v>20</v>
      </c>
      <c r="C25" s="47"/>
      <c r="D25" s="47"/>
      <c r="E25" s="25"/>
      <c r="F25" s="47"/>
      <c r="G25" s="47"/>
      <c r="H25" s="47"/>
      <c r="I25" s="47"/>
      <c r="J25" s="47"/>
      <c r="K25" s="64"/>
    </row>
    <row r="26" spans="2:11" x14ac:dyDescent="0.25">
      <c r="B26" s="27" t="s">
        <v>3</v>
      </c>
      <c r="C26" s="28"/>
      <c r="D26" s="28"/>
      <c r="E26" s="28"/>
      <c r="F26" s="28"/>
      <c r="G26" s="28"/>
      <c r="H26" s="28"/>
      <c r="I26" s="42"/>
      <c r="J26" s="49"/>
      <c r="K26" s="65"/>
    </row>
    <row r="27" spans="2:11" x14ac:dyDescent="0.25">
      <c r="B27" s="66"/>
      <c r="C27" s="76"/>
      <c r="D27" s="76"/>
      <c r="E27" s="67"/>
      <c r="F27" s="76"/>
      <c r="G27" s="76"/>
      <c r="H27" s="76"/>
      <c r="I27" s="76"/>
      <c r="J27" s="77"/>
      <c r="K27" s="69"/>
    </row>
    <row r="28" spans="2:11" x14ac:dyDescent="0.25">
      <c r="B28" s="1" t="s">
        <v>21</v>
      </c>
      <c r="C28" s="4" t="s">
        <v>4</v>
      </c>
      <c r="D28" s="4" t="s">
        <v>4</v>
      </c>
      <c r="E28" s="4" t="s">
        <v>4</v>
      </c>
      <c r="F28" s="4" t="s">
        <v>4</v>
      </c>
      <c r="G28" s="4" t="s">
        <v>4</v>
      </c>
      <c r="H28" s="4" t="s">
        <v>4</v>
      </c>
      <c r="I28" s="4" t="s">
        <v>4</v>
      </c>
      <c r="J28" s="4" t="s">
        <v>4</v>
      </c>
      <c r="K28" s="62" t="s">
        <v>4</v>
      </c>
    </row>
    <row r="29" spans="2:11" x14ac:dyDescent="0.25">
      <c r="B29" s="23" t="s">
        <v>22</v>
      </c>
      <c r="C29" s="47"/>
      <c r="D29" s="47"/>
      <c r="E29" s="25"/>
      <c r="F29" s="47"/>
      <c r="G29" s="47"/>
      <c r="H29" s="47"/>
      <c r="I29" s="47"/>
      <c r="J29" s="38"/>
      <c r="K29" s="64"/>
    </row>
    <row r="30" spans="2:11" x14ac:dyDescent="0.25">
      <c r="B30" s="23" t="s">
        <v>23</v>
      </c>
      <c r="C30" s="47"/>
      <c r="D30" s="47"/>
      <c r="E30" s="25"/>
      <c r="F30" s="47"/>
      <c r="G30" s="47"/>
      <c r="H30" s="47"/>
      <c r="I30" s="47"/>
      <c r="J30" s="79"/>
      <c r="K30" s="64"/>
    </row>
    <row r="31" spans="2:11" x14ac:dyDescent="0.25">
      <c r="B31" s="23" t="s">
        <v>24</v>
      </c>
      <c r="C31" s="47"/>
      <c r="D31" s="47"/>
      <c r="E31" s="25"/>
      <c r="F31" s="47"/>
      <c r="G31" s="47"/>
      <c r="H31" s="47"/>
      <c r="I31" s="4"/>
      <c r="J31" s="4"/>
      <c r="K31" s="64"/>
    </row>
    <row r="32" spans="2:11" x14ac:dyDescent="0.25">
      <c r="B32" s="23" t="s">
        <v>25</v>
      </c>
      <c r="C32" s="47"/>
      <c r="D32" s="47"/>
      <c r="E32" s="25"/>
      <c r="F32" s="47"/>
      <c r="G32" s="47"/>
      <c r="H32" s="47"/>
      <c r="I32" s="80"/>
      <c r="J32" s="47"/>
      <c r="K32" s="64"/>
    </row>
    <row r="33" spans="2:11" x14ac:dyDescent="0.25">
      <c r="B33" s="23" t="s">
        <v>26</v>
      </c>
      <c r="C33" s="47"/>
      <c r="D33" s="47"/>
      <c r="E33" s="25"/>
      <c r="F33" s="47"/>
      <c r="G33" s="47"/>
      <c r="H33" s="47"/>
      <c r="I33" s="47"/>
      <c r="J33" s="47"/>
      <c r="K33" s="64"/>
    </row>
    <row r="34" spans="2:11" x14ac:dyDescent="0.25">
      <c r="B34" s="23" t="s">
        <v>27</v>
      </c>
      <c r="C34" s="47"/>
      <c r="D34" s="47"/>
      <c r="E34" s="25"/>
      <c r="F34" s="47"/>
      <c r="G34" s="47"/>
      <c r="H34" s="47"/>
      <c r="I34" s="47"/>
      <c r="J34" s="47"/>
      <c r="K34" s="64"/>
    </row>
    <row r="35" spans="2:11" x14ac:dyDescent="0.25">
      <c r="B35" s="27" t="s">
        <v>3</v>
      </c>
      <c r="C35" s="28"/>
      <c r="D35" s="28"/>
      <c r="E35" s="28"/>
      <c r="F35" s="28"/>
      <c r="G35" s="28"/>
      <c r="H35" s="28"/>
      <c r="I35" s="28"/>
      <c r="J35" s="32"/>
      <c r="K35" s="65"/>
    </row>
    <row r="36" spans="2:11" x14ac:dyDescent="0.25">
      <c r="B36" s="27"/>
      <c r="C36" s="70"/>
      <c r="D36" s="70"/>
      <c r="E36" s="70"/>
      <c r="F36" s="70"/>
      <c r="G36" s="70"/>
      <c r="H36" s="70"/>
      <c r="I36" s="70"/>
      <c r="J36" s="70"/>
      <c r="K36" s="64"/>
    </row>
    <row r="37" spans="2:11" x14ac:dyDescent="0.25">
      <c r="B37" s="27" t="s">
        <v>6</v>
      </c>
      <c r="C37" s="32"/>
      <c r="D37" s="32"/>
      <c r="E37" s="32"/>
      <c r="F37" s="32"/>
      <c r="G37" s="32"/>
      <c r="H37" s="32"/>
      <c r="I37" s="32"/>
      <c r="J37" s="32"/>
      <c r="K37" s="72"/>
    </row>
    <row r="38" spans="2:11" x14ac:dyDescent="0.25">
      <c r="B38" s="27"/>
      <c r="C38" s="51"/>
      <c r="D38" s="51"/>
      <c r="E38" s="51"/>
      <c r="F38" s="51"/>
      <c r="G38" s="51"/>
      <c r="H38" s="51"/>
      <c r="I38" s="51"/>
      <c r="J38" s="73"/>
      <c r="K38" s="74"/>
    </row>
    <row r="39" spans="2:11" ht="66" customHeight="1" thickBot="1" x14ac:dyDescent="0.3">
      <c r="B39" s="277" t="s">
        <v>33</v>
      </c>
      <c r="C39" s="268"/>
      <c r="D39" s="268"/>
      <c r="E39" s="268"/>
      <c r="F39" s="268"/>
      <c r="G39" s="268"/>
      <c r="H39" s="268"/>
      <c r="I39" s="268"/>
      <c r="J39" s="268"/>
      <c r="K39" s="269"/>
    </row>
  </sheetData>
  <mergeCells count="3">
    <mergeCell ref="B3:K3"/>
    <mergeCell ref="B4:K4"/>
    <mergeCell ref="B39:K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&amp;R56</oddHeader>
  </headerFooter>
  <rowBreaks count="1" manualBreakCount="1">
    <brk id="39" max="16383" man="1"/>
  </rowBreaks>
  <colBreaks count="1" manualBreakCount="1">
    <brk id="11" max="1048575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zoomScale="125" zoomScaleNormal="125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5" width="18.7109375" style="85" customWidth="1"/>
    <col min="6" max="7" width="18.7109375" style="2" customWidth="1"/>
    <col min="8" max="16384" width="8.85546875" style="2"/>
  </cols>
  <sheetData>
    <row r="2" spans="2:7" ht="15.75" thickBot="1" x14ac:dyDescent="0.3"/>
    <row r="3" spans="2:7" x14ac:dyDescent="0.25">
      <c r="B3" s="278" t="s">
        <v>84</v>
      </c>
      <c r="C3" s="279"/>
      <c r="D3" s="279"/>
      <c r="E3" s="279"/>
      <c r="F3" s="279"/>
      <c r="G3" s="280"/>
    </row>
    <row r="4" spans="2:7" x14ac:dyDescent="0.25">
      <c r="B4" s="281" t="s">
        <v>198</v>
      </c>
      <c r="C4" s="248"/>
      <c r="D4" s="248"/>
      <c r="E4" s="248"/>
      <c r="F4" s="248"/>
      <c r="G4" s="249"/>
    </row>
    <row r="5" spans="2:7" x14ac:dyDescent="0.25">
      <c r="B5" s="194"/>
      <c r="C5" s="199" t="s">
        <v>0</v>
      </c>
      <c r="D5" s="203" t="s">
        <v>1</v>
      </c>
      <c r="E5" s="200" t="s">
        <v>2</v>
      </c>
      <c r="F5" s="250" t="s">
        <v>3</v>
      </c>
      <c r="G5" s="249"/>
    </row>
    <row r="6" spans="2:7" x14ac:dyDescent="0.25">
      <c r="B6" s="195" t="s">
        <v>76</v>
      </c>
      <c r="C6" s="201" t="s">
        <v>4</v>
      </c>
      <c r="D6" s="201" t="s">
        <v>4</v>
      </c>
      <c r="E6" s="201" t="s">
        <v>4</v>
      </c>
      <c r="F6" s="201" t="s">
        <v>4</v>
      </c>
      <c r="G6" s="197" t="s">
        <v>5</v>
      </c>
    </row>
    <row r="7" spans="2:7" x14ac:dyDescent="0.25">
      <c r="B7" s="189" t="s">
        <v>85</v>
      </c>
      <c r="C7" s="198">
        <v>0.11646990740740741</v>
      </c>
      <c r="D7" s="198">
        <v>2.2812499999999999E-2</v>
      </c>
      <c r="E7" s="198">
        <v>2.6817129629629632E-2</v>
      </c>
      <c r="F7" s="204">
        <f>C7+D7+E7</f>
        <v>0.16609953703703703</v>
      </c>
      <c r="G7" s="91">
        <f>F7/F10</f>
        <v>0.88888200681325491</v>
      </c>
    </row>
    <row r="8" spans="2:7" x14ac:dyDescent="0.25">
      <c r="B8" s="189" t="s">
        <v>86</v>
      </c>
      <c r="C8" s="198">
        <v>1.2858796296296297E-2</v>
      </c>
      <c r="D8" s="198">
        <v>2.4768518518518516E-3</v>
      </c>
      <c r="E8" s="198">
        <v>5.4282407407407404E-3</v>
      </c>
      <c r="F8" s="204">
        <f>C8+D8+E8</f>
        <v>2.0763888888888887E-2</v>
      </c>
      <c r="G8" s="91">
        <f>F8/F10</f>
        <v>0.11111799318674512</v>
      </c>
    </row>
    <row r="9" spans="2:7" x14ac:dyDescent="0.25">
      <c r="B9" s="189"/>
      <c r="C9" s="92"/>
      <c r="D9" s="93"/>
      <c r="E9" s="93"/>
      <c r="F9" s="93"/>
      <c r="G9" s="91"/>
    </row>
    <row r="10" spans="2:7" x14ac:dyDescent="0.25">
      <c r="B10" s="190" t="s">
        <v>6</v>
      </c>
      <c r="C10" s="191">
        <f>SUM(C7:C8)</f>
        <v>0.1293287037037037</v>
      </c>
      <c r="D10" s="191">
        <f t="shared" ref="D10:F10" si="0">SUM(D7:D8)</f>
        <v>2.5289351851851851E-2</v>
      </c>
      <c r="E10" s="191">
        <f t="shared" si="0"/>
        <v>3.2245370370370369E-2</v>
      </c>
      <c r="F10" s="191">
        <f t="shared" si="0"/>
        <v>0.18686342592592592</v>
      </c>
      <c r="G10" s="193">
        <f>SUM(G7:G8)</f>
        <v>1</v>
      </c>
    </row>
    <row r="11" spans="2:7" ht="66" customHeight="1" thickBot="1" x14ac:dyDescent="0.3">
      <c r="B11" s="282" t="s">
        <v>87</v>
      </c>
      <c r="C11" s="283"/>
      <c r="D11" s="283"/>
      <c r="E11" s="283"/>
      <c r="F11" s="283"/>
      <c r="G11" s="284"/>
    </row>
    <row r="13" spans="2:7" x14ac:dyDescent="0.25">
      <c r="C13" s="2"/>
    </row>
    <row r="14" spans="2:7" x14ac:dyDescent="0.25">
      <c r="C14" s="2"/>
    </row>
    <row r="15" spans="2:7" x14ac:dyDescent="0.25">
      <c r="C15" s="2"/>
    </row>
  </sheetData>
  <mergeCells count="4">
    <mergeCell ref="B3:G3"/>
    <mergeCell ref="B4:G4"/>
    <mergeCell ref="F5:G5"/>
    <mergeCell ref="B11:G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Header>&amp;R57</oddHeader>
  </headerFooter>
  <colBreaks count="1" manualBreakCount="1">
    <brk id="7" max="104857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zoomScale="120" zoomScaleNormal="120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5" width="18.7109375" style="85" customWidth="1"/>
    <col min="6" max="7" width="18.7109375" style="2" customWidth="1"/>
    <col min="8" max="16384" width="8.85546875" style="2"/>
  </cols>
  <sheetData>
    <row r="2" spans="2:7" ht="15.75" thickBot="1" x14ac:dyDescent="0.3"/>
    <row r="3" spans="2:7" x14ac:dyDescent="0.25">
      <c r="B3" s="285" t="s">
        <v>88</v>
      </c>
      <c r="C3" s="286"/>
      <c r="D3" s="286"/>
      <c r="E3" s="286"/>
      <c r="F3" s="286"/>
      <c r="G3" s="287"/>
    </row>
    <row r="4" spans="2:7" x14ac:dyDescent="0.25">
      <c r="B4" s="281" t="s">
        <v>198</v>
      </c>
      <c r="C4" s="248"/>
      <c r="D4" s="248"/>
      <c r="E4" s="248"/>
      <c r="F4" s="248"/>
      <c r="G4" s="249"/>
    </row>
    <row r="5" spans="2:7" x14ac:dyDescent="0.25">
      <c r="B5" s="194"/>
      <c r="C5" s="199" t="s">
        <v>0</v>
      </c>
      <c r="D5" s="203" t="s">
        <v>1</v>
      </c>
      <c r="E5" s="200" t="s">
        <v>2</v>
      </c>
      <c r="F5" s="250" t="s">
        <v>3</v>
      </c>
      <c r="G5" s="249"/>
    </row>
    <row r="6" spans="2:7" x14ac:dyDescent="0.25">
      <c r="B6" s="195" t="s">
        <v>76</v>
      </c>
      <c r="C6" s="201" t="s">
        <v>4</v>
      </c>
      <c r="D6" s="201" t="s">
        <v>4</v>
      </c>
      <c r="E6" s="201" t="s">
        <v>4</v>
      </c>
      <c r="F6" s="201" t="s">
        <v>4</v>
      </c>
      <c r="G6" s="197" t="s">
        <v>5</v>
      </c>
    </row>
    <row r="7" spans="2:7" x14ac:dyDescent="0.25">
      <c r="B7" s="189" t="s">
        <v>85</v>
      </c>
      <c r="C7" s="205">
        <v>5.541666666666667E-2</v>
      </c>
      <c r="D7" s="205">
        <v>1.3460648148148147E-2</v>
      </c>
      <c r="E7" s="205">
        <v>1.3912037037037037E-2</v>
      </c>
      <c r="F7" s="204">
        <f>C7+D7+E7</f>
        <v>8.2789351851851864E-2</v>
      </c>
      <c r="G7" s="91">
        <f>F7/F10</f>
        <v>0.83758782201405158</v>
      </c>
    </row>
    <row r="8" spans="2:7" x14ac:dyDescent="0.25">
      <c r="B8" s="189" t="s">
        <v>86</v>
      </c>
      <c r="C8" s="205">
        <v>1.1099537037037038E-2</v>
      </c>
      <c r="D8" s="205">
        <v>2.488425925925926E-3</v>
      </c>
      <c r="E8" s="205">
        <v>2.4652777777777776E-3</v>
      </c>
      <c r="F8" s="204">
        <f>C8+D8+E8</f>
        <v>1.6053240740740743E-2</v>
      </c>
      <c r="G8" s="91">
        <f>F8/F10</f>
        <v>0.16241217798594848</v>
      </c>
    </row>
    <row r="9" spans="2:7" x14ac:dyDescent="0.25">
      <c r="B9" s="189"/>
      <c r="C9" s="92"/>
      <c r="D9" s="93"/>
      <c r="E9" s="93"/>
      <c r="F9" s="93"/>
      <c r="G9" s="91"/>
    </row>
    <row r="10" spans="2:7" x14ac:dyDescent="0.25">
      <c r="B10" s="190" t="s">
        <v>6</v>
      </c>
      <c r="C10" s="191">
        <f>SUM(C7:C8)</f>
        <v>6.6516203703703702E-2</v>
      </c>
      <c r="D10" s="191">
        <f t="shared" ref="D10:F10" si="0">SUM(D7:D8)</f>
        <v>1.5949074074074074E-2</v>
      </c>
      <c r="E10" s="191">
        <f t="shared" si="0"/>
        <v>1.6377314814814813E-2</v>
      </c>
      <c r="F10" s="191">
        <f t="shared" si="0"/>
        <v>9.8842592592592607E-2</v>
      </c>
      <c r="G10" s="193">
        <f>SUM(G7:G8)</f>
        <v>1</v>
      </c>
    </row>
    <row r="11" spans="2:7" ht="66" customHeight="1" thickBot="1" x14ac:dyDescent="0.3">
      <c r="B11" s="282"/>
      <c r="C11" s="283"/>
      <c r="D11" s="283"/>
      <c r="E11" s="283"/>
      <c r="F11" s="283"/>
      <c r="G11" s="284"/>
    </row>
  </sheetData>
  <mergeCells count="4">
    <mergeCell ref="B3:G3"/>
    <mergeCell ref="B4:G4"/>
    <mergeCell ref="F5:G5"/>
    <mergeCell ref="B11:G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Header>&amp;R58</oddHeader>
  </headerFooter>
  <colBreaks count="1" manualBreakCount="1">
    <brk id="7" max="1048575" man="1"/>
  </col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"/>
  <sheetViews>
    <sheetView zoomScale="110" zoomScaleNormal="110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8" width="12.7109375" style="85" customWidth="1"/>
    <col min="9" max="10" width="12.7109375" style="2" customWidth="1"/>
    <col min="11" max="16384" width="8.85546875" style="2"/>
  </cols>
  <sheetData>
    <row r="2" spans="2:11" ht="15.75" thickBot="1" x14ac:dyDescent="0.3"/>
    <row r="3" spans="2:11" ht="36" customHeight="1" x14ac:dyDescent="0.25">
      <c r="B3" s="278" t="s">
        <v>184</v>
      </c>
      <c r="C3" s="279"/>
      <c r="D3" s="279"/>
      <c r="E3" s="279"/>
      <c r="F3" s="279"/>
      <c r="G3" s="279"/>
      <c r="H3" s="279"/>
      <c r="I3" s="279"/>
      <c r="J3" s="280"/>
    </row>
    <row r="4" spans="2:11" x14ac:dyDescent="0.25">
      <c r="B4" s="281" t="s">
        <v>198</v>
      </c>
      <c r="C4" s="248"/>
      <c r="D4" s="248"/>
      <c r="E4" s="248"/>
      <c r="F4" s="248"/>
      <c r="G4" s="248"/>
      <c r="H4" s="248"/>
      <c r="I4" s="248"/>
      <c r="J4" s="249"/>
    </row>
    <row r="5" spans="2:11" x14ac:dyDescent="0.25">
      <c r="B5" s="194"/>
      <c r="C5" s="288" t="s">
        <v>79</v>
      </c>
      <c r="D5" s="288"/>
      <c r="E5" s="288" t="s">
        <v>83</v>
      </c>
      <c r="F5" s="288"/>
      <c r="G5" s="288" t="s">
        <v>80</v>
      </c>
      <c r="H5" s="288"/>
      <c r="I5" s="288" t="s">
        <v>92</v>
      </c>
      <c r="J5" s="289"/>
    </row>
    <row r="6" spans="2:11" x14ac:dyDescent="0.25">
      <c r="B6" s="195" t="s">
        <v>76</v>
      </c>
      <c r="C6" s="201" t="s">
        <v>4</v>
      </c>
      <c r="D6" s="196" t="s">
        <v>5</v>
      </c>
      <c r="E6" s="202" t="s">
        <v>4</v>
      </c>
      <c r="F6" s="196" t="s">
        <v>5</v>
      </c>
      <c r="G6" s="202" t="s">
        <v>4</v>
      </c>
      <c r="H6" s="196" t="s">
        <v>5</v>
      </c>
      <c r="I6" s="202" t="s">
        <v>4</v>
      </c>
      <c r="J6" s="197" t="s">
        <v>5</v>
      </c>
    </row>
    <row r="7" spans="2:11" x14ac:dyDescent="0.25">
      <c r="B7" s="189" t="s">
        <v>85</v>
      </c>
      <c r="C7" s="198"/>
      <c r="D7" s="206"/>
      <c r="E7" s="198"/>
      <c r="F7" s="206"/>
      <c r="G7" s="198"/>
      <c r="H7" s="206"/>
      <c r="I7" s="198">
        <v>2.9328703703703704E-2</v>
      </c>
      <c r="J7" s="207">
        <f t="shared" ref="J7" si="0">I7/I10</f>
        <v>0.87772774506408024</v>
      </c>
      <c r="K7" s="178"/>
    </row>
    <row r="8" spans="2:11" x14ac:dyDescent="0.25">
      <c r="B8" s="189" t="s">
        <v>86</v>
      </c>
      <c r="C8" s="198"/>
      <c r="D8" s="206"/>
      <c r="E8" s="204"/>
      <c r="F8" s="206"/>
      <c r="G8" s="198"/>
      <c r="H8" s="206"/>
      <c r="I8" s="198">
        <v>4.0856481481481481E-3</v>
      </c>
      <c r="J8" s="207">
        <f t="shared" ref="J8" si="1">I8/I10</f>
        <v>0.12227225493591963</v>
      </c>
    </row>
    <row r="9" spans="2:11" x14ac:dyDescent="0.25">
      <c r="B9" s="189"/>
      <c r="C9" s="92"/>
      <c r="D9" s="93"/>
      <c r="E9" s="92"/>
      <c r="F9" s="93"/>
      <c r="G9" s="92"/>
      <c r="H9" s="93"/>
      <c r="I9" s="92"/>
      <c r="J9" s="91"/>
    </row>
    <row r="10" spans="2:11" x14ac:dyDescent="0.25">
      <c r="B10" s="190" t="s">
        <v>6</v>
      </c>
      <c r="C10" s="191"/>
      <c r="D10" s="192"/>
      <c r="E10" s="191"/>
      <c r="F10" s="192"/>
      <c r="G10" s="191"/>
      <c r="H10" s="192"/>
      <c r="I10" s="191">
        <f t="shared" ref="I10" si="2">SUM(I7:I8)</f>
        <v>3.3414351851851855E-2</v>
      </c>
      <c r="J10" s="193">
        <f t="shared" ref="J10" si="3">SUM(J7:J9)</f>
        <v>0.99999999999999989</v>
      </c>
    </row>
    <row r="11" spans="2:11" ht="66" customHeight="1" thickBot="1" x14ac:dyDescent="0.3">
      <c r="B11" s="282" t="s">
        <v>87</v>
      </c>
      <c r="C11" s="283"/>
      <c r="D11" s="283"/>
      <c r="E11" s="283"/>
      <c r="F11" s="283"/>
      <c r="G11" s="283"/>
      <c r="H11" s="283"/>
      <c r="I11" s="283"/>
      <c r="J11" s="284"/>
    </row>
  </sheetData>
  <mergeCells count="7">
    <mergeCell ref="B11:J11"/>
    <mergeCell ref="B3:J3"/>
    <mergeCell ref="B4:J4"/>
    <mergeCell ref="C5:D5"/>
    <mergeCell ref="E5:F5"/>
    <mergeCell ref="G5:H5"/>
    <mergeCell ref="I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Header>&amp;R59</oddHeader>
  </headerFooter>
  <colBreaks count="1" manualBreakCount="1">
    <brk id="10" max="1048575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zoomScale="110" zoomScaleNormal="110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8" width="12.7109375" style="85" customWidth="1"/>
    <col min="9" max="10" width="12.7109375" style="2" customWidth="1"/>
    <col min="11" max="16384" width="8.85546875" style="2"/>
  </cols>
  <sheetData>
    <row r="2" spans="2:10" ht="15.75" thickBot="1" x14ac:dyDescent="0.3"/>
    <row r="3" spans="2:10" ht="36" customHeight="1" x14ac:dyDescent="0.25">
      <c r="B3" s="278" t="s">
        <v>185</v>
      </c>
      <c r="C3" s="279"/>
      <c r="D3" s="279"/>
      <c r="E3" s="279"/>
      <c r="F3" s="279"/>
      <c r="G3" s="279"/>
      <c r="H3" s="279"/>
      <c r="I3" s="279"/>
      <c r="J3" s="280"/>
    </row>
    <row r="4" spans="2:10" x14ac:dyDescent="0.25">
      <c r="B4" s="281" t="s">
        <v>198</v>
      </c>
      <c r="C4" s="248"/>
      <c r="D4" s="248"/>
      <c r="E4" s="248"/>
      <c r="F4" s="248"/>
      <c r="G4" s="248"/>
      <c r="H4" s="248"/>
      <c r="I4" s="248"/>
      <c r="J4" s="249"/>
    </row>
    <row r="5" spans="2:10" x14ac:dyDescent="0.25">
      <c r="B5" s="194"/>
      <c r="C5" s="288" t="s">
        <v>79</v>
      </c>
      <c r="D5" s="288"/>
      <c r="E5" s="288" t="s">
        <v>83</v>
      </c>
      <c r="F5" s="288"/>
      <c r="G5" s="288" t="s">
        <v>80</v>
      </c>
      <c r="H5" s="288"/>
      <c r="I5" s="288" t="s">
        <v>92</v>
      </c>
      <c r="J5" s="289"/>
    </row>
    <row r="6" spans="2:10" x14ac:dyDescent="0.25">
      <c r="B6" s="195" t="s">
        <v>76</v>
      </c>
      <c r="C6" s="201" t="s">
        <v>4</v>
      </c>
      <c r="D6" s="196" t="s">
        <v>5</v>
      </c>
      <c r="E6" s="202" t="s">
        <v>4</v>
      </c>
      <c r="F6" s="196" t="s">
        <v>5</v>
      </c>
      <c r="G6" s="202" t="s">
        <v>4</v>
      </c>
      <c r="H6" s="196" t="s">
        <v>5</v>
      </c>
      <c r="I6" s="202" t="s">
        <v>4</v>
      </c>
      <c r="J6" s="197" t="s">
        <v>5</v>
      </c>
    </row>
    <row r="7" spans="2:10" x14ac:dyDescent="0.25">
      <c r="B7" s="189" t="s">
        <v>85</v>
      </c>
      <c r="C7" s="205"/>
      <c r="D7" s="206"/>
      <c r="E7" s="204"/>
      <c r="F7" s="206"/>
      <c r="G7" s="205"/>
      <c r="H7" s="206"/>
      <c r="I7" s="205">
        <v>1.6736111111111111E-2</v>
      </c>
      <c r="J7" s="207">
        <f>I7/I10</f>
        <v>0.90886235072281585</v>
      </c>
    </row>
    <row r="8" spans="2:10" x14ac:dyDescent="0.25">
      <c r="B8" s="189" t="s">
        <v>86</v>
      </c>
      <c r="C8" s="205"/>
      <c r="D8" s="206"/>
      <c r="E8" s="204"/>
      <c r="F8" s="206"/>
      <c r="G8" s="205"/>
      <c r="H8" s="206"/>
      <c r="I8" s="205">
        <v>1.6782407407407406E-3</v>
      </c>
      <c r="J8" s="207">
        <f>I8/I10</f>
        <v>9.1137649277184152E-2</v>
      </c>
    </row>
    <row r="9" spans="2:10" x14ac:dyDescent="0.25">
      <c r="B9" s="189"/>
      <c r="C9" s="92"/>
      <c r="D9" s="93"/>
      <c r="E9" s="92"/>
      <c r="F9" s="93"/>
      <c r="G9" s="92"/>
      <c r="H9" s="93"/>
      <c r="I9" s="92"/>
      <c r="J9" s="91"/>
    </row>
    <row r="10" spans="2:10" x14ac:dyDescent="0.25">
      <c r="B10" s="190" t="s">
        <v>6</v>
      </c>
      <c r="C10" s="191"/>
      <c r="D10" s="192"/>
      <c r="E10" s="191"/>
      <c r="F10" s="192"/>
      <c r="G10" s="191"/>
      <c r="H10" s="192"/>
      <c r="I10" s="191">
        <f>SUM(I7:I8)</f>
        <v>1.8414351851851852E-2</v>
      </c>
      <c r="J10" s="193">
        <f>SUM(J7:J9)</f>
        <v>1</v>
      </c>
    </row>
    <row r="11" spans="2:10" ht="66" customHeight="1" thickBot="1" x14ac:dyDescent="0.3">
      <c r="B11" s="282"/>
      <c r="C11" s="283"/>
      <c r="D11" s="283"/>
      <c r="E11" s="283"/>
      <c r="F11" s="283"/>
      <c r="G11" s="283"/>
      <c r="H11" s="283"/>
      <c r="I11" s="283"/>
      <c r="J11" s="284"/>
    </row>
  </sheetData>
  <mergeCells count="7">
    <mergeCell ref="B11:J11"/>
    <mergeCell ref="B3:J3"/>
    <mergeCell ref="B4:J4"/>
    <mergeCell ref="C5:D5"/>
    <mergeCell ref="E5:F5"/>
    <mergeCell ref="G5:H5"/>
    <mergeCell ref="I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Header>&amp;R60</oddHeader>
  </headerFooter>
  <colBreaks count="1" manualBreakCount="1">
    <brk id="10" max="1048575" man="1"/>
  </col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zoomScale="110" zoomScaleNormal="110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8" width="12.7109375" style="85" customWidth="1"/>
    <col min="9" max="10" width="12.7109375" style="2" customWidth="1"/>
    <col min="11" max="16384" width="8.85546875" style="2"/>
  </cols>
  <sheetData>
    <row r="2" spans="2:10" ht="15.75" thickBot="1" x14ac:dyDescent="0.3"/>
    <row r="3" spans="2:10" ht="36" customHeight="1" x14ac:dyDescent="0.25">
      <c r="B3" s="278" t="s">
        <v>131</v>
      </c>
      <c r="C3" s="279"/>
      <c r="D3" s="279"/>
      <c r="E3" s="279"/>
      <c r="F3" s="279"/>
      <c r="G3" s="279"/>
      <c r="H3" s="279"/>
      <c r="I3" s="279"/>
      <c r="J3" s="280"/>
    </row>
    <row r="4" spans="2:10" x14ac:dyDescent="0.25">
      <c r="B4" s="281" t="s">
        <v>198</v>
      </c>
      <c r="C4" s="248"/>
      <c r="D4" s="248"/>
      <c r="E4" s="248"/>
      <c r="F4" s="248"/>
      <c r="G4" s="248"/>
      <c r="H4" s="248"/>
      <c r="I4" s="248"/>
      <c r="J4" s="249"/>
    </row>
    <row r="5" spans="2:10" x14ac:dyDescent="0.25">
      <c r="B5" s="194"/>
      <c r="C5" s="250" t="s">
        <v>81</v>
      </c>
      <c r="D5" s="251"/>
      <c r="E5" s="250" t="s">
        <v>89</v>
      </c>
      <c r="F5" s="251"/>
      <c r="G5" s="250" t="s">
        <v>77</v>
      </c>
      <c r="H5" s="251"/>
      <c r="I5" s="250" t="s">
        <v>78</v>
      </c>
      <c r="J5" s="249"/>
    </row>
    <row r="6" spans="2:10" x14ac:dyDescent="0.25">
      <c r="B6" s="195" t="s">
        <v>76</v>
      </c>
      <c r="C6" s="201" t="s">
        <v>4</v>
      </c>
      <c r="D6" s="196" t="s">
        <v>5</v>
      </c>
      <c r="E6" s="202" t="s">
        <v>4</v>
      </c>
      <c r="F6" s="196" t="s">
        <v>5</v>
      </c>
      <c r="G6" s="202" t="s">
        <v>4</v>
      </c>
      <c r="H6" s="196" t="s">
        <v>5</v>
      </c>
      <c r="I6" s="202" t="s">
        <v>4</v>
      </c>
      <c r="J6" s="197" t="s">
        <v>5</v>
      </c>
    </row>
    <row r="7" spans="2:10" x14ac:dyDescent="0.25">
      <c r="B7" s="189" t="s">
        <v>85</v>
      </c>
      <c r="C7" s="198">
        <v>8.8831018518518531E-2</v>
      </c>
      <c r="D7" s="206">
        <f>C7/C10</f>
        <v>0.90710317929322781</v>
      </c>
      <c r="E7" s="204"/>
      <c r="F7" s="206"/>
      <c r="G7" s="198">
        <v>3.425925925925926E-3</v>
      </c>
      <c r="H7" s="206">
        <f>G7/G10</f>
        <v>0.89969604863221886</v>
      </c>
      <c r="I7" s="198">
        <v>2.5034722222222222E-2</v>
      </c>
      <c r="J7" s="91">
        <f>I7/I10</f>
        <v>0.84459195626708317</v>
      </c>
    </row>
    <row r="8" spans="2:10" x14ac:dyDescent="0.25">
      <c r="B8" s="189" t="s">
        <v>86</v>
      </c>
      <c r="C8" s="198">
        <v>9.0972222222222218E-3</v>
      </c>
      <c r="D8" s="206">
        <f>C8/C10</f>
        <v>9.2896820706772243E-2</v>
      </c>
      <c r="E8" s="204"/>
      <c r="F8" s="206"/>
      <c r="G8" s="198">
        <v>3.8194444444444446E-4</v>
      </c>
      <c r="H8" s="206">
        <f>G8/G10</f>
        <v>0.10030395136778116</v>
      </c>
      <c r="I8" s="198">
        <v>4.6064814814814814E-3</v>
      </c>
      <c r="J8" s="91">
        <f>I8/I10</f>
        <v>0.15540804373291683</v>
      </c>
    </row>
    <row r="9" spans="2:10" x14ac:dyDescent="0.25">
      <c r="B9" s="189"/>
      <c r="C9" s="92"/>
      <c r="D9" s="93"/>
      <c r="E9" s="93"/>
      <c r="F9" s="93"/>
      <c r="G9" s="93"/>
      <c r="H9" s="93"/>
      <c r="I9" s="93"/>
      <c r="J9" s="91"/>
    </row>
    <row r="10" spans="2:10" x14ac:dyDescent="0.25">
      <c r="B10" s="190" t="s">
        <v>6</v>
      </c>
      <c r="C10" s="191">
        <f>SUM(C7:C8)</f>
        <v>9.7928240740740746E-2</v>
      </c>
      <c r="D10" s="192">
        <f>SUM(D7:D8)</f>
        <v>1</v>
      </c>
      <c r="E10" s="191"/>
      <c r="F10" s="192"/>
      <c r="G10" s="191">
        <f t="shared" ref="G10:I10" si="0">SUM(G7:G8)</f>
        <v>3.8078703703703703E-3</v>
      </c>
      <c r="H10" s="192">
        <f>SUM(H7:H8)</f>
        <v>1</v>
      </c>
      <c r="I10" s="191">
        <f t="shared" si="0"/>
        <v>2.9641203703703704E-2</v>
      </c>
      <c r="J10" s="193">
        <f>SUM(J7:J8)</f>
        <v>1</v>
      </c>
    </row>
    <row r="11" spans="2:10" ht="66" customHeight="1" thickBot="1" x14ac:dyDescent="0.3">
      <c r="B11" s="282" t="s">
        <v>87</v>
      </c>
      <c r="C11" s="283"/>
      <c r="D11" s="283"/>
      <c r="E11" s="283"/>
      <c r="F11" s="283"/>
      <c r="G11" s="283"/>
      <c r="H11" s="283"/>
      <c r="I11" s="283"/>
      <c r="J11" s="284"/>
    </row>
  </sheetData>
  <mergeCells count="7">
    <mergeCell ref="B11:J11"/>
    <mergeCell ref="B3:J3"/>
    <mergeCell ref="B4:J4"/>
    <mergeCell ref="C5:D5"/>
    <mergeCell ref="E5:F5"/>
    <mergeCell ref="G5:H5"/>
    <mergeCell ref="I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Header>&amp;R61</oddHeader>
  </headerFooter>
  <colBreaks count="1" manualBreakCount="1">
    <brk id="10" max="1048575" man="1"/>
  </col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zoomScale="110" zoomScaleNormal="110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8" width="12.7109375" style="85" customWidth="1"/>
    <col min="9" max="10" width="12.7109375" style="2" customWidth="1"/>
    <col min="11" max="16384" width="8.85546875" style="2"/>
  </cols>
  <sheetData>
    <row r="2" spans="2:10" ht="15.75" thickBot="1" x14ac:dyDescent="0.3"/>
    <row r="3" spans="2:10" ht="36" customHeight="1" x14ac:dyDescent="0.25">
      <c r="B3" s="278" t="s">
        <v>135</v>
      </c>
      <c r="C3" s="279"/>
      <c r="D3" s="279"/>
      <c r="E3" s="279"/>
      <c r="F3" s="279"/>
      <c r="G3" s="279"/>
      <c r="H3" s="279"/>
      <c r="I3" s="279"/>
      <c r="J3" s="280"/>
    </row>
    <row r="4" spans="2:10" x14ac:dyDescent="0.25">
      <c r="B4" s="281" t="s">
        <v>198</v>
      </c>
      <c r="C4" s="248"/>
      <c r="D4" s="248"/>
      <c r="E4" s="248"/>
      <c r="F4" s="248"/>
      <c r="G4" s="248"/>
      <c r="H4" s="248"/>
      <c r="I4" s="248"/>
      <c r="J4" s="249"/>
    </row>
    <row r="5" spans="2:10" x14ac:dyDescent="0.25">
      <c r="B5" s="194"/>
      <c r="C5" s="250" t="s">
        <v>81</v>
      </c>
      <c r="D5" s="251"/>
      <c r="E5" s="250" t="s">
        <v>89</v>
      </c>
      <c r="F5" s="251"/>
      <c r="G5" s="250" t="s">
        <v>77</v>
      </c>
      <c r="H5" s="251"/>
      <c r="I5" s="250" t="s">
        <v>78</v>
      </c>
      <c r="J5" s="249"/>
    </row>
    <row r="6" spans="2:10" x14ac:dyDescent="0.25">
      <c r="B6" s="195" t="s">
        <v>76</v>
      </c>
      <c r="C6" s="201" t="s">
        <v>4</v>
      </c>
      <c r="D6" s="196" t="s">
        <v>5</v>
      </c>
      <c r="E6" s="202" t="s">
        <v>4</v>
      </c>
      <c r="F6" s="196" t="s">
        <v>5</v>
      </c>
      <c r="G6" s="202" t="s">
        <v>4</v>
      </c>
      <c r="H6" s="196" t="s">
        <v>5</v>
      </c>
      <c r="I6" s="202" t="s">
        <v>4</v>
      </c>
      <c r="J6" s="197" t="s">
        <v>5</v>
      </c>
    </row>
    <row r="7" spans="2:10" x14ac:dyDescent="0.25">
      <c r="B7" s="189" t="s">
        <v>85</v>
      </c>
      <c r="C7" s="205">
        <v>6.5798611111111113E-2</v>
      </c>
      <c r="D7" s="206">
        <f>C7/C10</f>
        <v>0.87663839629915186</v>
      </c>
      <c r="E7" s="204"/>
      <c r="F7" s="206"/>
      <c r="G7" s="208">
        <v>4.4444444444444444E-3</v>
      </c>
      <c r="H7" s="206">
        <f>G7/G10</f>
        <v>0.74708171206225682</v>
      </c>
      <c r="I7" s="208">
        <v>8.4375000000000006E-3</v>
      </c>
      <c r="J7" s="209">
        <f>I7/I10</f>
        <v>0.83124287343215508</v>
      </c>
    </row>
    <row r="8" spans="2:10" x14ac:dyDescent="0.25">
      <c r="B8" s="210" t="s">
        <v>86</v>
      </c>
      <c r="C8" s="211">
        <v>9.2592592592592605E-3</v>
      </c>
      <c r="D8" s="212">
        <f>C8/C10</f>
        <v>0.12336160370084813</v>
      </c>
      <c r="E8" s="213"/>
      <c r="F8" s="212"/>
      <c r="G8" s="214">
        <v>1.5046296296296294E-3</v>
      </c>
      <c r="H8" s="212">
        <f>G8/G10</f>
        <v>0.25291828793774318</v>
      </c>
      <c r="I8" s="214">
        <v>1.712962962962963E-3</v>
      </c>
      <c r="J8" s="215">
        <f>I8/I10</f>
        <v>0.16875712656784492</v>
      </c>
    </row>
    <row r="9" spans="2:10" x14ac:dyDescent="0.25">
      <c r="B9" s="216"/>
      <c r="C9" s="92"/>
      <c r="D9" s="93"/>
      <c r="E9" s="93"/>
      <c r="F9" s="93"/>
      <c r="G9" s="93"/>
      <c r="H9" s="93"/>
      <c r="I9" s="93"/>
      <c r="J9" s="91"/>
    </row>
    <row r="10" spans="2:10" x14ac:dyDescent="0.25">
      <c r="B10" s="217" t="s">
        <v>6</v>
      </c>
      <c r="C10" s="218">
        <f>SUM(C7:C8)</f>
        <v>7.5057870370370372E-2</v>
      </c>
      <c r="D10" s="219">
        <f>SUM(D7:D8)</f>
        <v>1</v>
      </c>
      <c r="E10" s="218"/>
      <c r="F10" s="219"/>
      <c r="G10" s="218">
        <f t="shared" ref="G10:I10" si="0">SUM(G7:G8)</f>
        <v>5.9490740740740736E-3</v>
      </c>
      <c r="H10" s="219">
        <f>SUM(H7:H9)</f>
        <v>1</v>
      </c>
      <c r="I10" s="218">
        <f t="shared" si="0"/>
        <v>1.0150462962962964E-2</v>
      </c>
      <c r="J10" s="220">
        <f t="shared" ref="J10" si="1">SUM(J7:J9)</f>
        <v>1</v>
      </c>
    </row>
    <row r="11" spans="2:10" ht="66" customHeight="1" thickBot="1" x14ac:dyDescent="0.3">
      <c r="B11" s="290"/>
      <c r="C11" s="291"/>
      <c r="D11" s="291"/>
      <c r="E11" s="291"/>
      <c r="F11" s="291"/>
      <c r="G11" s="291"/>
      <c r="H11" s="291"/>
      <c r="I11" s="291"/>
      <c r="J11" s="292"/>
    </row>
  </sheetData>
  <mergeCells count="7">
    <mergeCell ref="B11:J11"/>
    <mergeCell ref="B3:J3"/>
    <mergeCell ref="B4:J4"/>
    <mergeCell ref="C5:D5"/>
    <mergeCell ref="E5:F5"/>
    <mergeCell ref="G5:H5"/>
    <mergeCell ref="I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Header>&amp;R62</oddHeader>
  </headerFooter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topLeftCell="B1" zoomScaleSheetLayoutView="11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6" width="10.85546875" style="85" customWidth="1"/>
    <col min="7" max="7" width="10.85546875" style="2" customWidth="1"/>
    <col min="8" max="8" width="10.85546875" style="85" customWidth="1"/>
    <col min="9" max="11" width="10.85546875" style="2" customWidth="1"/>
    <col min="12" max="16384" width="8.85546875" style="2"/>
  </cols>
  <sheetData>
    <row r="2" spans="2:11" ht="15.75" thickBot="1" x14ac:dyDescent="0.3"/>
    <row r="3" spans="2:11" x14ac:dyDescent="0.25">
      <c r="B3" s="258" t="s">
        <v>117</v>
      </c>
      <c r="C3" s="259"/>
      <c r="D3" s="259"/>
      <c r="E3" s="259"/>
      <c r="F3" s="259"/>
      <c r="G3" s="259"/>
      <c r="H3" s="260"/>
      <c r="I3" s="259"/>
      <c r="J3" s="259"/>
      <c r="K3" s="260"/>
    </row>
    <row r="4" spans="2:11" x14ac:dyDescent="0.25">
      <c r="B4" s="247" t="s">
        <v>198</v>
      </c>
      <c r="C4" s="248"/>
      <c r="D4" s="248"/>
      <c r="E4" s="248"/>
      <c r="F4" s="248"/>
      <c r="G4" s="248"/>
      <c r="H4" s="248"/>
      <c r="I4" s="248"/>
      <c r="J4" s="248"/>
      <c r="K4" s="249"/>
    </row>
    <row r="5" spans="2:11" x14ac:dyDescent="0.25">
      <c r="B5" s="3"/>
      <c r="C5" s="261" t="s">
        <v>57</v>
      </c>
      <c r="D5" s="262"/>
      <c r="E5" s="263"/>
      <c r="F5" s="261" t="s">
        <v>58</v>
      </c>
      <c r="G5" s="262"/>
      <c r="H5" s="263"/>
      <c r="I5" s="262" t="s">
        <v>59</v>
      </c>
      <c r="J5" s="262"/>
      <c r="K5" s="264"/>
    </row>
    <row r="6" spans="2:11" x14ac:dyDescent="0.25">
      <c r="B6" s="1" t="s">
        <v>10</v>
      </c>
      <c r="C6" s="83" t="s">
        <v>4</v>
      </c>
      <c r="D6" s="4" t="s">
        <v>5</v>
      </c>
      <c r="E6" s="84" t="s">
        <v>5</v>
      </c>
      <c r="F6" s="83" t="s">
        <v>4</v>
      </c>
      <c r="G6" s="4" t="s">
        <v>5</v>
      </c>
      <c r="H6" s="84" t="s">
        <v>5</v>
      </c>
      <c r="I6" s="81" t="s">
        <v>4</v>
      </c>
      <c r="J6" s="4" t="s">
        <v>5</v>
      </c>
      <c r="K6" s="82" t="s">
        <v>5</v>
      </c>
    </row>
    <row r="7" spans="2:11" x14ac:dyDescent="0.25">
      <c r="B7" s="176" t="s">
        <v>11</v>
      </c>
      <c r="C7" s="112">
        <v>9.178240740740742E-3</v>
      </c>
      <c r="D7" s="53">
        <v>0.51560468140442139</v>
      </c>
      <c r="E7" s="54">
        <v>0.2621487603305786</v>
      </c>
      <c r="F7" s="112"/>
      <c r="G7" s="53"/>
      <c r="H7" s="54"/>
      <c r="I7" s="112">
        <v>9.178240740740742E-3</v>
      </c>
      <c r="J7" s="53">
        <v>0.51560468140442139</v>
      </c>
      <c r="K7" s="91">
        <v>0.2621487603305786</v>
      </c>
    </row>
    <row r="8" spans="2:11" x14ac:dyDescent="0.25">
      <c r="B8" s="176" t="s">
        <v>195</v>
      </c>
      <c r="C8" s="112"/>
      <c r="D8" s="53"/>
      <c r="E8" s="54"/>
      <c r="F8" s="112"/>
      <c r="G8" s="53"/>
      <c r="H8" s="54"/>
      <c r="I8" s="112"/>
      <c r="J8" s="53"/>
      <c r="K8" s="91"/>
    </row>
    <row r="9" spans="2:11" x14ac:dyDescent="0.25">
      <c r="B9" s="176" t="s">
        <v>192</v>
      </c>
      <c r="C9" s="179">
        <v>9.1435185185185185E-4</v>
      </c>
      <c r="D9" s="177">
        <v>5.1365409622886868E-2</v>
      </c>
      <c r="E9" s="54">
        <v>2.6115702479338847E-2</v>
      </c>
      <c r="F9" s="179"/>
      <c r="G9" s="177"/>
      <c r="H9" s="54"/>
      <c r="I9" s="179">
        <v>9.1435185185185185E-4</v>
      </c>
      <c r="J9" s="177">
        <v>5.1365409622886868E-2</v>
      </c>
      <c r="K9" s="91">
        <v>2.6115702479338847E-2</v>
      </c>
    </row>
    <row r="10" spans="2:11" x14ac:dyDescent="0.25">
      <c r="B10" s="176" t="s">
        <v>12</v>
      </c>
      <c r="C10" s="112">
        <v>1.8402777777777779E-3</v>
      </c>
      <c r="D10" s="53">
        <v>0.10338101430429131</v>
      </c>
      <c r="E10" s="54">
        <v>5.2561983471074387E-2</v>
      </c>
      <c r="F10" s="112"/>
      <c r="G10" s="53"/>
      <c r="H10" s="54"/>
      <c r="I10" s="112">
        <v>1.8402777777777779E-3</v>
      </c>
      <c r="J10" s="53">
        <v>0.10338101430429131</v>
      </c>
      <c r="K10" s="91">
        <v>5.2561983471074387E-2</v>
      </c>
    </row>
    <row r="11" spans="2:11" x14ac:dyDescent="0.25">
      <c r="B11" s="176" t="s">
        <v>196</v>
      </c>
      <c r="C11" s="112">
        <v>3.8194444444444436E-4</v>
      </c>
      <c r="D11" s="53">
        <v>2.145643693107932E-2</v>
      </c>
      <c r="E11" s="54">
        <v>1.0909090909090908E-2</v>
      </c>
      <c r="F11" s="112"/>
      <c r="G11" s="53"/>
      <c r="H11" s="54"/>
      <c r="I11" s="112">
        <v>3.8194444444444436E-4</v>
      </c>
      <c r="J11" s="53">
        <v>2.145643693107932E-2</v>
      </c>
      <c r="K11" s="91">
        <v>1.0909090909090908E-2</v>
      </c>
    </row>
    <row r="12" spans="2:11" x14ac:dyDescent="0.25">
      <c r="B12" s="176" t="s">
        <v>13</v>
      </c>
      <c r="C12" s="112">
        <v>1.0069444444444444E-3</v>
      </c>
      <c r="D12" s="53">
        <v>5.6566970091027312E-2</v>
      </c>
      <c r="E12" s="54">
        <v>2.8760330578512398E-2</v>
      </c>
      <c r="F12" s="112"/>
      <c r="G12" s="53"/>
      <c r="H12" s="54"/>
      <c r="I12" s="112">
        <v>1.0069444444444444E-3</v>
      </c>
      <c r="J12" s="53">
        <v>5.6566970091027312E-2</v>
      </c>
      <c r="K12" s="91">
        <v>2.8760330578512398E-2</v>
      </c>
    </row>
    <row r="13" spans="2:11" x14ac:dyDescent="0.25">
      <c r="B13" s="176" t="s">
        <v>104</v>
      </c>
      <c r="C13" s="112">
        <v>3.9236111111111078E-3</v>
      </c>
      <c r="D13" s="53">
        <v>0.22041612483745107</v>
      </c>
      <c r="E13" s="54">
        <v>0.11206611570247925</v>
      </c>
      <c r="F13" s="112"/>
      <c r="G13" s="53"/>
      <c r="H13" s="54"/>
      <c r="I13" s="112">
        <v>3.9236111111111078E-3</v>
      </c>
      <c r="J13" s="53">
        <v>0.22041612483745107</v>
      </c>
      <c r="K13" s="91">
        <v>0.11206611570247925</v>
      </c>
    </row>
    <row r="14" spans="2:11" x14ac:dyDescent="0.25">
      <c r="B14" s="176" t="s">
        <v>171</v>
      </c>
      <c r="C14" s="112">
        <v>2.0833333333333332E-4</v>
      </c>
      <c r="D14" s="53">
        <v>1.1703511053315995E-2</v>
      </c>
      <c r="E14" s="54">
        <v>5.9504132231404964E-3</v>
      </c>
      <c r="F14" s="112"/>
      <c r="G14" s="53"/>
      <c r="H14" s="54"/>
      <c r="I14" s="112">
        <v>2.0833333333333332E-4</v>
      </c>
      <c r="J14" s="53">
        <v>1.1703511053315995E-2</v>
      </c>
      <c r="K14" s="91">
        <v>5.9504132231404964E-3</v>
      </c>
    </row>
    <row r="15" spans="2:11" x14ac:dyDescent="0.25">
      <c r="B15" s="176" t="s">
        <v>98</v>
      </c>
      <c r="C15" s="112"/>
      <c r="D15" s="53"/>
      <c r="E15" s="54"/>
      <c r="F15" s="112"/>
      <c r="G15" s="53"/>
      <c r="H15" s="54"/>
      <c r="I15" s="112"/>
      <c r="J15" s="53"/>
      <c r="K15" s="91"/>
    </row>
    <row r="16" spans="2:11" x14ac:dyDescent="0.25">
      <c r="B16" s="176" t="s">
        <v>14</v>
      </c>
      <c r="C16" s="112">
        <v>6.9444444444444444E-5</v>
      </c>
      <c r="D16" s="53">
        <v>3.9011703511053317E-3</v>
      </c>
      <c r="E16" s="54">
        <v>1.9834710743801653E-3</v>
      </c>
      <c r="F16" s="112"/>
      <c r="G16" s="53"/>
      <c r="H16" s="54"/>
      <c r="I16" s="112">
        <v>6.9444444444444444E-5</v>
      </c>
      <c r="J16" s="53">
        <v>3.9011703511053317E-3</v>
      </c>
      <c r="K16" s="91">
        <v>1.9834710743801653E-3</v>
      </c>
    </row>
    <row r="17" spans="2:14" x14ac:dyDescent="0.25">
      <c r="B17" s="176" t="s">
        <v>15</v>
      </c>
      <c r="C17" s="112"/>
      <c r="D17" s="53"/>
      <c r="E17" s="54"/>
      <c r="F17" s="112"/>
      <c r="G17" s="53"/>
      <c r="H17" s="54"/>
      <c r="I17" s="112"/>
      <c r="J17" s="53"/>
      <c r="K17" s="91"/>
    </row>
    <row r="18" spans="2:14" x14ac:dyDescent="0.25">
      <c r="B18" s="176" t="s">
        <v>16</v>
      </c>
      <c r="C18" s="112"/>
      <c r="D18" s="53"/>
      <c r="E18" s="54"/>
      <c r="F18" s="112"/>
      <c r="G18" s="53"/>
      <c r="H18" s="54"/>
      <c r="I18" s="112"/>
      <c r="J18" s="53"/>
      <c r="K18" s="91"/>
    </row>
    <row r="19" spans="2:14" x14ac:dyDescent="0.25">
      <c r="B19" s="176" t="s">
        <v>17</v>
      </c>
      <c r="C19" s="112"/>
      <c r="D19" s="53"/>
      <c r="E19" s="54"/>
      <c r="F19" s="112"/>
      <c r="G19" s="53"/>
      <c r="H19" s="54"/>
      <c r="I19" s="112"/>
      <c r="J19" s="53"/>
      <c r="K19" s="91"/>
    </row>
    <row r="20" spans="2:14" x14ac:dyDescent="0.25">
      <c r="B20" s="176" t="s">
        <v>190</v>
      </c>
      <c r="C20" s="112"/>
      <c r="D20" s="53"/>
      <c r="E20" s="54"/>
      <c r="F20" s="112"/>
      <c r="G20" s="53"/>
      <c r="H20" s="54"/>
      <c r="I20" s="112"/>
      <c r="J20" s="53"/>
      <c r="K20" s="91"/>
    </row>
    <row r="21" spans="2:14" x14ac:dyDescent="0.25">
      <c r="B21" s="176" t="s">
        <v>75</v>
      </c>
      <c r="C21" s="112"/>
      <c r="D21" s="53"/>
      <c r="E21" s="54"/>
      <c r="F21" s="112"/>
      <c r="G21" s="53"/>
      <c r="H21" s="54"/>
      <c r="I21" s="112"/>
      <c r="J21" s="53"/>
      <c r="K21" s="91"/>
    </row>
    <row r="22" spans="2:14" x14ac:dyDescent="0.25">
      <c r="B22" s="176" t="s">
        <v>18</v>
      </c>
      <c r="C22" s="112"/>
      <c r="D22" s="53"/>
      <c r="E22" s="54"/>
      <c r="F22" s="112"/>
      <c r="G22" s="53"/>
      <c r="H22" s="54"/>
      <c r="I22" s="112"/>
      <c r="J22" s="53"/>
      <c r="K22" s="91"/>
    </row>
    <row r="23" spans="2:14" x14ac:dyDescent="0.25">
      <c r="B23" s="176" t="s">
        <v>172</v>
      </c>
      <c r="C23" s="164"/>
      <c r="D23" s="167"/>
      <c r="E23" s="54"/>
      <c r="F23" s="164"/>
      <c r="G23" s="167"/>
      <c r="H23" s="54"/>
      <c r="I23" s="164"/>
      <c r="J23" s="167"/>
      <c r="K23" s="91"/>
    </row>
    <row r="24" spans="2:14" x14ac:dyDescent="0.25">
      <c r="B24" s="176" t="s">
        <v>19</v>
      </c>
      <c r="C24" s="112">
        <v>1.1574074074074073E-5</v>
      </c>
      <c r="D24" s="53">
        <v>6.5019505851755528E-4</v>
      </c>
      <c r="E24" s="54">
        <v>3.3057851239669424E-4</v>
      </c>
      <c r="F24" s="112"/>
      <c r="G24" s="53"/>
      <c r="H24" s="54"/>
      <c r="I24" s="112">
        <v>1.1574074074074073E-5</v>
      </c>
      <c r="J24" s="53">
        <v>6.5019505851755528E-4</v>
      </c>
      <c r="K24" s="91">
        <v>3.3057851239669424E-4</v>
      </c>
    </row>
    <row r="25" spans="2:14" x14ac:dyDescent="0.25">
      <c r="B25" s="176" t="s">
        <v>20</v>
      </c>
      <c r="C25" s="112">
        <v>2.6620370370370372E-4</v>
      </c>
      <c r="D25" s="53">
        <v>1.4954486345903772E-2</v>
      </c>
      <c r="E25" s="54">
        <v>7.6033057851239679E-3</v>
      </c>
      <c r="F25" s="112"/>
      <c r="G25" s="53"/>
      <c r="H25" s="54"/>
      <c r="I25" s="112">
        <v>2.6620370370370372E-4</v>
      </c>
      <c r="J25" s="53">
        <v>1.4954486345903772E-2</v>
      </c>
      <c r="K25" s="91">
        <v>7.6033057851239679E-3</v>
      </c>
    </row>
    <row r="26" spans="2:14" x14ac:dyDescent="0.25">
      <c r="B26" s="27" t="s">
        <v>3</v>
      </c>
      <c r="C26" s="55">
        <v>1.7800925925925925E-2</v>
      </c>
      <c r="D26" s="56">
        <v>1</v>
      </c>
      <c r="E26" s="57">
        <v>0.50842975206611574</v>
      </c>
      <c r="F26" s="55"/>
      <c r="G26" s="56"/>
      <c r="H26" s="57"/>
      <c r="I26" s="55">
        <v>1.7800925925925925E-2</v>
      </c>
      <c r="J26" s="56">
        <v>1</v>
      </c>
      <c r="K26" s="124">
        <v>0.50842975206611574</v>
      </c>
    </row>
    <row r="27" spans="2:14" x14ac:dyDescent="0.25">
      <c r="B27" s="13"/>
      <c r="C27" s="11"/>
      <c r="D27" s="11"/>
      <c r="E27" s="11"/>
      <c r="F27" s="11"/>
      <c r="G27" s="11"/>
      <c r="H27" s="11"/>
      <c r="I27" s="11"/>
      <c r="J27" s="11"/>
      <c r="K27" s="12"/>
      <c r="L27" s="11"/>
      <c r="M27" s="11"/>
      <c r="N27" s="11"/>
    </row>
    <row r="28" spans="2:14" x14ac:dyDescent="0.25">
      <c r="B28" s="1" t="s">
        <v>21</v>
      </c>
      <c r="C28" s="9" t="s">
        <v>4</v>
      </c>
      <c r="D28" s="9" t="s">
        <v>5</v>
      </c>
      <c r="E28" s="9" t="s">
        <v>5</v>
      </c>
      <c r="F28" s="9" t="s">
        <v>4</v>
      </c>
      <c r="G28" s="9" t="s">
        <v>5</v>
      </c>
      <c r="H28" s="9" t="s">
        <v>5</v>
      </c>
      <c r="I28" s="9" t="s">
        <v>4</v>
      </c>
      <c r="J28" s="9" t="s">
        <v>5</v>
      </c>
      <c r="K28" s="126" t="s">
        <v>5</v>
      </c>
    </row>
    <row r="29" spans="2:14" x14ac:dyDescent="0.25">
      <c r="B29" s="134" t="s">
        <v>22</v>
      </c>
      <c r="C29" s="112">
        <v>1.6550925925925926E-3</v>
      </c>
      <c r="D29" s="53"/>
      <c r="E29" s="54">
        <v>4.7272727272727279E-2</v>
      </c>
      <c r="F29" s="112"/>
      <c r="G29" s="53"/>
      <c r="H29" s="54"/>
      <c r="I29" s="112">
        <v>1.6550925925925926E-3</v>
      </c>
      <c r="J29" s="53"/>
      <c r="K29" s="91">
        <v>4.7272727272727279E-2</v>
      </c>
    </row>
    <row r="30" spans="2:14" x14ac:dyDescent="0.25">
      <c r="B30" s="134" t="s">
        <v>23</v>
      </c>
      <c r="C30" s="112">
        <v>4.7453703703703698E-4</v>
      </c>
      <c r="D30" s="53"/>
      <c r="E30" s="54">
        <v>1.3553719008264463E-2</v>
      </c>
      <c r="F30" s="112"/>
      <c r="G30" s="53"/>
      <c r="H30" s="54"/>
      <c r="I30" s="112">
        <v>4.7453703703703698E-4</v>
      </c>
      <c r="J30" s="53"/>
      <c r="K30" s="91">
        <v>1.3553719008264463E-2</v>
      </c>
    </row>
    <row r="31" spans="2:14" x14ac:dyDescent="0.25">
      <c r="B31" s="134" t="s">
        <v>24</v>
      </c>
      <c r="C31" s="112"/>
      <c r="D31" s="53"/>
      <c r="E31" s="54"/>
      <c r="F31" s="112"/>
      <c r="G31" s="53"/>
      <c r="H31" s="54"/>
      <c r="I31" s="112"/>
      <c r="J31" s="53"/>
      <c r="K31" s="91"/>
    </row>
    <row r="32" spans="2:14" x14ac:dyDescent="0.25">
      <c r="B32" s="134" t="s">
        <v>25</v>
      </c>
      <c r="C32" s="112">
        <v>1.9675925925925928E-3</v>
      </c>
      <c r="D32" s="53"/>
      <c r="E32" s="54">
        <v>5.6198347107438033E-2</v>
      </c>
      <c r="F32" s="112"/>
      <c r="G32" s="53"/>
      <c r="H32" s="54"/>
      <c r="I32" s="112">
        <v>1.9675925925925928E-3</v>
      </c>
      <c r="J32" s="53"/>
      <c r="K32" s="91">
        <v>5.6198347107438033E-2</v>
      </c>
    </row>
    <row r="33" spans="2:14" x14ac:dyDescent="0.25">
      <c r="B33" s="134" t="s">
        <v>26</v>
      </c>
      <c r="C33" s="112">
        <v>1.0011574074074069E-2</v>
      </c>
      <c r="D33" s="53"/>
      <c r="E33" s="54">
        <v>0.28595041322314035</v>
      </c>
      <c r="F33" s="112"/>
      <c r="G33" s="53"/>
      <c r="H33" s="54"/>
      <c r="I33" s="112">
        <v>1.0011574074074069E-2</v>
      </c>
      <c r="J33" s="53"/>
      <c r="K33" s="91">
        <v>0.28595041322314035</v>
      </c>
    </row>
    <row r="34" spans="2:14" x14ac:dyDescent="0.25">
      <c r="B34" s="134" t="s">
        <v>27</v>
      </c>
      <c r="C34" s="112">
        <v>3.1018518518518522E-3</v>
      </c>
      <c r="D34" s="53"/>
      <c r="E34" s="54">
        <v>8.8595041322314064E-2</v>
      </c>
      <c r="F34" s="112"/>
      <c r="G34" s="53"/>
      <c r="H34" s="54"/>
      <c r="I34" s="112">
        <v>3.1018518518518522E-3</v>
      </c>
      <c r="J34" s="53"/>
      <c r="K34" s="91">
        <v>8.8595041322314064E-2</v>
      </c>
    </row>
    <row r="35" spans="2:14" x14ac:dyDescent="0.25">
      <c r="B35" s="135" t="s">
        <v>3</v>
      </c>
      <c r="C35" s="17">
        <v>1.7210648148148142E-2</v>
      </c>
      <c r="D35" s="56"/>
      <c r="E35" s="56">
        <v>0.49157024793388421</v>
      </c>
      <c r="F35" s="17"/>
      <c r="G35" s="56"/>
      <c r="H35" s="56"/>
      <c r="I35" s="55">
        <v>1.7210648148148142E-2</v>
      </c>
      <c r="J35" s="56"/>
      <c r="K35" s="95">
        <v>0.49157024793388421</v>
      </c>
    </row>
    <row r="36" spans="2:14" x14ac:dyDescent="0.25">
      <c r="B36" s="141"/>
      <c r="C36" s="139"/>
      <c r="D36" s="139"/>
      <c r="E36" s="139"/>
      <c r="F36" s="139"/>
      <c r="G36" s="139"/>
      <c r="H36" s="139"/>
      <c r="I36" s="139"/>
      <c r="J36" s="139"/>
      <c r="K36" s="142"/>
      <c r="L36" s="139"/>
      <c r="M36" s="139"/>
      <c r="N36" s="139"/>
    </row>
    <row r="37" spans="2:14" x14ac:dyDescent="0.25">
      <c r="B37" s="27" t="s">
        <v>6</v>
      </c>
      <c r="C37" s="17">
        <v>3.501157407407407E-2</v>
      </c>
      <c r="D37" s="129"/>
      <c r="E37" s="56">
        <v>1</v>
      </c>
      <c r="F37" s="17"/>
      <c r="G37" s="129"/>
      <c r="H37" s="56"/>
      <c r="I37" s="17">
        <v>3.501157407407407E-2</v>
      </c>
      <c r="J37" s="129"/>
      <c r="K37" s="95">
        <v>1</v>
      </c>
    </row>
    <row r="38" spans="2:14" ht="66" customHeight="1" thickBot="1" x14ac:dyDescent="0.3">
      <c r="B38" s="255" t="s">
        <v>60</v>
      </c>
      <c r="C38" s="256"/>
      <c r="D38" s="256"/>
      <c r="E38" s="256"/>
      <c r="F38" s="256"/>
      <c r="G38" s="256"/>
      <c r="H38" s="257"/>
      <c r="I38" s="256"/>
      <c r="J38" s="256"/>
      <c r="K38" s="257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&amp;R9</oddHeader>
  </headerFooter>
  <colBreaks count="1" manualBreakCount="1">
    <brk id="11" max="1048575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zoomScale="110" zoomScaleNormal="110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8" width="12.7109375" style="85" customWidth="1"/>
    <col min="9" max="10" width="12.7109375" style="2" customWidth="1"/>
    <col min="11" max="16384" width="8.85546875" style="2"/>
  </cols>
  <sheetData>
    <row r="2" spans="2:10" ht="15.75" thickBot="1" x14ac:dyDescent="0.3"/>
    <row r="3" spans="2:10" ht="36" customHeight="1" x14ac:dyDescent="0.25">
      <c r="B3" s="278" t="s">
        <v>132</v>
      </c>
      <c r="C3" s="279"/>
      <c r="D3" s="279"/>
      <c r="E3" s="279"/>
      <c r="F3" s="279"/>
      <c r="G3" s="279"/>
      <c r="H3" s="279"/>
      <c r="I3" s="279"/>
      <c r="J3" s="280"/>
    </row>
    <row r="4" spans="2:10" x14ac:dyDescent="0.25">
      <c r="B4" s="293" t="s">
        <v>198</v>
      </c>
      <c r="C4" s="248"/>
      <c r="D4" s="248"/>
      <c r="E4" s="248"/>
      <c r="F4" s="248"/>
      <c r="G4" s="248"/>
      <c r="H4" s="248"/>
      <c r="I4" s="248"/>
      <c r="J4" s="249"/>
    </row>
    <row r="5" spans="2:10" x14ac:dyDescent="0.25">
      <c r="B5" s="221"/>
      <c r="C5" s="250" t="s">
        <v>82</v>
      </c>
      <c r="D5" s="251"/>
      <c r="E5" s="250" t="s">
        <v>90</v>
      </c>
      <c r="F5" s="251"/>
      <c r="G5" s="250" t="s">
        <v>91</v>
      </c>
      <c r="H5" s="251"/>
      <c r="I5" s="250" t="s">
        <v>93</v>
      </c>
      <c r="J5" s="249"/>
    </row>
    <row r="6" spans="2:10" x14ac:dyDescent="0.25">
      <c r="B6" s="222" t="s">
        <v>76</v>
      </c>
      <c r="C6" s="201" t="s">
        <v>4</v>
      </c>
      <c r="D6" s="223" t="s">
        <v>5</v>
      </c>
      <c r="E6" s="202" t="s">
        <v>4</v>
      </c>
      <c r="F6" s="223" t="s">
        <v>5</v>
      </c>
      <c r="G6" s="202" t="s">
        <v>4</v>
      </c>
      <c r="H6" s="223" t="s">
        <v>5</v>
      </c>
      <c r="I6" s="202" t="s">
        <v>4</v>
      </c>
      <c r="J6" s="224" t="s">
        <v>5</v>
      </c>
    </row>
    <row r="7" spans="2:10" x14ac:dyDescent="0.25">
      <c r="B7" s="216" t="s">
        <v>85</v>
      </c>
      <c r="C7" s="225"/>
      <c r="D7" s="226"/>
      <c r="E7" s="227">
        <v>4.3692129629629629E-2</v>
      </c>
      <c r="F7" s="226">
        <f>E7/E10</f>
        <v>0.92411260709914311</v>
      </c>
      <c r="G7" s="227">
        <v>3.7962962962962962E-2</v>
      </c>
      <c r="H7" s="226">
        <f>G7/G10</f>
        <v>0.94442844802764181</v>
      </c>
      <c r="I7" s="228"/>
      <c r="J7" s="215"/>
    </row>
    <row r="8" spans="2:10" x14ac:dyDescent="0.25">
      <c r="B8" s="216" t="s">
        <v>86</v>
      </c>
      <c r="C8" s="225"/>
      <c r="D8" s="226"/>
      <c r="E8" s="227">
        <v>3.5879629629629629E-3</v>
      </c>
      <c r="F8" s="226">
        <f>E8/E10</f>
        <v>7.588739290085679E-2</v>
      </c>
      <c r="G8" s="227">
        <v>2.2337962962962967E-3</v>
      </c>
      <c r="H8" s="226">
        <f>G8/G10</f>
        <v>5.5571551972358205E-2</v>
      </c>
      <c r="I8" s="228"/>
      <c r="J8" s="215"/>
    </row>
    <row r="9" spans="2:10" x14ac:dyDescent="0.25">
      <c r="B9" s="216"/>
      <c r="C9" s="92"/>
      <c r="D9" s="93"/>
      <c r="E9" s="93"/>
      <c r="F9" s="93"/>
      <c r="G9" s="97"/>
      <c r="H9" s="93"/>
      <c r="I9" s="97"/>
      <c r="J9" s="98"/>
    </row>
    <row r="10" spans="2:10" x14ac:dyDescent="0.25">
      <c r="B10" s="217" t="s">
        <v>6</v>
      </c>
      <c r="C10" s="218"/>
      <c r="D10" s="219"/>
      <c r="E10" s="218">
        <f t="shared" ref="E10:G10" si="0">SUM(E7:E8)</f>
        <v>4.7280092592592596E-2</v>
      </c>
      <c r="F10" s="219">
        <f t="shared" ref="F10:H10" si="1">SUM(F7:F9)</f>
        <v>0.99999999999999989</v>
      </c>
      <c r="G10" s="218">
        <f t="shared" si="0"/>
        <v>4.0196759259259258E-2</v>
      </c>
      <c r="H10" s="219">
        <f t="shared" si="1"/>
        <v>1</v>
      </c>
      <c r="I10" s="229"/>
      <c r="J10" s="230"/>
    </row>
    <row r="11" spans="2:10" ht="66" customHeight="1" thickBot="1" x14ac:dyDescent="0.3">
      <c r="B11" s="290" t="s">
        <v>87</v>
      </c>
      <c r="C11" s="291"/>
      <c r="D11" s="291"/>
      <c r="E11" s="291"/>
      <c r="F11" s="291"/>
      <c r="G11" s="291"/>
      <c r="H11" s="291"/>
      <c r="I11" s="291"/>
      <c r="J11" s="292"/>
    </row>
  </sheetData>
  <mergeCells count="7">
    <mergeCell ref="B11:J11"/>
    <mergeCell ref="B3:J3"/>
    <mergeCell ref="B4:J4"/>
    <mergeCell ref="C5:D5"/>
    <mergeCell ref="E5:F5"/>
    <mergeCell ref="G5:H5"/>
    <mergeCell ref="I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Header>&amp;R63</oddHeader>
  </headerFooter>
  <colBreaks count="1" manualBreakCount="1">
    <brk id="10" max="1048575" man="1"/>
  </col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zoomScale="110" zoomScaleNormal="110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8" width="12.7109375" style="85" customWidth="1"/>
    <col min="9" max="10" width="12.7109375" style="2" customWidth="1"/>
    <col min="11" max="16384" width="8.85546875" style="2"/>
  </cols>
  <sheetData>
    <row r="2" spans="2:10" ht="15.75" thickBot="1" x14ac:dyDescent="0.3"/>
    <row r="3" spans="2:10" ht="36" customHeight="1" x14ac:dyDescent="0.25">
      <c r="B3" s="278" t="s">
        <v>136</v>
      </c>
      <c r="C3" s="279"/>
      <c r="D3" s="279"/>
      <c r="E3" s="279"/>
      <c r="F3" s="279"/>
      <c r="G3" s="279"/>
      <c r="H3" s="279"/>
      <c r="I3" s="279"/>
      <c r="J3" s="280"/>
    </row>
    <row r="4" spans="2:10" x14ac:dyDescent="0.25">
      <c r="B4" s="293" t="s">
        <v>198</v>
      </c>
      <c r="C4" s="248"/>
      <c r="D4" s="248"/>
      <c r="E4" s="248"/>
      <c r="F4" s="248"/>
      <c r="G4" s="248"/>
      <c r="H4" s="248"/>
      <c r="I4" s="248"/>
      <c r="J4" s="249"/>
    </row>
    <row r="5" spans="2:10" x14ac:dyDescent="0.25">
      <c r="B5" s="221"/>
      <c r="C5" s="250" t="s">
        <v>82</v>
      </c>
      <c r="D5" s="251"/>
      <c r="E5" s="250" t="s">
        <v>90</v>
      </c>
      <c r="F5" s="251"/>
      <c r="G5" s="250" t="s">
        <v>91</v>
      </c>
      <c r="H5" s="251"/>
      <c r="I5" s="250" t="s">
        <v>93</v>
      </c>
      <c r="J5" s="249"/>
    </row>
    <row r="6" spans="2:10" x14ac:dyDescent="0.25">
      <c r="B6" s="222" t="s">
        <v>76</v>
      </c>
      <c r="C6" s="201" t="s">
        <v>4</v>
      </c>
      <c r="D6" s="223" t="s">
        <v>5</v>
      </c>
      <c r="E6" s="202" t="s">
        <v>4</v>
      </c>
      <c r="F6" s="223" t="s">
        <v>5</v>
      </c>
      <c r="G6" s="202" t="s">
        <v>4</v>
      </c>
      <c r="H6" s="223" t="s">
        <v>5</v>
      </c>
      <c r="I6" s="202" t="s">
        <v>4</v>
      </c>
      <c r="J6" s="224" t="s">
        <v>5</v>
      </c>
    </row>
    <row r="7" spans="2:10" x14ac:dyDescent="0.25">
      <c r="B7" s="216" t="s">
        <v>85</v>
      </c>
      <c r="C7" s="225"/>
      <c r="D7" s="226"/>
      <c r="E7" s="225">
        <v>2.1805555555555557E-2</v>
      </c>
      <c r="F7" s="226">
        <f>E7/E10</f>
        <v>1</v>
      </c>
      <c r="G7" s="225">
        <v>2.6273148148148153E-2</v>
      </c>
      <c r="H7" s="226">
        <f>G7/G10</f>
        <v>0.80898075552387749</v>
      </c>
      <c r="I7" s="228"/>
      <c r="J7" s="231"/>
    </row>
    <row r="8" spans="2:10" x14ac:dyDescent="0.25">
      <c r="B8" s="216" t="s">
        <v>86</v>
      </c>
      <c r="C8" s="225"/>
      <c r="D8" s="226"/>
      <c r="E8" s="225"/>
      <c r="F8" s="226"/>
      <c r="G8" s="225">
        <v>6.2037037037037043E-3</v>
      </c>
      <c r="H8" s="226">
        <f>G8/G10</f>
        <v>0.19101924447612259</v>
      </c>
      <c r="I8" s="228"/>
      <c r="J8" s="231"/>
    </row>
    <row r="9" spans="2:10" x14ac:dyDescent="0.25">
      <c r="B9" s="216"/>
      <c r="C9" s="92"/>
      <c r="D9" s="93"/>
      <c r="E9" s="93"/>
      <c r="F9" s="93"/>
      <c r="G9" s="93"/>
      <c r="H9" s="93"/>
      <c r="I9" s="97"/>
      <c r="J9" s="98"/>
    </row>
    <row r="10" spans="2:10" x14ac:dyDescent="0.25">
      <c r="B10" s="217" t="s">
        <v>6</v>
      </c>
      <c r="C10" s="218"/>
      <c r="D10" s="219"/>
      <c r="E10" s="218">
        <f t="shared" ref="E10:G10" si="0">SUM(E7:E8)</f>
        <v>2.1805555555555557E-2</v>
      </c>
      <c r="F10" s="219">
        <f>SUM(F7:F8)</f>
        <v>1</v>
      </c>
      <c r="G10" s="218">
        <f t="shared" si="0"/>
        <v>3.2476851851851854E-2</v>
      </c>
      <c r="H10" s="219">
        <f>SUM(H7:H8)</f>
        <v>1</v>
      </c>
      <c r="I10" s="229"/>
      <c r="J10" s="230"/>
    </row>
    <row r="11" spans="2:10" ht="66" customHeight="1" thickBot="1" x14ac:dyDescent="0.3">
      <c r="B11" s="290"/>
      <c r="C11" s="291"/>
      <c r="D11" s="291"/>
      <c r="E11" s="291"/>
      <c r="F11" s="291"/>
      <c r="G11" s="291"/>
      <c r="H11" s="291"/>
      <c r="I11" s="291"/>
      <c r="J11" s="292"/>
    </row>
  </sheetData>
  <mergeCells count="7">
    <mergeCell ref="B11:J11"/>
    <mergeCell ref="B3:J3"/>
    <mergeCell ref="B4:J4"/>
    <mergeCell ref="C5:D5"/>
    <mergeCell ref="E5:F5"/>
    <mergeCell ref="G5:H5"/>
    <mergeCell ref="I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Header>&amp;R64</oddHeader>
  </headerFooter>
  <colBreaks count="1" manualBreakCount="1">
    <brk id="10" max="1048575" man="1"/>
  </col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zoomScale="110" zoomScaleNormal="110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8" width="12.7109375" style="85" customWidth="1"/>
    <col min="9" max="10" width="12.7109375" style="2" customWidth="1"/>
    <col min="11" max="16384" width="8.85546875" style="2"/>
  </cols>
  <sheetData>
    <row r="2" spans="2:10" ht="15.75" thickBot="1" x14ac:dyDescent="0.3"/>
    <row r="3" spans="2:10" x14ac:dyDescent="0.25">
      <c r="B3" s="278" t="s">
        <v>94</v>
      </c>
      <c r="C3" s="279"/>
      <c r="D3" s="279"/>
      <c r="E3" s="279"/>
      <c r="F3" s="279"/>
      <c r="G3" s="279"/>
      <c r="H3" s="294"/>
      <c r="I3" s="294"/>
      <c r="J3" s="295"/>
    </row>
    <row r="4" spans="2:10" x14ac:dyDescent="0.25">
      <c r="B4" s="293" t="s">
        <v>198</v>
      </c>
      <c r="C4" s="248"/>
      <c r="D4" s="248"/>
      <c r="E4" s="248"/>
      <c r="F4" s="248"/>
      <c r="G4" s="248"/>
      <c r="H4" s="248"/>
      <c r="I4" s="248"/>
      <c r="J4" s="249"/>
    </row>
    <row r="5" spans="2:10" x14ac:dyDescent="0.25">
      <c r="B5" s="221"/>
      <c r="C5" s="250" t="s">
        <v>0</v>
      </c>
      <c r="D5" s="251"/>
      <c r="E5" s="250" t="s">
        <v>1</v>
      </c>
      <c r="F5" s="251"/>
      <c r="G5" s="250" t="s">
        <v>2</v>
      </c>
      <c r="H5" s="251"/>
      <c r="I5" s="250" t="s">
        <v>3</v>
      </c>
      <c r="J5" s="249"/>
    </row>
    <row r="6" spans="2:10" x14ac:dyDescent="0.25">
      <c r="B6" s="222" t="s">
        <v>76</v>
      </c>
      <c r="C6" s="201" t="s">
        <v>4</v>
      </c>
      <c r="D6" s="223" t="s">
        <v>5</v>
      </c>
      <c r="E6" s="202" t="s">
        <v>4</v>
      </c>
      <c r="F6" s="223" t="s">
        <v>5</v>
      </c>
      <c r="G6" s="202" t="s">
        <v>4</v>
      </c>
      <c r="H6" s="223" t="s">
        <v>5</v>
      </c>
      <c r="I6" s="202" t="s">
        <v>4</v>
      </c>
      <c r="J6" s="224" t="s">
        <v>5</v>
      </c>
    </row>
    <row r="7" spans="2:10" x14ac:dyDescent="0.25">
      <c r="B7" s="216" t="s">
        <v>85</v>
      </c>
      <c r="C7" s="225">
        <v>4.1689814814814818E-2</v>
      </c>
      <c r="D7" s="226">
        <f>C7/C10</f>
        <v>0.91490982981965974</v>
      </c>
      <c r="E7" s="225">
        <v>1.7326388888888888E-2</v>
      </c>
      <c r="F7" s="226">
        <f>E7/E10</f>
        <v>0.90343995171997593</v>
      </c>
      <c r="G7" s="225">
        <v>2.2499999999999996E-2</v>
      </c>
      <c r="H7" s="226">
        <f>G7/G10</f>
        <v>0.86017699115044244</v>
      </c>
      <c r="I7" s="225">
        <f>C7+E7+G7</f>
        <v>8.1516203703703702E-2</v>
      </c>
      <c r="J7" s="215">
        <f>I7/I10</f>
        <v>0.89674051438757318</v>
      </c>
    </row>
    <row r="8" spans="2:10" x14ac:dyDescent="0.25">
      <c r="B8" s="216" t="s">
        <v>86</v>
      </c>
      <c r="C8" s="225">
        <v>3.8773148148148143E-3</v>
      </c>
      <c r="D8" s="226">
        <f>C8/C10</f>
        <v>8.5090170180340347E-2</v>
      </c>
      <c r="E8" s="225">
        <v>1.8518518518518517E-3</v>
      </c>
      <c r="F8" s="226">
        <f>E8/E10</f>
        <v>9.6560048280024138E-2</v>
      </c>
      <c r="G8" s="225">
        <v>3.6574074074074074E-3</v>
      </c>
      <c r="H8" s="226">
        <f>G8/G10</f>
        <v>0.13982300884955753</v>
      </c>
      <c r="I8" s="225">
        <f>C8+E8+G8</f>
        <v>9.3865740740740732E-3</v>
      </c>
      <c r="J8" s="215">
        <f>I8/I10</f>
        <v>0.10325948561242677</v>
      </c>
    </row>
    <row r="9" spans="2:10" x14ac:dyDescent="0.25">
      <c r="B9" s="216"/>
      <c r="C9" s="92"/>
      <c r="D9" s="93"/>
      <c r="E9" s="93"/>
      <c r="F9" s="93"/>
      <c r="G9" s="93"/>
      <c r="H9" s="93"/>
      <c r="I9" s="93"/>
      <c r="J9" s="91"/>
    </row>
    <row r="10" spans="2:10" x14ac:dyDescent="0.25">
      <c r="B10" s="217" t="s">
        <v>6</v>
      </c>
      <c r="C10" s="218">
        <f>SUM(C7:C8)</f>
        <v>4.5567129629629631E-2</v>
      </c>
      <c r="D10" s="219">
        <f>SUM(D7:D8)</f>
        <v>1</v>
      </c>
      <c r="E10" s="218">
        <f t="shared" ref="E10:I10" si="0">SUM(E7:E8)</f>
        <v>1.9178240740740739E-2</v>
      </c>
      <c r="F10" s="219">
        <f>SUM(F7:F8)</f>
        <v>1</v>
      </c>
      <c r="G10" s="218">
        <f t="shared" si="0"/>
        <v>2.6157407407407404E-2</v>
      </c>
      <c r="H10" s="219">
        <f>SUM(H7:H8)</f>
        <v>1</v>
      </c>
      <c r="I10" s="218">
        <f t="shared" si="0"/>
        <v>9.0902777777777777E-2</v>
      </c>
      <c r="J10" s="220">
        <f>SUM(J7:J9)</f>
        <v>1</v>
      </c>
    </row>
    <row r="11" spans="2:10" ht="66" customHeight="1" thickBot="1" x14ac:dyDescent="0.3">
      <c r="B11" s="290" t="s">
        <v>87</v>
      </c>
      <c r="C11" s="291"/>
      <c r="D11" s="291"/>
      <c r="E11" s="291"/>
      <c r="F11" s="291"/>
      <c r="G11" s="291"/>
      <c r="H11" s="291"/>
      <c r="I11" s="291"/>
      <c r="J11" s="292"/>
    </row>
  </sheetData>
  <mergeCells count="7">
    <mergeCell ref="B11:J11"/>
    <mergeCell ref="B3:J3"/>
    <mergeCell ref="B4:J4"/>
    <mergeCell ref="C5:D5"/>
    <mergeCell ref="E5:F5"/>
    <mergeCell ref="G5:H5"/>
    <mergeCell ref="I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Header>&amp;R65</oddHeader>
  </headerFooter>
  <colBreaks count="1" manualBreakCount="1">
    <brk id="10" max="1048575" man="1"/>
  </col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zoomScale="125" zoomScaleNormal="125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8" width="12.7109375" style="85" customWidth="1"/>
    <col min="9" max="10" width="12.7109375" style="2" customWidth="1"/>
    <col min="11" max="16384" width="8.85546875" style="2"/>
  </cols>
  <sheetData>
    <row r="2" spans="2:10" ht="15.75" thickBot="1" x14ac:dyDescent="0.3"/>
    <row r="3" spans="2:10" x14ac:dyDescent="0.25">
      <c r="B3" s="278" t="s">
        <v>95</v>
      </c>
      <c r="C3" s="279"/>
      <c r="D3" s="279"/>
      <c r="E3" s="279"/>
      <c r="F3" s="279"/>
      <c r="G3" s="279"/>
      <c r="H3" s="294"/>
      <c r="I3" s="294"/>
      <c r="J3" s="295"/>
    </row>
    <row r="4" spans="2:10" x14ac:dyDescent="0.25">
      <c r="B4" s="293" t="s">
        <v>198</v>
      </c>
      <c r="C4" s="248"/>
      <c r="D4" s="248"/>
      <c r="E4" s="248"/>
      <c r="F4" s="248"/>
      <c r="G4" s="248"/>
      <c r="H4" s="248"/>
      <c r="I4" s="248"/>
      <c r="J4" s="249"/>
    </row>
    <row r="5" spans="2:10" x14ac:dyDescent="0.25">
      <c r="B5" s="221"/>
      <c r="C5" s="250" t="s">
        <v>0</v>
      </c>
      <c r="D5" s="251"/>
      <c r="E5" s="250" t="s">
        <v>1</v>
      </c>
      <c r="F5" s="251"/>
      <c r="G5" s="250" t="s">
        <v>2</v>
      </c>
      <c r="H5" s="251"/>
      <c r="I5" s="250" t="s">
        <v>3</v>
      </c>
      <c r="J5" s="249"/>
    </row>
    <row r="6" spans="2:10" x14ac:dyDescent="0.25">
      <c r="B6" s="222" t="s">
        <v>76</v>
      </c>
      <c r="C6" s="201" t="s">
        <v>4</v>
      </c>
      <c r="D6" s="223" t="s">
        <v>5</v>
      </c>
      <c r="E6" s="202" t="s">
        <v>4</v>
      </c>
      <c r="F6" s="223" t="s">
        <v>5</v>
      </c>
      <c r="G6" s="202" t="s">
        <v>4</v>
      </c>
      <c r="H6" s="223" t="s">
        <v>5</v>
      </c>
      <c r="I6" s="202" t="s">
        <v>4</v>
      </c>
      <c r="J6" s="224" t="s">
        <v>5</v>
      </c>
    </row>
    <row r="7" spans="2:10" x14ac:dyDescent="0.25">
      <c r="B7" s="216" t="s">
        <v>85</v>
      </c>
      <c r="C7" s="225">
        <v>2.164351851851852E-2</v>
      </c>
      <c r="D7" s="226">
        <f>C7/C10</f>
        <v>0.84692028985507251</v>
      </c>
      <c r="E7" s="225">
        <v>8.4027777777777781E-3</v>
      </c>
      <c r="F7" s="226">
        <f>E7/E10</f>
        <v>0.84418604651162787</v>
      </c>
      <c r="G7" s="225">
        <v>1.005787037037037E-2</v>
      </c>
      <c r="H7" s="226">
        <f>G7/G10</f>
        <v>0.85784797630799603</v>
      </c>
      <c r="I7" s="225">
        <f>C7+E7+G7</f>
        <v>4.010416666666667E-2</v>
      </c>
      <c r="J7" s="215">
        <f>I7/I10</f>
        <v>0.84905660377358483</v>
      </c>
    </row>
    <row r="8" spans="2:10" x14ac:dyDescent="0.25">
      <c r="B8" s="216" t="s">
        <v>86</v>
      </c>
      <c r="C8" s="225">
        <v>3.9120370370370368E-3</v>
      </c>
      <c r="D8" s="226">
        <f>C8/C10</f>
        <v>0.15307971014492752</v>
      </c>
      <c r="E8" s="225">
        <v>1.5509259259259261E-3</v>
      </c>
      <c r="F8" s="226">
        <f>E8/E10</f>
        <v>0.1558139534883721</v>
      </c>
      <c r="G8" s="225">
        <v>1.6666666666666668E-3</v>
      </c>
      <c r="H8" s="226">
        <f>G8/G10</f>
        <v>0.14215202369200397</v>
      </c>
      <c r="I8" s="225">
        <f>C8+E8+G8</f>
        <v>7.1296296296296299E-3</v>
      </c>
      <c r="J8" s="215">
        <f>I8/I10</f>
        <v>0.15094339622641509</v>
      </c>
    </row>
    <row r="9" spans="2:10" x14ac:dyDescent="0.25">
      <c r="B9" s="216"/>
      <c r="C9" s="92"/>
      <c r="D9" s="93"/>
      <c r="E9" s="93"/>
      <c r="F9" s="93"/>
      <c r="G9" s="93"/>
      <c r="H9" s="93"/>
      <c r="I9" s="93"/>
      <c r="J9" s="91"/>
    </row>
    <row r="10" spans="2:10" x14ac:dyDescent="0.25">
      <c r="B10" s="217" t="s">
        <v>6</v>
      </c>
      <c r="C10" s="218">
        <f>SUM(C7:C8)</f>
        <v>2.5555555555555557E-2</v>
      </c>
      <c r="D10" s="219">
        <f>SUM(D7:D8)</f>
        <v>1</v>
      </c>
      <c r="E10" s="218">
        <f t="shared" ref="E10:I10" si="0">SUM(E7:E8)</f>
        <v>9.9537037037037042E-3</v>
      </c>
      <c r="F10" s="219">
        <f>SUM(F7:F8)</f>
        <v>1</v>
      </c>
      <c r="G10" s="218">
        <f t="shared" si="0"/>
        <v>1.1724537037037037E-2</v>
      </c>
      <c r="H10" s="219">
        <f>SUM(H7:H8)</f>
        <v>1</v>
      </c>
      <c r="I10" s="218">
        <f t="shared" si="0"/>
        <v>4.7233796296296301E-2</v>
      </c>
      <c r="J10" s="220">
        <f>SUM(J7:J9)</f>
        <v>0.99999999999999989</v>
      </c>
    </row>
    <row r="11" spans="2:10" ht="66" customHeight="1" thickBot="1" x14ac:dyDescent="0.3">
      <c r="B11" s="290"/>
      <c r="C11" s="291"/>
      <c r="D11" s="291"/>
      <c r="E11" s="291"/>
      <c r="F11" s="291"/>
      <c r="G11" s="291"/>
      <c r="H11" s="291"/>
      <c r="I11" s="291"/>
      <c r="J11" s="292"/>
    </row>
  </sheetData>
  <mergeCells count="7">
    <mergeCell ref="B11:J11"/>
    <mergeCell ref="B3:J3"/>
    <mergeCell ref="B4:J4"/>
    <mergeCell ref="C5:D5"/>
    <mergeCell ref="E5:F5"/>
    <mergeCell ref="G5:H5"/>
    <mergeCell ref="I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Header>&amp;R66</oddHeader>
  </headerFooter>
  <colBreaks count="1" manualBreakCount="1">
    <brk id="10" max="1048575" man="1"/>
  </col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10" zoomScaleNormal="110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6" width="12.7109375" style="85" customWidth="1"/>
    <col min="7" max="8" width="12.7109375" style="2" customWidth="1"/>
    <col min="9" max="16384" width="8.85546875" style="2"/>
  </cols>
  <sheetData>
    <row r="2" spans="2:8" ht="15.75" thickBot="1" x14ac:dyDescent="0.3"/>
    <row r="3" spans="2:8" ht="36" customHeight="1" x14ac:dyDescent="0.25">
      <c r="B3" s="278" t="s">
        <v>133</v>
      </c>
      <c r="C3" s="279"/>
      <c r="D3" s="279"/>
      <c r="E3" s="279"/>
      <c r="F3" s="279"/>
      <c r="G3" s="279"/>
      <c r="H3" s="280"/>
    </row>
    <row r="4" spans="2:8" x14ac:dyDescent="0.25">
      <c r="B4" s="293" t="s">
        <v>198</v>
      </c>
      <c r="C4" s="248"/>
      <c r="D4" s="248"/>
      <c r="E4" s="248"/>
      <c r="F4" s="248"/>
      <c r="G4" s="248"/>
      <c r="H4" s="249"/>
    </row>
    <row r="5" spans="2:8" x14ac:dyDescent="0.25">
      <c r="B5" s="221"/>
      <c r="C5" s="250" t="s">
        <v>81</v>
      </c>
      <c r="D5" s="251"/>
      <c r="E5" s="250" t="s">
        <v>92</v>
      </c>
      <c r="F5" s="251"/>
      <c r="G5" s="250" t="s">
        <v>78</v>
      </c>
      <c r="H5" s="249"/>
    </row>
    <row r="6" spans="2:8" x14ac:dyDescent="0.25">
      <c r="B6" s="222" t="s">
        <v>76</v>
      </c>
      <c r="C6" s="201" t="s">
        <v>4</v>
      </c>
      <c r="D6" s="223" t="s">
        <v>5</v>
      </c>
      <c r="E6" s="202" t="s">
        <v>4</v>
      </c>
      <c r="F6" s="223" t="s">
        <v>5</v>
      </c>
      <c r="G6" s="201" t="s">
        <v>4</v>
      </c>
      <c r="H6" s="224" t="s">
        <v>5</v>
      </c>
    </row>
    <row r="7" spans="2:8" x14ac:dyDescent="0.25">
      <c r="B7" s="216" t="s">
        <v>85</v>
      </c>
      <c r="C7" s="227">
        <v>2.1782407407407407E-2</v>
      </c>
      <c r="D7" s="226">
        <f>C7/C10</f>
        <v>0.88689915174363809</v>
      </c>
      <c r="E7" s="227">
        <v>8.5416666666666679E-3</v>
      </c>
      <c r="F7" s="226">
        <f>E7/E10</f>
        <v>0.8531791907514451</v>
      </c>
      <c r="G7" s="225">
        <v>8.8425925925925911E-3</v>
      </c>
      <c r="H7" s="215">
        <f>G7/G10</f>
        <v>0.83043478260869563</v>
      </c>
    </row>
    <row r="8" spans="2:8" x14ac:dyDescent="0.25">
      <c r="B8" s="216" t="s">
        <v>86</v>
      </c>
      <c r="C8" s="225">
        <v>2.7777777777777779E-3</v>
      </c>
      <c r="D8" s="226">
        <f>C8/C10</f>
        <v>0.11310084825636192</v>
      </c>
      <c r="E8" s="225">
        <v>1.4699074074074074E-3</v>
      </c>
      <c r="F8" s="226">
        <f>E8/E10</f>
        <v>0.1468208092485549</v>
      </c>
      <c r="G8" s="225">
        <v>1.8055555555555557E-3</v>
      </c>
      <c r="H8" s="215">
        <f>G8/G10</f>
        <v>0.1695652173913044</v>
      </c>
    </row>
    <row r="9" spans="2:8" x14ac:dyDescent="0.25">
      <c r="B9" s="216"/>
      <c r="C9" s="92"/>
      <c r="D9" s="93"/>
      <c r="E9" s="92"/>
      <c r="F9" s="93"/>
      <c r="G9" s="92"/>
      <c r="H9" s="91"/>
    </row>
    <row r="10" spans="2:8" x14ac:dyDescent="0.25">
      <c r="B10" s="217" t="s">
        <v>6</v>
      </c>
      <c r="C10" s="218">
        <f>SUM(C7:C8)</f>
        <v>2.4560185185185185E-2</v>
      </c>
      <c r="D10" s="219">
        <f>SUM(D7:D9)</f>
        <v>1</v>
      </c>
      <c r="E10" s="218">
        <f>SUM(E7:E8)</f>
        <v>1.0011574074074076E-2</v>
      </c>
      <c r="F10" s="219">
        <f>SUM(F7:F9)</f>
        <v>1</v>
      </c>
      <c r="G10" s="218">
        <f>SUM(G7:G8)</f>
        <v>1.0648148148148146E-2</v>
      </c>
      <c r="H10" s="220">
        <f>SUM(H7:H8)</f>
        <v>1</v>
      </c>
    </row>
    <row r="11" spans="2:8" ht="66" customHeight="1" thickBot="1" x14ac:dyDescent="0.3">
      <c r="B11" s="290" t="s">
        <v>87</v>
      </c>
      <c r="C11" s="291"/>
      <c r="D11" s="291"/>
      <c r="E11" s="291"/>
      <c r="F11" s="291"/>
      <c r="G11" s="291"/>
      <c r="H11" s="292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Header>&amp;R67</oddHeader>
  </headerFooter>
  <colBreaks count="1" manualBreakCount="1">
    <brk id="8" max="1048575" man="1"/>
  </col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10" zoomScaleNormal="110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6" width="12.7109375" style="85" customWidth="1"/>
    <col min="7" max="8" width="12.7109375" style="2" customWidth="1"/>
    <col min="9" max="16384" width="8.85546875" style="2"/>
  </cols>
  <sheetData>
    <row r="2" spans="2:8" ht="15.75" thickBot="1" x14ac:dyDescent="0.3"/>
    <row r="3" spans="2:8" ht="36" customHeight="1" x14ac:dyDescent="0.25">
      <c r="B3" s="278" t="s">
        <v>137</v>
      </c>
      <c r="C3" s="279"/>
      <c r="D3" s="279"/>
      <c r="E3" s="279"/>
      <c r="F3" s="279"/>
      <c r="G3" s="279"/>
      <c r="H3" s="280"/>
    </row>
    <row r="4" spans="2:8" x14ac:dyDescent="0.25">
      <c r="B4" s="293" t="s">
        <v>198</v>
      </c>
      <c r="C4" s="248"/>
      <c r="D4" s="248"/>
      <c r="E4" s="248"/>
      <c r="F4" s="248"/>
      <c r="G4" s="248"/>
      <c r="H4" s="249"/>
    </row>
    <row r="5" spans="2:8" x14ac:dyDescent="0.25">
      <c r="B5" s="221"/>
      <c r="C5" s="250" t="s">
        <v>81</v>
      </c>
      <c r="D5" s="251"/>
      <c r="E5" s="250" t="s">
        <v>92</v>
      </c>
      <c r="F5" s="251"/>
      <c r="G5" s="250" t="s">
        <v>78</v>
      </c>
      <c r="H5" s="249"/>
    </row>
    <row r="6" spans="2:8" x14ac:dyDescent="0.25">
      <c r="B6" s="222" t="s">
        <v>76</v>
      </c>
      <c r="C6" s="237" t="s">
        <v>4</v>
      </c>
      <c r="D6" s="297" t="s">
        <v>5</v>
      </c>
      <c r="E6" s="238" t="s">
        <v>4</v>
      </c>
      <c r="F6" s="297" t="s">
        <v>5</v>
      </c>
      <c r="G6" s="237" t="s">
        <v>4</v>
      </c>
      <c r="H6" s="224" t="s">
        <v>5</v>
      </c>
    </row>
    <row r="7" spans="2:8" x14ac:dyDescent="0.25">
      <c r="B7" s="216" t="s">
        <v>85</v>
      </c>
      <c r="C7" s="298">
        <v>1.3182870370370371E-2</v>
      </c>
      <c r="D7" s="299">
        <f>C7/C10</f>
        <v>0.85318352059925096</v>
      </c>
      <c r="E7" s="298">
        <v>5.5555555555555558E-3</v>
      </c>
      <c r="F7" s="299">
        <f>E7/E10</f>
        <v>0.85714285714285721</v>
      </c>
      <c r="G7" s="298">
        <v>1.8055555555555557E-3</v>
      </c>
      <c r="H7" s="215">
        <f>G7/G10</f>
        <v>0.71889400921658997</v>
      </c>
    </row>
    <row r="8" spans="2:8" x14ac:dyDescent="0.25">
      <c r="B8" s="216" t="s">
        <v>86</v>
      </c>
      <c r="C8" s="298">
        <v>2.2685185185185182E-3</v>
      </c>
      <c r="D8" s="299">
        <f>C8/C10</f>
        <v>0.14681647940074904</v>
      </c>
      <c r="E8" s="298">
        <v>9.2592592592592585E-4</v>
      </c>
      <c r="F8" s="299">
        <f>E8/E10</f>
        <v>0.14285714285714285</v>
      </c>
      <c r="G8" s="298">
        <v>7.0601851851851847E-4</v>
      </c>
      <c r="H8" s="215">
        <f>G8/G10</f>
        <v>0.28110599078341014</v>
      </c>
    </row>
    <row r="9" spans="2:8" x14ac:dyDescent="0.25">
      <c r="B9" s="216"/>
      <c r="C9" s="92"/>
      <c r="D9" s="93"/>
      <c r="E9" s="92"/>
      <c r="F9" s="93"/>
      <c r="G9" s="92"/>
      <c r="H9" s="91"/>
    </row>
    <row r="10" spans="2:8" x14ac:dyDescent="0.25">
      <c r="B10" s="217" t="s">
        <v>6</v>
      </c>
      <c r="C10" s="300">
        <f>SUM(C7:C8)</f>
        <v>1.545138888888889E-2</v>
      </c>
      <c r="D10" s="301">
        <f>SUM(D7:D9)</f>
        <v>1</v>
      </c>
      <c r="E10" s="300">
        <f>SUM(E7:E8)</f>
        <v>6.4814814814814813E-3</v>
      </c>
      <c r="F10" s="301">
        <f>SUM(F7:F9)</f>
        <v>1</v>
      </c>
      <c r="G10" s="300">
        <f>SUM(G7:G8)</f>
        <v>2.5115740740740741E-3</v>
      </c>
      <c r="H10" s="220">
        <f>SUM(H7:H8)</f>
        <v>1</v>
      </c>
    </row>
    <row r="11" spans="2:8" ht="66" customHeight="1" thickBot="1" x14ac:dyDescent="0.3">
      <c r="B11" s="290"/>
      <c r="C11" s="291"/>
      <c r="D11" s="291"/>
      <c r="E11" s="291"/>
      <c r="F11" s="291"/>
      <c r="G11" s="291"/>
      <c r="H11" s="292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Header>&amp;R68</oddHeader>
  </headerFooter>
  <colBreaks count="1" manualBreakCount="1">
    <brk id="8" max="1048575" man="1"/>
  </col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10" zoomScaleNormal="110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6" width="12.7109375" style="85" customWidth="1"/>
    <col min="7" max="8" width="12.7109375" style="2" customWidth="1"/>
    <col min="9" max="16384" width="8.85546875" style="2"/>
  </cols>
  <sheetData>
    <row r="2" spans="2:8" ht="15.75" thickBot="1" x14ac:dyDescent="0.3"/>
    <row r="3" spans="2:8" ht="36" customHeight="1" x14ac:dyDescent="0.25">
      <c r="B3" s="278" t="s">
        <v>134</v>
      </c>
      <c r="C3" s="279"/>
      <c r="D3" s="279"/>
      <c r="E3" s="279"/>
      <c r="F3" s="279"/>
      <c r="G3" s="279"/>
      <c r="H3" s="280"/>
    </row>
    <row r="4" spans="2:8" x14ac:dyDescent="0.25">
      <c r="B4" s="293" t="s">
        <v>198</v>
      </c>
      <c r="C4" s="248"/>
      <c r="D4" s="248"/>
      <c r="E4" s="248"/>
      <c r="F4" s="248"/>
      <c r="G4" s="248"/>
      <c r="H4" s="249"/>
    </row>
    <row r="5" spans="2:8" x14ac:dyDescent="0.25">
      <c r="B5" s="221"/>
      <c r="C5" s="296" t="s">
        <v>82</v>
      </c>
      <c r="D5" s="296"/>
      <c r="E5" s="296" t="s">
        <v>90</v>
      </c>
      <c r="F5" s="296"/>
      <c r="G5" s="248" t="s">
        <v>93</v>
      </c>
      <c r="H5" s="249"/>
    </row>
    <row r="6" spans="2:8" x14ac:dyDescent="0.25">
      <c r="B6" s="222" t="s">
        <v>76</v>
      </c>
      <c r="C6" s="201" t="s">
        <v>4</v>
      </c>
      <c r="D6" s="223" t="s">
        <v>5</v>
      </c>
      <c r="E6" s="202" t="s">
        <v>4</v>
      </c>
      <c r="F6" s="223" t="s">
        <v>5</v>
      </c>
      <c r="G6" s="202" t="s">
        <v>4</v>
      </c>
      <c r="H6" s="224" t="s">
        <v>5</v>
      </c>
    </row>
    <row r="7" spans="2:8" x14ac:dyDescent="0.25">
      <c r="B7" s="216" t="s">
        <v>85</v>
      </c>
      <c r="C7" s="225"/>
      <c r="D7" s="226"/>
      <c r="E7" s="225">
        <v>1.207175925925926E-2</v>
      </c>
      <c r="F7" s="226">
        <f>E7/E10</f>
        <v>0.93041926851025869</v>
      </c>
      <c r="G7" s="228"/>
      <c r="H7" s="231"/>
    </row>
    <row r="8" spans="2:8" x14ac:dyDescent="0.25">
      <c r="B8" s="216" t="s">
        <v>86</v>
      </c>
      <c r="C8" s="225"/>
      <c r="D8" s="226"/>
      <c r="E8" s="225">
        <v>9.0277777777777784E-4</v>
      </c>
      <c r="F8" s="226">
        <f>E8/E10</f>
        <v>6.958073148974131E-2</v>
      </c>
      <c r="G8" s="228"/>
      <c r="H8" s="231"/>
    </row>
    <row r="9" spans="2:8" x14ac:dyDescent="0.25">
      <c r="B9" s="216"/>
      <c r="C9" s="92"/>
      <c r="D9" s="93"/>
      <c r="E9" s="93"/>
      <c r="F9" s="93"/>
      <c r="G9" s="97"/>
      <c r="H9" s="98"/>
    </row>
    <row r="10" spans="2:8" x14ac:dyDescent="0.25">
      <c r="B10" s="217" t="s">
        <v>6</v>
      </c>
      <c r="C10" s="218"/>
      <c r="D10" s="219"/>
      <c r="E10" s="218">
        <f t="shared" ref="E10" si="0">SUM(E7:E8)</f>
        <v>1.2974537037037038E-2</v>
      </c>
      <c r="F10" s="219">
        <f t="shared" ref="F10" si="1">SUM(F7:F9)</f>
        <v>1</v>
      </c>
      <c r="G10" s="229"/>
      <c r="H10" s="230"/>
    </row>
    <row r="11" spans="2:8" ht="66" customHeight="1" thickBot="1" x14ac:dyDescent="0.3">
      <c r="B11" s="290" t="s">
        <v>87</v>
      </c>
      <c r="C11" s="291"/>
      <c r="D11" s="291"/>
      <c r="E11" s="291"/>
      <c r="F11" s="291"/>
      <c r="G11" s="291"/>
      <c r="H11" s="292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Header>&amp;R69</oddHeader>
  </headerFooter>
  <colBreaks count="1" manualBreakCount="1">
    <brk id="8" max="1048575" man="1"/>
  </col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10" zoomScaleNormal="110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6" width="12.7109375" style="85" customWidth="1"/>
    <col min="7" max="8" width="12.7109375" style="2" customWidth="1"/>
    <col min="9" max="16384" width="8.85546875" style="2"/>
  </cols>
  <sheetData>
    <row r="2" spans="2:8" ht="15.75" thickBot="1" x14ac:dyDescent="0.3"/>
    <row r="3" spans="2:8" ht="36" customHeight="1" x14ac:dyDescent="0.25">
      <c r="B3" s="278" t="s">
        <v>138</v>
      </c>
      <c r="C3" s="279"/>
      <c r="D3" s="279"/>
      <c r="E3" s="279"/>
      <c r="F3" s="279"/>
      <c r="G3" s="279"/>
      <c r="H3" s="280"/>
    </row>
    <row r="4" spans="2:8" x14ac:dyDescent="0.25">
      <c r="B4" s="293" t="s">
        <v>198</v>
      </c>
      <c r="C4" s="248"/>
      <c r="D4" s="248"/>
      <c r="E4" s="248"/>
      <c r="F4" s="248"/>
      <c r="G4" s="248"/>
      <c r="H4" s="249"/>
    </row>
    <row r="5" spans="2:8" x14ac:dyDescent="0.25">
      <c r="B5" s="221"/>
      <c r="C5" s="296" t="s">
        <v>82</v>
      </c>
      <c r="D5" s="296"/>
      <c r="E5" s="296" t="s">
        <v>90</v>
      </c>
      <c r="F5" s="296"/>
      <c r="G5" s="248" t="s">
        <v>93</v>
      </c>
      <c r="H5" s="249"/>
    </row>
    <row r="6" spans="2:8" x14ac:dyDescent="0.25">
      <c r="B6" s="222" t="s">
        <v>76</v>
      </c>
      <c r="C6" s="201" t="s">
        <v>4</v>
      </c>
      <c r="D6" s="223" t="s">
        <v>5</v>
      </c>
      <c r="E6" s="202" t="s">
        <v>4</v>
      </c>
      <c r="F6" s="223" t="s">
        <v>5</v>
      </c>
      <c r="G6" s="202" t="s">
        <v>4</v>
      </c>
      <c r="H6" s="224" t="s">
        <v>5</v>
      </c>
    </row>
    <row r="7" spans="2:8" x14ac:dyDescent="0.25">
      <c r="B7" s="216" t="s">
        <v>85</v>
      </c>
      <c r="C7" s="225"/>
      <c r="D7" s="226"/>
      <c r="E7" s="225">
        <v>5.8912037037037032E-3</v>
      </c>
      <c r="F7" s="226">
        <f>E7/E10</f>
        <v>0.81440000000000001</v>
      </c>
      <c r="G7" s="228"/>
      <c r="H7" s="231"/>
    </row>
    <row r="8" spans="2:8" x14ac:dyDescent="0.25">
      <c r="B8" s="216" t="s">
        <v>86</v>
      </c>
      <c r="C8" s="225"/>
      <c r="D8" s="226"/>
      <c r="E8" s="225">
        <v>1.3425925925925925E-3</v>
      </c>
      <c r="F8" s="226">
        <f>E8/E10</f>
        <v>0.18560000000000001</v>
      </c>
      <c r="G8" s="228"/>
      <c r="H8" s="231"/>
    </row>
    <row r="9" spans="2:8" x14ac:dyDescent="0.25">
      <c r="B9" s="216"/>
      <c r="C9" s="92"/>
      <c r="D9" s="93"/>
      <c r="E9" s="93"/>
      <c r="F9" s="93"/>
      <c r="G9" s="97"/>
      <c r="H9" s="98"/>
    </row>
    <row r="10" spans="2:8" x14ac:dyDescent="0.25">
      <c r="B10" s="217" t="s">
        <v>6</v>
      </c>
      <c r="C10" s="218"/>
      <c r="D10" s="219"/>
      <c r="E10" s="218">
        <f t="shared" ref="E10" si="0">SUM(E7:E8)</f>
        <v>7.2337962962962955E-3</v>
      </c>
      <c r="F10" s="219">
        <f>SUM(F7:F8)</f>
        <v>1</v>
      </c>
      <c r="G10" s="229"/>
      <c r="H10" s="230"/>
    </row>
    <row r="11" spans="2:8" ht="66" customHeight="1" thickBot="1" x14ac:dyDescent="0.3">
      <c r="B11" s="290"/>
      <c r="C11" s="291"/>
      <c r="D11" s="291"/>
      <c r="E11" s="291"/>
      <c r="F11" s="291"/>
      <c r="G11" s="291"/>
      <c r="H11" s="292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Header>&amp;R70</oddHeader>
  </headerFooter>
  <colBreaks count="1" manualBreakCount="1">
    <brk id="8" max="1048575" man="1"/>
  </col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zoomScale="125" zoomScaleNormal="125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4" width="22.7109375" style="85" customWidth="1"/>
    <col min="5" max="6" width="22.7109375" style="2" customWidth="1"/>
    <col min="7" max="16384" width="8.85546875" style="2"/>
  </cols>
  <sheetData>
    <row r="2" spans="2:7" ht="15.75" thickBot="1" x14ac:dyDescent="0.3"/>
    <row r="3" spans="2:7" ht="36" customHeight="1" x14ac:dyDescent="0.25">
      <c r="B3" s="278" t="s">
        <v>105</v>
      </c>
      <c r="C3" s="279"/>
      <c r="D3" s="279"/>
      <c r="E3" s="279"/>
      <c r="F3" s="280"/>
      <c r="G3" s="99"/>
    </row>
    <row r="4" spans="2:7" x14ac:dyDescent="0.25">
      <c r="B4" s="293" t="s">
        <v>198</v>
      </c>
      <c r="C4" s="248"/>
      <c r="D4" s="248"/>
      <c r="E4" s="248"/>
      <c r="F4" s="249"/>
    </row>
    <row r="5" spans="2:7" x14ac:dyDescent="0.25">
      <c r="B5" s="221"/>
      <c r="C5" s="236" t="s">
        <v>96</v>
      </c>
      <c r="D5" s="302" t="s">
        <v>97</v>
      </c>
      <c r="E5" s="250" t="s">
        <v>3</v>
      </c>
      <c r="F5" s="249"/>
    </row>
    <row r="6" spans="2:7" x14ac:dyDescent="0.25">
      <c r="B6" s="222" t="s">
        <v>76</v>
      </c>
      <c r="C6" s="237" t="s">
        <v>4</v>
      </c>
      <c r="D6" s="237" t="s">
        <v>4</v>
      </c>
      <c r="E6" s="237" t="s">
        <v>4</v>
      </c>
      <c r="F6" s="224" t="s">
        <v>5</v>
      </c>
    </row>
    <row r="7" spans="2:7" x14ac:dyDescent="0.25">
      <c r="B7" s="216" t="s">
        <v>85</v>
      </c>
      <c r="C7" s="303">
        <v>5.7800925925925922E-2</v>
      </c>
      <c r="D7" s="304">
        <v>0.59380787037037019</v>
      </c>
      <c r="E7" s="303">
        <f>C7+D7</f>
        <v>0.65160879629629609</v>
      </c>
      <c r="F7" s="91">
        <f>E7/E10</f>
        <v>0.75787844113885705</v>
      </c>
    </row>
    <row r="8" spans="2:7" x14ac:dyDescent="0.25">
      <c r="B8" s="216" t="s">
        <v>86</v>
      </c>
      <c r="C8" s="303">
        <v>5.6018518518518518E-3</v>
      </c>
      <c r="D8" s="303">
        <v>0.20256944444444444</v>
      </c>
      <c r="E8" s="303">
        <f>C8+D8</f>
        <v>0.2081712962962963</v>
      </c>
      <c r="F8" s="91">
        <f>E8/E10</f>
        <v>0.24212155886114298</v>
      </c>
    </row>
    <row r="9" spans="2:7" x14ac:dyDescent="0.25">
      <c r="B9" s="216"/>
      <c r="C9" s="92"/>
      <c r="D9" s="93"/>
      <c r="E9" s="93"/>
      <c r="F9" s="91"/>
    </row>
    <row r="10" spans="2:7" x14ac:dyDescent="0.25">
      <c r="B10" s="217" t="s">
        <v>6</v>
      </c>
      <c r="C10" s="300">
        <f>SUM(C7:C8)</f>
        <v>6.340277777777778E-2</v>
      </c>
      <c r="D10" s="300">
        <f>SUM(D7:D8)</f>
        <v>0.79637731481481466</v>
      </c>
      <c r="E10" s="300">
        <f t="shared" ref="E10" si="0">SUM(E7:E8)</f>
        <v>0.85978009259259236</v>
      </c>
      <c r="F10" s="220">
        <f>SUM(F7:F8)</f>
        <v>1</v>
      </c>
    </row>
    <row r="11" spans="2:7" ht="66" customHeight="1" thickBot="1" x14ac:dyDescent="0.3">
      <c r="B11" s="290" t="s">
        <v>87</v>
      </c>
      <c r="C11" s="291"/>
      <c r="D11" s="291"/>
      <c r="E11" s="291"/>
      <c r="F11" s="292"/>
    </row>
    <row r="15" spans="2:7" x14ac:dyDescent="0.25">
      <c r="E15" s="100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&amp;R71</oddHeader>
  </headerFooter>
  <colBreaks count="1" manualBreakCount="1">
    <brk id="6" max="1048575" man="1"/>
  </col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zoomScale="125" zoomScaleNormal="125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4" width="22.7109375" style="85" customWidth="1"/>
    <col min="5" max="6" width="22.7109375" style="2" customWidth="1"/>
    <col min="7" max="16384" width="8.85546875" style="2"/>
  </cols>
  <sheetData>
    <row r="2" spans="2:7" ht="15.75" thickBot="1" x14ac:dyDescent="0.3"/>
    <row r="3" spans="2:7" ht="29.25" customHeight="1" x14ac:dyDescent="0.25">
      <c r="B3" s="278" t="s">
        <v>106</v>
      </c>
      <c r="C3" s="279"/>
      <c r="D3" s="279"/>
      <c r="E3" s="279"/>
      <c r="F3" s="280"/>
      <c r="G3" s="99"/>
    </row>
    <row r="4" spans="2:7" x14ac:dyDescent="0.25">
      <c r="B4" s="293" t="s">
        <v>198</v>
      </c>
      <c r="C4" s="248"/>
      <c r="D4" s="248"/>
      <c r="E4" s="248"/>
      <c r="F4" s="249"/>
    </row>
    <row r="5" spans="2:7" x14ac:dyDescent="0.25">
      <c r="B5" s="221"/>
      <c r="C5" s="199" t="s">
        <v>96</v>
      </c>
      <c r="D5" s="232" t="s">
        <v>97</v>
      </c>
      <c r="E5" s="250" t="s">
        <v>3</v>
      </c>
      <c r="F5" s="249"/>
    </row>
    <row r="6" spans="2:7" x14ac:dyDescent="0.25">
      <c r="B6" s="222" t="s">
        <v>76</v>
      </c>
      <c r="C6" s="201" t="s">
        <v>4</v>
      </c>
      <c r="D6" s="201" t="s">
        <v>4</v>
      </c>
      <c r="E6" s="201" t="s">
        <v>4</v>
      </c>
      <c r="F6" s="224" t="s">
        <v>5</v>
      </c>
    </row>
    <row r="7" spans="2:7" x14ac:dyDescent="0.25">
      <c r="B7" s="216" t="s">
        <v>85</v>
      </c>
      <c r="C7" s="225"/>
      <c r="D7" s="225">
        <v>0.221712962962963</v>
      </c>
      <c r="E7" s="225">
        <v>0.221712962962963</v>
      </c>
      <c r="F7" s="91">
        <v>0.77332364458439307</v>
      </c>
    </row>
    <row r="8" spans="2:7" x14ac:dyDescent="0.25">
      <c r="B8" s="216" t="s">
        <v>86</v>
      </c>
      <c r="C8" s="225"/>
      <c r="D8" s="225">
        <v>6.4988425925925922E-2</v>
      </c>
      <c r="E8" s="225">
        <v>6.4988425925925922E-2</v>
      </c>
      <c r="F8" s="91">
        <v>0.22667635541560693</v>
      </c>
    </row>
    <row r="9" spans="2:7" x14ac:dyDescent="0.25">
      <c r="B9" s="216"/>
      <c r="C9" s="92"/>
      <c r="D9" s="93"/>
      <c r="E9" s="93"/>
      <c r="F9" s="91"/>
    </row>
    <row r="10" spans="2:7" x14ac:dyDescent="0.25">
      <c r="B10" s="217" t="s">
        <v>6</v>
      </c>
      <c r="C10" s="218"/>
      <c r="D10" s="218">
        <v>0.28670138888888891</v>
      </c>
      <c r="E10" s="218">
        <v>0.28670138888888891</v>
      </c>
      <c r="F10" s="220">
        <v>1</v>
      </c>
    </row>
    <row r="11" spans="2:7" ht="66" customHeight="1" thickBot="1" x14ac:dyDescent="0.3">
      <c r="B11" s="290" t="s">
        <v>87</v>
      </c>
      <c r="C11" s="291"/>
      <c r="D11" s="291"/>
      <c r="E11" s="291"/>
      <c r="F11" s="292"/>
    </row>
    <row r="15" spans="2:7" x14ac:dyDescent="0.25">
      <c r="E15" s="100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&amp;R72</oddHeader>
  </headerFooter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3"/>
  <sheetViews>
    <sheetView topLeftCell="B1" zoomScaleSheetLayoutView="11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6" width="10.85546875" style="85" customWidth="1"/>
    <col min="7" max="7" width="10.85546875" style="2" customWidth="1"/>
    <col min="8" max="8" width="10.85546875" style="85" customWidth="1"/>
    <col min="9" max="11" width="10.85546875" style="2" customWidth="1"/>
    <col min="12" max="16384" width="8.85546875" style="2"/>
  </cols>
  <sheetData>
    <row r="1" spans="2:11" s="110" customFormat="1" x14ac:dyDescent="0.25">
      <c r="C1" s="122"/>
      <c r="D1" s="122"/>
      <c r="E1" s="122"/>
      <c r="F1" s="122"/>
      <c r="H1" s="122"/>
    </row>
    <row r="2" spans="2:11" s="110" customFormat="1" ht="15.75" thickBot="1" x14ac:dyDescent="0.3">
      <c r="C2" s="122"/>
      <c r="D2" s="122"/>
      <c r="E2" s="122"/>
      <c r="F2" s="122"/>
      <c r="H2" s="122"/>
    </row>
    <row r="3" spans="2:11" s="110" customFormat="1" x14ac:dyDescent="0.25">
      <c r="B3" s="244" t="s">
        <v>174</v>
      </c>
      <c r="C3" s="245"/>
      <c r="D3" s="245"/>
      <c r="E3" s="245"/>
      <c r="F3" s="245"/>
      <c r="G3" s="245"/>
      <c r="H3" s="246"/>
      <c r="I3" s="245"/>
      <c r="J3" s="245"/>
      <c r="K3" s="246"/>
    </row>
    <row r="4" spans="2:11" s="110" customFormat="1" x14ac:dyDescent="0.25">
      <c r="B4" s="247" t="s">
        <v>198</v>
      </c>
      <c r="C4" s="248"/>
      <c r="D4" s="248"/>
      <c r="E4" s="248"/>
      <c r="F4" s="248"/>
      <c r="G4" s="248"/>
      <c r="H4" s="248"/>
      <c r="I4" s="248"/>
      <c r="J4" s="248"/>
      <c r="K4" s="249"/>
    </row>
    <row r="5" spans="2:11" s="110" customFormat="1" x14ac:dyDescent="0.25">
      <c r="B5" s="111"/>
      <c r="C5" s="250" t="s">
        <v>57</v>
      </c>
      <c r="D5" s="248"/>
      <c r="E5" s="251"/>
      <c r="F5" s="250" t="s">
        <v>58</v>
      </c>
      <c r="G5" s="248"/>
      <c r="H5" s="251"/>
      <c r="I5" s="248" t="s">
        <v>59</v>
      </c>
      <c r="J5" s="248"/>
      <c r="K5" s="249"/>
    </row>
    <row r="6" spans="2:11" s="110" customFormat="1" x14ac:dyDescent="0.25">
      <c r="B6" s="1" t="s">
        <v>10</v>
      </c>
      <c r="C6" s="88" t="s">
        <v>4</v>
      </c>
      <c r="D6" s="9" t="s">
        <v>5</v>
      </c>
      <c r="E6" s="96" t="s">
        <v>5</v>
      </c>
      <c r="F6" s="88" t="s">
        <v>4</v>
      </c>
      <c r="G6" s="9" t="s">
        <v>5</v>
      </c>
      <c r="H6" s="96" t="s">
        <v>5</v>
      </c>
      <c r="I6" s="86" t="s">
        <v>4</v>
      </c>
      <c r="J6" s="9" t="s">
        <v>5</v>
      </c>
      <c r="K6" s="87" t="s">
        <v>5</v>
      </c>
    </row>
    <row r="7" spans="2:11" s="110" customFormat="1" x14ac:dyDescent="0.25">
      <c r="B7" s="176" t="s">
        <v>11</v>
      </c>
      <c r="C7" s="112">
        <v>6.7129629629629622E-3</v>
      </c>
      <c r="D7" s="53">
        <v>0.41018387553041019</v>
      </c>
      <c r="E7" s="54">
        <v>0.20006898930665745</v>
      </c>
      <c r="F7" s="112"/>
      <c r="G7" s="53"/>
      <c r="H7" s="54"/>
      <c r="I7" s="112">
        <v>6.7129629629629622E-3</v>
      </c>
      <c r="J7" s="53">
        <v>0.41018387553041019</v>
      </c>
      <c r="K7" s="91">
        <v>0.20006898930665745</v>
      </c>
    </row>
    <row r="8" spans="2:11" s="110" customFormat="1" x14ac:dyDescent="0.25">
      <c r="B8" s="176" t="s">
        <v>195</v>
      </c>
      <c r="C8" s="112">
        <v>3.4722222222222222E-5</v>
      </c>
      <c r="D8" s="53">
        <v>2.1216407355021216E-3</v>
      </c>
      <c r="E8" s="54">
        <v>1.0348395998620215E-3</v>
      </c>
      <c r="F8" s="112"/>
      <c r="G8" s="53"/>
      <c r="H8" s="54"/>
      <c r="I8" s="112">
        <v>3.4722222222222222E-5</v>
      </c>
      <c r="J8" s="53">
        <v>2.1216407355021216E-3</v>
      </c>
      <c r="K8" s="91">
        <v>1.0348395998620215E-3</v>
      </c>
    </row>
    <row r="9" spans="2:11" s="110" customFormat="1" x14ac:dyDescent="0.25">
      <c r="B9" s="176" t="s">
        <v>192</v>
      </c>
      <c r="C9" s="179">
        <v>1.0069444444444444E-3</v>
      </c>
      <c r="D9" s="177">
        <v>6.1527581329561529E-2</v>
      </c>
      <c r="E9" s="54">
        <v>3.0010348395998622E-2</v>
      </c>
      <c r="F9" s="179"/>
      <c r="G9" s="177"/>
      <c r="H9" s="54"/>
      <c r="I9" s="179">
        <v>1.0069444444444444E-3</v>
      </c>
      <c r="J9" s="177">
        <v>6.1527581329561529E-2</v>
      </c>
      <c r="K9" s="91">
        <v>3.0010348395998622E-2</v>
      </c>
    </row>
    <row r="10" spans="2:11" s="110" customFormat="1" x14ac:dyDescent="0.25">
      <c r="B10" s="176" t="s">
        <v>12</v>
      </c>
      <c r="C10" s="112">
        <v>1.7708333333333335E-3</v>
      </c>
      <c r="D10" s="53">
        <v>0.10820367751060822</v>
      </c>
      <c r="E10" s="54">
        <v>5.2776819592963098E-2</v>
      </c>
      <c r="F10" s="112"/>
      <c r="G10" s="53"/>
      <c r="H10" s="54"/>
      <c r="I10" s="112">
        <v>1.7708333333333335E-3</v>
      </c>
      <c r="J10" s="53">
        <v>0.10820367751060822</v>
      </c>
      <c r="K10" s="91">
        <v>5.2776819592963098E-2</v>
      </c>
    </row>
    <row r="11" spans="2:11" s="110" customFormat="1" x14ac:dyDescent="0.25">
      <c r="B11" s="176" t="s">
        <v>196</v>
      </c>
      <c r="C11" s="112">
        <v>5.0925925925925932E-4</v>
      </c>
      <c r="D11" s="53">
        <v>3.1117397454031123E-2</v>
      </c>
      <c r="E11" s="54">
        <v>1.5177647464642983E-2</v>
      </c>
      <c r="F11" s="112"/>
      <c r="G11" s="53"/>
      <c r="H11" s="54"/>
      <c r="I11" s="112">
        <v>5.0925925925925932E-4</v>
      </c>
      <c r="J11" s="53">
        <v>3.1117397454031123E-2</v>
      </c>
      <c r="K11" s="91">
        <v>1.5177647464642983E-2</v>
      </c>
    </row>
    <row r="12" spans="2:11" s="110" customFormat="1" x14ac:dyDescent="0.25">
      <c r="B12" s="176" t="s">
        <v>13</v>
      </c>
      <c r="C12" s="112">
        <v>1.0648148148148149E-3</v>
      </c>
      <c r="D12" s="53">
        <v>6.5063649222065076E-2</v>
      </c>
      <c r="E12" s="54">
        <v>3.1735081062435326E-2</v>
      </c>
      <c r="F12" s="112"/>
      <c r="G12" s="53"/>
      <c r="H12" s="54"/>
      <c r="I12" s="112">
        <v>1.0648148148148149E-3</v>
      </c>
      <c r="J12" s="53">
        <v>6.5063649222065076E-2</v>
      </c>
      <c r="K12" s="91">
        <v>3.1735081062435326E-2</v>
      </c>
    </row>
    <row r="13" spans="2:11" s="110" customFormat="1" x14ac:dyDescent="0.25">
      <c r="B13" s="176" t="s">
        <v>104</v>
      </c>
      <c r="C13" s="112">
        <v>3.2407407407407406E-3</v>
      </c>
      <c r="D13" s="53">
        <v>0.19801980198019803</v>
      </c>
      <c r="E13" s="54">
        <v>9.6585029320455332E-2</v>
      </c>
      <c r="F13" s="112"/>
      <c r="G13" s="53"/>
      <c r="H13" s="54"/>
      <c r="I13" s="112">
        <v>3.2407407407407406E-3</v>
      </c>
      <c r="J13" s="53">
        <v>0.19801980198019803</v>
      </c>
      <c r="K13" s="91">
        <v>9.6585029320455332E-2</v>
      </c>
    </row>
    <row r="14" spans="2:11" s="110" customFormat="1" x14ac:dyDescent="0.25">
      <c r="B14" s="176" t="s">
        <v>171</v>
      </c>
      <c r="C14" s="112">
        <v>1.0416666666666666E-4</v>
      </c>
      <c r="D14" s="53">
        <v>6.3649222065063652E-3</v>
      </c>
      <c r="E14" s="54">
        <v>3.1045187995860641E-3</v>
      </c>
      <c r="F14" s="112"/>
      <c r="G14" s="53"/>
      <c r="H14" s="54"/>
      <c r="I14" s="112">
        <v>1.0416666666666666E-4</v>
      </c>
      <c r="J14" s="53">
        <v>6.3649222065063652E-3</v>
      </c>
      <c r="K14" s="91">
        <v>3.1045187995860641E-3</v>
      </c>
    </row>
    <row r="15" spans="2:11" s="110" customFormat="1" x14ac:dyDescent="0.25">
      <c r="B15" s="176" t="s">
        <v>98</v>
      </c>
      <c r="C15" s="112"/>
      <c r="D15" s="53"/>
      <c r="E15" s="54"/>
      <c r="F15" s="112"/>
      <c r="G15" s="53"/>
      <c r="H15" s="54"/>
      <c r="I15" s="112"/>
      <c r="J15" s="53"/>
      <c r="K15" s="91"/>
    </row>
    <row r="16" spans="2:11" s="110" customFormat="1" x14ac:dyDescent="0.25">
      <c r="B16" s="176" t="s">
        <v>14</v>
      </c>
      <c r="C16" s="112">
        <v>8.1018518518518516E-5</v>
      </c>
      <c r="D16" s="53">
        <v>4.9504950495049506E-3</v>
      </c>
      <c r="E16" s="54">
        <v>2.4146257330113835E-3</v>
      </c>
      <c r="F16" s="112"/>
      <c r="G16" s="53"/>
      <c r="H16" s="54"/>
      <c r="I16" s="112">
        <v>8.1018518518518516E-5</v>
      </c>
      <c r="J16" s="53">
        <v>4.9504950495049506E-3</v>
      </c>
      <c r="K16" s="91">
        <v>2.4146257330113835E-3</v>
      </c>
    </row>
    <row r="17" spans="2:14" s="110" customFormat="1" x14ac:dyDescent="0.25">
      <c r="B17" s="176" t="s">
        <v>15</v>
      </c>
      <c r="C17" s="112"/>
      <c r="D17" s="53"/>
      <c r="E17" s="54"/>
      <c r="F17" s="112"/>
      <c r="G17" s="53"/>
      <c r="H17" s="54"/>
      <c r="I17" s="112"/>
      <c r="J17" s="53"/>
      <c r="K17" s="91"/>
    </row>
    <row r="18" spans="2:14" s="110" customFormat="1" x14ac:dyDescent="0.25">
      <c r="B18" s="176" t="s">
        <v>16</v>
      </c>
      <c r="C18" s="112"/>
      <c r="D18" s="53"/>
      <c r="E18" s="54"/>
      <c r="F18" s="112"/>
      <c r="G18" s="53"/>
      <c r="H18" s="54"/>
      <c r="I18" s="112"/>
      <c r="J18" s="53"/>
      <c r="K18" s="91"/>
    </row>
    <row r="19" spans="2:14" s="110" customFormat="1" x14ac:dyDescent="0.25">
      <c r="B19" s="176" t="s">
        <v>17</v>
      </c>
      <c r="C19" s="112"/>
      <c r="D19" s="53"/>
      <c r="E19" s="54"/>
      <c r="F19" s="112"/>
      <c r="G19" s="53"/>
      <c r="H19" s="54"/>
      <c r="I19" s="112"/>
      <c r="J19" s="53"/>
      <c r="K19" s="91"/>
    </row>
    <row r="20" spans="2:14" s="110" customFormat="1" x14ac:dyDescent="0.25">
      <c r="B20" s="176" t="s">
        <v>190</v>
      </c>
      <c r="C20" s="112"/>
      <c r="D20" s="53"/>
      <c r="E20" s="54"/>
      <c r="F20" s="112"/>
      <c r="G20" s="53"/>
      <c r="H20" s="54"/>
      <c r="I20" s="112"/>
      <c r="J20" s="53"/>
      <c r="K20" s="91"/>
    </row>
    <row r="21" spans="2:14" s="110" customFormat="1" x14ac:dyDescent="0.25">
      <c r="B21" s="176" t="s">
        <v>75</v>
      </c>
      <c r="C21" s="112"/>
      <c r="D21" s="53"/>
      <c r="E21" s="54"/>
      <c r="F21" s="112"/>
      <c r="G21" s="53"/>
      <c r="H21" s="54"/>
      <c r="I21" s="112"/>
      <c r="J21" s="53"/>
      <c r="K21" s="91"/>
    </row>
    <row r="22" spans="2:14" s="110" customFormat="1" x14ac:dyDescent="0.25">
      <c r="B22" s="176" t="s">
        <v>18</v>
      </c>
      <c r="C22" s="112"/>
      <c r="D22" s="53"/>
      <c r="E22" s="54"/>
      <c r="F22" s="112"/>
      <c r="G22" s="53"/>
      <c r="H22" s="54"/>
      <c r="I22" s="112"/>
      <c r="J22" s="53"/>
      <c r="K22" s="91"/>
    </row>
    <row r="23" spans="2:14" s="110" customFormat="1" x14ac:dyDescent="0.25">
      <c r="B23" s="176" t="s">
        <v>172</v>
      </c>
      <c r="C23" s="164"/>
      <c r="D23" s="167"/>
      <c r="E23" s="54"/>
      <c r="F23" s="164"/>
      <c r="G23" s="167"/>
      <c r="H23" s="54"/>
      <c r="I23" s="164"/>
      <c r="J23" s="167"/>
      <c r="K23" s="91"/>
    </row>
    <row r="24" spans="2:14" s="110" customFormat="1" x14ac:dyDescent="0.25">
      <c r="B24" s="176" t="s">
        <v>19</v>
      </c>
      <c r="C24" s="112">
        <v>6.1342592592592601E-4</v>
      </c>
      <c r="D24" s="53">
        <v>3.7482319660537493E-2</v>
      </c>
      <c r="E24" s="54">
        <v>1.8282166264229047E-2</v>
      </c>
      <c r="F24" s="112"/>
      <c r="G24" s="53"/>
      <c r="H24" s="54"/>
      <c r="I24" s="112">
        <v>6.1342592592592601E-4</v>
      </c>
      <c r="J24" s="53">
        <v>3.7482319660537493E-2</v>
      </c>
      <c r="K24" s="91">
        <v>1.8282166264229047E-2</v>
      </c>
    </row>
    <row r="25" spans="2:14" s="110" customFormat="1" x14ac:dyDescent="0.25">
      <c r="B25" s="176" t="s">
        <v>20</v>
      </c>
      <c r="C25" s="112">
        <v>1.226851851851852E-3</v>
      </c>
      <c r="D25" s="53">
        <v>7.4964639321074986E-2</v>
      </c>
      <c r="E25" s="54">
        <v>3.6564332528458095E-2</v>
      </c>
      <c r="F25" s="112"/>
      <c r="G25" s="53"/>
      <c r="H25" s="54"/>
      <c r="I25" s="112">
        <v>1.226851851851852E-3</v>
      </c>
      <c r="J25" s="53">
        <v>7.4964639321074986E-2</v>
      </c>
      <c r="K25" s="91">
        <v>3.6564332528458095E-2</v>
      </c>
    </row>
    <row r="26" spans="2:14" s="110" customFormat="1" x14ac:dyDescent="0.25">
      <c r="B26" s="94" t="s">
        <v>3</v>
      </c>
      <c r="C26" s="55">
        <v>1.636574074074074E-2</v>
      </c>
      <c r="D26" s="56">
        <v>1.0000000000000002</v>
      </c>
      <c r="E26" s="57">
        <v>0.48775439806829946</v>
      </c>
      <c r="F26" s="55"/>
      <c r="G26" s="56"/>
      <c r="H26" s="57"/>
      <c r="I26" s="55">
        <v>1.636574074074074E-2</v>
      </c>
      <c r="J26" s="56">
        <v>1.0000000000000002</v>
      </c>
      <c r="K26" s="124">
        <v>0.48775439806829946</v>
      </c>
    </row>
    <row r="27" spans="2:14" s="110" customFormat="1" x14ac:dyDescent="0.25">
      <c r="B27" s="125"/>
      <c r="C27" s="16"/>
      <c r="D27" s="16"/>
      <c r="E27" s="16"/>
      <c r="F27" s="16"/>
      <c r="G27" s="16"/>
      <c r="H27" s="16"/>
      <c r="I27" s="16"/>
      <c r="J27" s="16"/>
      <c r="K27" s="130"/>
      <c r="L27" s="16"/>
      <c r="M27" s="16"/>
      <c r="N27" s="16"/>
    </row>
    <row r="28" spans="2:14" s="110" customFormat="1" x14ac:dyDescent="0.25">
      <c r="B28" s="1" t="s">
        <v>21</v>
      </c>
      <c r="C28" s="9" t="s">
        <v>4</v>
      </c>
      <c r="D28" s="9" t="s">
        <v>5</v>
      </c>
      <c r="E28" s="9" t="s">
        <v>5</v>
      </c>
      <c r="F28" s="9" t="s">
        <v>4</v>
      </c>
      <c r="G28" s="9" t="s">
        <v>5</v>
      </c>
      <c r="H28" s="9" t="s">
        <v>5</v>
      </c>
      <c r="I28" s="9" t="s">
        <v>4</v>
      </c>
      <c r="J28" s="9" t="s">
        <v>5</v>
      </c>
      <c r="K28" s="126" t="s">
        <v>5</v>
      </c>
    </row>
    <row r="29" spans="2:14" s="110" customFormat="1" x14ac:dyDescent="0.25">
      <c r="B29" s="132" t="s">
        <v>22</v>
      </c>
      <c r="C29" s="112">
        <v>1.3425925925925927E-3</v>
      </c>
      <c r="D29" s="53"/>
      <c r="E29" s="54">
        <v>4.0013797861331503E-2</v>
      </c>
      <c r="F29" s="112"/>
      <c r="G29" s="53"/>
      <c r="H29" s="54"/>
      <c r="I29" s="112">
        <v>1.3425925925925927E-3</v>
      </c>
      <c r="J29" s="53"/>
      <c r="K29" s="91">
        <v>4.0013797861331503E-2</v>
      </c>
    </row>
    <row r="30" spans="2:14" s="110" customFormat="1" x14ac:dyDescent="0.25">
      <c r="B30" s="132" t="s">
        <v>23</v>
      </c>
      <c r="C30" s="112">
        <v>4.1666666666666664E-4</v>
      </c>
      <c r="D30" s="53"/>
      <c r="E30" s="54">
        <v>1.2418075198344257E-2</v>
      </c>
      <c r="F30" s="112"/>
      <c r="G30" s="53"/>
      <c r="H30" s="54"/>
      <c r="I30" s="112">
        <v>4.1666666666666664E-4</v>
      </c>
      <c r="J30" s="53"/>
      <c r="K30" s="91">
        <v>1.2418075198344257E-2</v>
      </c>
    </row>
    <row r="31" spans="2:14" s="110" customFormat="1" x14ac:dyDescent="0.25">
      <c r="B31" s="132" t="s">
        <v>24</v>
      </c>
      <c r="C31" s="112">
        <v>5.7870370370370366E-5</v>
      </c>
      <c r="D31" s="53"/>
      <c r="E31" s="54">
        <v>1.7247326664367024E-3</v>
      </c>
      <c r="F31" s="112"/>
      <c r="G31" s="53"/>
      <c r="H31" s="54"/>
      <c r="I31" s="112">
        <v>5.7870370370370366E-5</v>
      </c>
      <c r="J31" s="53"/>
      <c r="K31" s="91">
        <v>1.7247326664367024E-3</v>
      </c>
    </row>
    <row r="32" spans="2:14" s="110" customFormat="1" x14ac:dyDescent="0.25">
      <c r="B32" s="132" t="s">
        <v>25</v>
      </c>
      <c r="C32" s="112">
        <v>1.4699074074074076E-3</v>
      </c>
      <c r="D32" s="53"/>
      <c r="E32" s="54">
        <v>4.3808209727492248E-2</v>
      </c>
      <c r="F32" s="112"/>
      <c r="G32" s="53"/>
      <c r="H32" s="54"/>
      <c r="I32" s="112">
        <v>1.4699074074074076E-3</v>
      </c>
      <c r="J32" s="53"/>
      <c r="K32" s="91">
        <v>4.3808209727492248E-2</v>
      </c>
    </row>
    <row r="33" spans="2:14" s="110" customFormat="1" x14ac:dyDescent="0.25">
      <c r="B33" s="132" t="s">
        <v>26</v>
      </c>
      <c r="C33" s="112">
        <v>8.4837962962962931E-3</v>
      </c>
      <c r="D33" s="53"/>
      <c r="E33" s="54">
        <v>0.25284580889962049</v>
      </c>
      <c r="F33" s="112"/>
      <c r="G33" s="53"/>
      <c r="H33" s="54"/>
      <c r="I33" s="112">
        <v>8.4837962962962931E-3</v>
      </c>
      <c r="J33" s="53"/>
      <c r="K33" s="91">
        <v>0.25284580889962049</v>
      </c>
    </row>
    <row r="34" spans="2:14" s="110" customFormat="1" x14ac:dyDescent="0.25">
      <c r="B34" s="132" t="s">
        <v>27</v>
      </c>
      <c r="C34" s="112">
        <v>5.4166666666666669E-3</v>
      </c>
      <c r="D34" s="53"/>
      <c r="E34" s="54">
        <v>0.16143497757847536</v>
      </c>
      <c r="F34" s="112"/>
      <c r="G34" s="53"/>
      <c r="H34" s="54"/>
      <c r="I34" s="112">
        <v>5.4166666666666669E-3</v>
      </c>
      <c r="J34" s="53"/>
      <c r="K34" s="91">
        <v>0.16143497757847536</v>
      </c>
    </row>
    <row r="35" spans="2:14" s="110" customFormat="1" x14ac:dyDescent="0.25">
      <c r="B35" s="133" t="s">
        <v>3</v>
      </c>
      <c r="C35" s="17">
        <v>1.7187499999999998E-2</v>
      </c>
      <c r="D35" s="56"/>
      <c r="E35" s="56">
        <v>0.51224560193170054</v>
      </c>
      <c r="F35" s="17"/>
      <c r="G35" s="56"/>
      <c r="H35" s="56"/>
      <c r="I35" s="17">
        <v>1.7187499999999998E-2</v>
      </c>
      <c r="J35" s="56"/>
      <c r="K35" s="95">
        <v>0.51224560193170054</v>
      </c>
      <c r="M35" s="123"/>
    </row>
    <row r="36" spans="2:14" s="110" customFormat="1" x14ac:dyDescent="0.25">
      <c r="B36" s="127"/>
      <c r="C36" s="128"/>
      <c r="D36" s="128"/>
      <c r="E36" s="128"/>
      <c r="F36" s="128"/>
      <c r="G36" s="128"/>
      <c r="H36" s="128"/>
      <c r="I36" s="128"/>
      <c r="J36" s="128"/>
      <c r="K36" s="131"/>
      <c r="L36" s="128"/>
      <c r="M36" s="128"/>
      <c r="N36" s="128"/>
    </row>
    <row r="37" spans="2:14" s="110" customFormat="1" x14ac:dyDescent="0.25">
      <c r="B37" s="94" t="s">
        <v>6</v>
      </c>
      <c r="C37" s="17">
        <v>3.3553240740740738E-2</v>
      </c>
      <c r="D37" s="129"/>
      <c r="E37" s="56">
        <v>1</v>
      </c>
      <c r="F37" s="17"/>
      <c r="G37" s="129"/>
      <c r="H37" s="56"/>
      <c r="I37" s="17">
        <v>3.3553240740740738E-2</v>
      </c>
      <c r="J37" s="129"/>
      <c r="K37" s="95">
        <v>1</v>
      </c>
    </row>
    <row r="38" spans="2:14" s="110" customFormat="1" ht="66" customHeight="1" thickBot="1" x14ac:dyDescent="0.3">
      <c r="B38" s="241" t="s">
        <v>60</v>
      </c>
      <c r="C38" s="242"/>
      <c r="D38" s="242"/>
      <c r="E38" s="242"/>
      <c r="F38" s="242"/>
      <c r="G38" s="242"/>
      <c r="H38" s="243"/>
      <c r="I38" s="242"/>
      <c r="J38" s="242"/>
      <c r="K38" s="243"/>
    </row>
    <row r="39" spans="2:14" s="110" customFormat="1" x14ac:dyDescent="0.25">
      <c r="C39" s="122"/>
      <c r="D39" s="122"/>
      <c r="E39" s="122"/>
      <c r="F39" s="122"/>
      <c r="H39" s="122"/>
    </row>
    <row r="40" spans="2:14" s="110" customFormat="1" x14ac:dyDescent="0.25">
      <c r="C40" s="122"/>
      <c r="D40" s="122"/>
      <c r="E40" s="122"/>
      <c r="F40" s="122"/>
      <c r="H40" s="122"/>
    </row>
    <row r="41" spans="2:14" s="110" customFormat="1" x14ac:dyDescent="0.25">
      <c r="C41" s="122"/>
      <c r="D41" s="122"/>
      <c r="E41" s="122"/>
      <c r="F41" s="122"/>
      <c r="H41" s="122"/>
    </row>
    <row r="42" spans="2:14" s="110" customFormat="1" x14ac:dyDescent="0.25">
      <c r="C42" s="122"/>
      <c r="D42" s="122"/>
      <c r="E42" s="122"/>
      <c r="F42" s="122"/>
      <c r="H42" s="122"/>
    </row>
    <row r="43" spans="2:14" s="110" customFormat="1" x14ac:dyDescent="0.25">
      <c r="C43" s="122"/>
      <c r="D43" s="122"/>
      <c r="E43" s="122"/>
      <c r="F43" s="122"/>
      <c r="H43" s="122"/>
    </row>
    <row r="44" spans="2:14" s="110" customFormat="1" x14ac:dyDescent="0.25">
      <c r="C44" s="122"/>
      <c r="D44" s="122"/>
      <c r="E44" s="122"/>
      <c r="F44" s="122"/>
      <c r="H44" s="122"/>
    </row>
    <row r="45" spans="2:14" s="110" customFormat="1" x14ac:dyDescent="0.25">
      <c r="C45" s="122"/>
      <c r="D45" s="122"/>
      <c r="E45" s="122"/>
      <c r="F45" s="122"/>
      <c r="H45" s="122"/>
    </row>
    <row r="46" spans="2:14" s="110" customFormat="1" x14ac:dyDescent="0.25">
      <c r="C46" s="122"/>
      <c r="D46" s="122"/>
      <c r="E46" s="122"/>
      <c r="F46" s="122"/>
      <c r="H46" s="122"/>
    </row>
    <row r="47" spans="2:14" s="110" customFormat="1" x14ac:dyDescent="0.25">
      <c r="C47" s="122"/>
      <c r="D47" s="122"/>
      <c r="E47" s="122"/>
      <c r="F47" s="122"/>
      <c r="H47" s="122"/>
    </row>
    <row r="48" spans="2:14" s="110" customFormat="1" x14ac:dyDescent="0.25">
      <c r="C48" s="122"/>
      <c r="D48" s="122"/>
      <c r="E48" s="122"/>
      <c r="F48" s="122"/>
      <c r="H48" s="122"/>
    </row>
    <row r="49" spans="3:8" s="110" customFormat="1" x14ac:dyDescent="0.25">
      <c r="C49" s="122"/>
      <c r="D49" s="122"/>
      <c r="E49" s="122"/>
      <c r="F49" s="122"/>
      <c r="H49" s="122"/>
    </row>
    <row r="50" spans="3:8" s="110" customFormat="1" x14ac:dyDescent="0.25">
      <c r="C50" s="122"/>
      <c r="D50" s="122"/>
      <c r="E50" s="122"/>
      <c r="F50" s="122"/>
      <c r="H50" s="122"/>
    </row>
    <row r="51" spans="3:8" s="110" customFormat="1" x14ac:dyDescent="0.25">
      <c r="C51" s="122"/>
      <c r="D51" s="122"/>
      <c r="E51" s="122"/>
      <c r="F51" s="122"/>
      <c r="H51" s="122"/>
    </row>
    <row r="52" spans="3:8" s="110" customFormat="1" x14ac:dyDescent="0.25">
      <c r="C52" s="122"/>
      <c r="D52" s="122"/>
      <c r="E52" s="122"/>
      <c r="F52" s="122"/>
      <c r="H52" s="122"/>
    </row>
    <row r="53" spans="3:8" s="110" customFormat="1" x14ac:dyDescent="0.25">
      <c r="C53" s="122"/>
      <c r="D53" s="122"/>
      <c r="E53" s="122"/>
      <c r="F53" s="122"/>
      <c r="H53" s="122"/>
    </row>
    <row r="54" spans="3:8" s="110" customFormat="1" x14ac:dyDescent="0.25">
      <c r="C54" s="122"/>
      <c r="D54" s="122"/>
      <c r="E54" s="122"/>
      <c r="F54" s="122"/>
      <c r="H54" s="122"/>
    </row>
    <row r="55" spans="3:8" s="110" customFormat="1" x14ac:dyDescent="0.25">
      <c r="C55" s="122"/>
      <c r="D55" s="122"/>
      <c r="E55" s="122"/>
      <c r="F55" s="122"/>
      <c r="H55" s="122"/>
    </row>
    <row r="56" spans="3:8" s="110" customFormat="1" x14ac:dyDescent="0.25">
      <c r="C56" s="122"/>
      <c r="D56" s="122"/>
      <c r="E56" s="122"/>
      <c r="F56" s="122"/>
      <c r="H56" s="122"/>
    </row>
    <row r="57" spans="3:8" s="110" customFormat="1" x14ac:dyDescent="0.25">
      <c r="C57" s="122"/>
      <c r="D57" s="122"/>
      <c r="E57" s="122"/>
      <c r="F57" s="122"/>
      <c r="H57" s="122"/>
    </row>
    <row r="58" spans="3:8" s="110" customFormat="1" x14ac:dyDescent="0.25">
      <c r="C58" s="122"/>
      <c r="D58" s="122"/>
      <c r="E58" s="122"/>
      <c r="F58" s="122"/>
      <c r="H58" s="122"/>
    </row>
    <row r="59" spans="3:8" s="110" customFormat="1" x14ac:dyDescent="0.25">
      <c r="C59" s="122"/>
      <c r="D59" s="122"/>
      <c r="E59" s="122"/>
      <c r="F59" s="122"/>
      <c r="H59" s="122"/>
    </row>
    <row r="60" spans="3:8" s="110" customFormat="1" x14ac:dyDescent="0.25">
      <c r="C60" s="122"/>
      <c r="D60" s="122"/>
      <c r="E60" s="122"/>
      <c r="F60" s="122"/>
      <c r="H60" s="122"/>
    </row>
    <row r="61" spans="3:8" s="110" customFormat="1" x14ac:dyDescent="0.25">
      <c r="C61" s="122"/>
      <c r="D61" s="122"/>
      <c r="E61" s="122"/>
      <c r="F61" s="122"/>
      <c r="H61" s="122"/>
    </row>
    <row r="62" spans="3:8" s="110" customFormat="1" x14ac:dyDescent="0.25">
      <c r="C62" s="122"/>
      <c r="D62" s="122"/>
      <c r="E62" s="122"/>
      <c r="F62" s="122"/>
      <c r="H62" s="122"/>
    </row>
    <row r="63" spans="3:8" s="110" customFormat="1" x14ac:dyDescent="0.25">
      <c r="C63" s="122"/>
      <c r="D63" s="122"/>
      <c r="E63" s="122"/>
      <c r="F63" s="122"/>
      <c r="H63" s="122"/>
    </row>
    <row r="64" spans="3:8" s="110" customFormat="1" x14ac:dyDescent="0.25">
      <c r="C64" s="122"/>
      <c r="D64" s="122"/>
      <c r="E64" s="122"/>
      <c r="F64" s="122"/>
      <c r="H64" s="122"/>
    </row>
    <row r="65" spans="3:8" s="110" customFormat="1" x14ac:dyDescent="0.25">
      <c r="C65" s="122"/>
      <c r="D65" s="122"/>
      <c r="E65" s="122"/>
      <c r="F65" s="122"/>
      <c r="H65" s="122"/>
    </row>
    <row r="66" spans="3:8" s="110" customFormat="1" x14ac:dyDescent="0.25">
      <c r="C66" s="122"/>
      <c r="D66" s="122"/>
      <c r="E66" s="122"/>
      <c r="F66" s="122"/>
      <c r="H66" s="122"/>
    </row>
    <row r="67" spans="3:8" s="110" customFormat="1" x14ac:dyDescent="0.25">
      <c r="C67" s="122"/>
      <c r="D67" s="122"/>
      <c r="E67" s="122"/>
      <c r="F67" s="122"/>
      <c r="H67" s="122"/>
    </row>
    <row r="68" spans="3:8" s="110" customFormat="1" x14ac:dyDescent="0.25">
      <c r="C68" s="122"/>
      <c r="D68" s="122"/>
      <c r="E68" s="122"/>
      <c r="F68" s="122"/>
      <c r="H68" s="122"/>
    </row>
    <row r="69" spans="3:8" s="110" customFormat="1" x14ac:dyDescent="0.25">
      <c r="C69" s="122"/>
      <c r="D69" s="122"/>
      <c r="E69" s="122"/>
      <c r="F69" s="122"/>
      <c r="H69" s="122"/>
    </row>
    <row r="70" spans="3:8" s="110" customFormat="1" x14ac:dyDescent="0.25">
      <c r="C70" s="122"/>
      <c r="D70" s="122"/>
      <c r="E70" s="122"/>
      <c r="F70" s="122"/>
      <c r="H70" s="122"/>
    </row>
    <row r="71" spans="3:8" s="110" customFormat="1" x14ac:dyDescent="0.25">
      <c r="C71" s="122"/>
      <c r="D71" s="122"/>
      <c r="E71" s="122"/>
      <c r="F71" s="122"/>
      <c r="H71" s="122"/>
    </row>
    <row r="72" spans="3:8" s="110" customFormat="1" x14ac:dyDescent="0.25">
      <c r="C72" s="122"/>
      <c r="D72" s="122"/>
      <c r="E72" s="122"/>
      <c r="F72" s="122"/>
      <c r="H72" s="122"/>
    </row>
    <row r="73" spans="3:8" s="110" customFormat="1" x14ac:dyDescent="0.25">
      <c r="C73" s="122"/>
      <c r="D73" s="122"/>
      <c r="E73" s="122"/>
      <c r="F73" s="122"/>
      <c r="H73" s="122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&amp;R11</oddHeader>
  </headerFooter>
  <colBreaks count="1" manualBreakCount="1">
    <brk id="11" max="1048575" man="1"/>
  </col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zoomScale="125" zoomScaleNormal="125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4" width="22.7109375" style="85" customWidth="1"/>
    <col min="5" max="6" width="22.7109375" style="2" customWidth="1"/>
    <col min="7" max="16384" width="8.85546875" style="2"/>
  </cols>
  <sheetData>
    <row r="2" spans="2:7" ht="15.75" thickBot="1" x14ac:dyDescent="0.3"/>
    <row r="3" spans="2:7" x14ac:dyDescent="0.25">
      <c r="B3" s="278" t="s">
        <v>139</v>
      </c>
      <c r="C3" s="279"/>
      <c r="D3" s="279"/>
      <c r="E3" s="279"/>
      <c r="F3" s="280"/>
      <c r="G3" s="99"/>
    </row>
    <row r="4" spans="2:7" x14ac:dyDescent="0.25">
      <c r="B4" s="293" t="s">
        <v>198</v>
      </c>
      <c r="C4" s="248"/>
      <c r="D4" s="248"/>
      <c r="E4" s="248"/>
      <c r="F4" s="249"/>
    </row>
    <row r="5" spans="2:7" x14ac:dyDescent="0.25">
      <c r="B5" s="221"/>
      <c r="C5" s="236" t="s">
        <v>96</v>
      </c>
      <c r="D5" s="302" t="s">
        <v>97</v>
      </c>
      <c r="E5" s="250" t="s">
        <v>3</v>
      </c>
      <c r="F5" s="249"/>
    </row>
    <row r="6" spans="2:7" x14ac:dyDescent="0.25">
      <c r="B6" s="222" t="s">
        <v>76</v>
      </c>
      <c r="C6" s="237" t="s">
        <v>4</v>
      </c>
      <c r="D6" s="237" t="s">
        <v>4</v>
      </c>
      <c r="E6" s="237" t="s">
        <v>4</v>
      </c>
      <c r="F6" s="224" t="s">
        <v>5</v>
      </c>
    </row>
    <row r="7" spans="2:7" x14ac:dyDescent="0.25">
      <c r="B7" s="216" t="s">
        <v>85</v>
      </c>
      <c r="C7" s="303"/>
      <c r="D7" s="303"/>
      <c r="E7" s="303"/>
      <c r="F7" s="91"/>
    </row>
    <row r="8" spans="2:7" x14ac:dyDescent="0.25">
      <c r="B8" s="216" t="s">
        <v>86</v>
      </c>
      <c r="C8" s="303">
        <v>5.5208333333333333E-3</v>
      </c>
      <c r="D8" s="303"/>
      <c r="E8" s="303">
        <f>C8+D8</f>
        <v>5.5208333333333333E-3</v>
      </c>
      <c r="F8" s="91">
        <f>E8/E10</f>
        <v>1</v>
      </c>
    </row>
    <row r="9" spans="2:7" x14ac:dyDescent="0.25">
      <c r="B9" s="216"/>
      <c r="C9" s="92"/>
      <c r="D9" s="93"/>
      <c r="E9" s="93"/>
      <c r="F9" s="91"/>
    </row>
    <row r="10" spans="2:7" x14ac:dyDescent="0.25">
      <c r="B10" s="217" t="s">
        <v>6</v>
      </c>
      <c r="C10" s="300">
        <f t="shared" ref="C10" si="0">SUM(C7:C8)</f>
        <v>5.5208333333333333E-3</v>
      </c>
      <c r="D10" s="300"/>
      <c r="E10" s="300">
        <f t="shared" ref="E10" si="1">SUM(E7:E8)</f>
        <v>5.5208333333333333E-3</v>
      </c>
      <c r="F10" s="220">
        <f>SUM(F7:F8)</f>
        <v>1</v>
      </c>
    </row>
    <row r="11" spans="2:7" ht="66" customHeight="1" thickBot="1" x14ac:dyDescent="0.3">
      <c r="B11" s="290" t="s">
        <v>87</v>
      </c>
      <c r="C11" s="291"/>
      <c r="D11" s="291"/>
      <c r="E11" s="291"/>
      <c r="F11" s="292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&amp;R73</oddHeader>
  </headerFooter>
  <colBreaks count="1" manualBreakCount="1">
    <brk id="6" max="1048575" man="1"/>
  </col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zoomScale="125" zoomScaleNormal="125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4" width="22.7109375" style="85" customWidth="1"/>
    <col min="5" max="6" width="22.7109375" style="2" customWidth="1"/>
    <col min="7" max="16384" width="8.85546875" style="2"/>
  </cols>
  <sheetData>
    <row r="2" spans="2:7" ht="15.75" thickBot="1" x14ac:dyDescent="0.3"/>
    <row r="3" spans="2:7" x14ac:dyDescent="0.25">
      <c r="B3" s="278" t="s">
        <v>140</v>
      </c>
      <c r="C3" s="279"/>
      <c r="D3" s="279"/>
      <c r="E3" s="279"/>
      <c r="F3" s="280"/>
      <c r="G3" s="99"/>
    </row>
    <row r="4" spans="2:7" x14ac:dyDescent="0.25">
      <c r="B4" s="293" t="s">
        <v>198</v>
      </c>
      <c r="C4" s="248"/>
      <c r="D4" s="248"/>
      <c r="E4" s="248"/>
      <c r="F4" s="249"/>
    </row>
    <row r="5" spans="2:7" x14ac:dyDescent="0.25">
      <c r="B5" s="221"/>
      <c r="C5" s="199" t="s">
        <v>96</v>
      </c>
      <c r="D5" s="232" t="s">
        <v>97</v>
      </c>
      <c r="E5" s="250" t="s">
        <v>3</v>
      </c>
      <c r="F5" s="249"/>
    </row>
    <row r="6" spans="2:7" x14ac:dyDescent="0.25">
      <c r="B6" s="222" t="s">
        <v>76</v>
      </c>
      <c r="C6" s="201" t="s">
        <v>4</v>
      </c>
      <c r="D6" s="201" t="s">
        <v>4</v>
      </c>
      <c r="E6" s="201" t="s">
        <v>4</v>
      </c>
      <c r="F6" s="224" t="s">
        <v>5</v>
      </c>
    </row>
    <row r="7" spans="2:7" x14ac:dyDescent="0.25">
      <c r="B7" s="216" t="s">
        <v>85</v>
      </c>
      <c r="C7" s="225"/>
      <c r="D7" s="225"/>
      <c r="E7" s="225"/>
      <c r="F7" s="91"/>
    </row>
    <row r="8" spans="2:7" x14ac:dyDescent="0.25">
      <c r="B8" s="216" t="s">
        <v>86</v>
      </c>
      <c r="C8" s="225"/>
      <c r="D8" s="225"/>
      <c r="E8" s="225"/>
      <c r="F8" s="91"/>
    </row>
    <row r="9" spans="2:7" x14ac:dyDescent="0.25">
      <c r="B9" s="216"/>
      <c r="C9" s="92"/>
      <c r="D9" s="93"/>
      <c r="E9" s="93"/>
      <c r="F9" s="91"/>
    </row>
    <row r="10" spans="2:7" x14ac:dyDescent="0.25">
      <c r="B10" s="217" t="s">
        <v>6</v>
      </c>
      <c r="C10" s="218"/>
      <c r="D10" s="218"/>
      <c r="E10" s="218"/>
      <c r="F10" s="220"/>
    </row>
    <row r="11" spans="2:7" ht="66" customHeight="1" thickBot="1" x14ac:dyDescent="0.3">
      <c r="B11" s="290" t="s">
        <v>87</v>
      </c>
      <c r="C11" s="291"/>
      <c r="D11" s="291"/>
      <c r="E11" s="291"/>
      <c r="F11" s="292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&amp;R74</oddHeader>
  </headerFooter>
  <colBreaks count="1" manualBreakCount="1">
    <brk id="6" max="1048575" man="1"/>
  </col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zoomScale="125" zoomScaleNormal="125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4" width="22.7109375" style="85" customWidth="1"/>
    <col min="5" max="6" width="22.7109375" style="2" customWidth="1"/>
    <col min="7" max="16384" width="8.85546875" style="2"/>
  </cols>
  <sheetData>
    <row r="2" spans="2:7" ht="15.75" thickBot="1" x14ac:dyDescent="0.3"/>
    <row r="3" spans="2:7" x14ac:dyDescent="0.25">
      <c r="B3" s="278" t="s">
        <v>187</v>
      </c>
      <c r="C3" s="279"/>
      <c r="D3" s="279"/>
      <c r="E3" s="279"/>
      <c r="F3" s="280"/>
      <c r="G3" s="99"/>
    </row>
    <row r="4" spans="2:7" x14ac:dyDescent="0.25">
      <c r="B4" s="293" t="s">
        <v>198</v>
      </c>
      <c r="C4" s="248"/>
      <c r="D4" s="248"/>
      <c r="E4" s="248"/>
      <c r="F4" s="249"/>
    </row>
    <row r="5" spans="2:7" x14ac:dyDescent="0.25">
      <c r="B5" s="221"/>
      <c r="C5" s="199" t="s">
        <v>96</v>
      </c>
      <c r="D5" s="232" t="s">
        <v>97</v>
      </c>
      <c r="E5" s="250" t="s">
        <v>3</v>
      </c>
      <c r="F5" s="249"/>
    </row>
    <row r="6" spans="2:7" x14ac:dyDescent="0.25">
      <c r="B6" s="222" t="s">
        <v>76</v>
      </c>
      <c r="C6" s="201" t="s">
        <v>4</v>
      </c>
      <c r="D6" s="201" t="s">
        <v>4</v>
      </c>
      <c r="E6" s="201" t="s">
        <v>4</v>
      </c>
      <c r="F6" s="224" t="s">
        <v>5</v>
      </c>
    </row>
    <row r="7" spans="2:7" x14ac:dyDescent="0.25">
      <c r="B7" s="216" t="s">
        <v>85</v>
      </c>
      <c r="C7" s="225"/>
      <c r="D7" s="225"/>
      <c r="E7" s="225"/>
      <c r="F7" s="91"/>
    </row>
    <row r="8" spans="2:7" x14ac:dyDescent="0.25">
      <c r="B8" s="216" t="s">
        <v>86</v>
      </c>
      <c r="C8" s="225"/>
      <c r="D8" s="225"/>
      <c r="E8" s="225"/>
      <c r="F8" s="91"/>
    </row>
    <row r="9" spans="2:7" x14ac:dyDescent="0.25">
      <c r="B9" s="216"/>
      <c r="C9" s="93"/>
      <c r="D9" s="93"/>
      <c r="E9" s="93"/>
      <c r="F9" s="91"/>
    </row>
    <row r="10" spans="2:7" x14ac:dyDescent="0.25">
      <c r="B10" s="217" t="s">
        <v>6</v>
      </c>
      <c r="C10" s="218"/>
      <c r="D10" s="218"/>
      <c r="E10" s="218"/>
      <c r="F10" s="220"/>
    </row>
    <row r="11" spans="2:7" ht="66" customHeight="1" thickBot="1" x14ac:dyDescent="0.3">
      <c r="B11" s="290" t="s">
        <v>87</v>
      </c>
      <c r="C11" s="291"/>
      <c r="D11" s="291"/>
      <c r="E11" s="291"/>
      <c r="F11" s="292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&amp;R76</oddHeader>
  </headerFooter>
  <colBreaks count="1" manualBreakCount="1">
    <brk id="6" max="1048575" man="1"/>
  </col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zoomScale="125" zoomScaleNormal="125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4" width="22.7109375" style="85" customWidth="1"/>
    <col min="5" max="6" width="22.7109375" style="2" customWidth="1"/>
    <col min="7" max="16384" width="8.85546875" style="2"/>
  </cols>
  <sheetData>
    <row r="2" spans="2:7" ht="15.75" thickBot="1" x14ac:dyDescent="0.3"/>
    <row r="3" spans="2:7" s="100" customFormat="1" ht="29.25" customHeight="1" x14ac:dyDescent="0.25">
      <c r="B3" s="278" t="s">
        <v>186</v>
      </c>
      <c r="C3" s="279"/>
      <c r="D3" s="279"/>
      <c r="E3" s="279"/>
      <c r="F3" s="280"/>
      <c r="G3" s="101"/>
    </row>
    <row r="4" spans="2:7" x14ac:dyDescent="0.25">
      <c r="B4" s="293" t="s">
        <v>198</v>
      </c>
      <c r="C4" s="248"/>
      <c r="D4" s="248"/>
      <c r="E4" s="248"/>
      <c r="F4" s="249"/>
    </row>
    <row r="5" spans="2:7" x14ac:dyDescent="0.25">
      <c r="B5" s="221"/>
      <c r="C5" s="199" t="s">
        <v>96</v>
      </c>
      <c r="D5" s="232" t="s">
        <v>97</v>
      </c>
      <c r="E5" s="250" t="s">
        <v>3</v>
      </c>
      <c r="F5" s="249"/>
    </row>
    <row r="6" spans="2:7" x14ac:dyDescent="0.25">
      <c r="B6" s="222" t="s">
        <v>76</v>
      </c>
      <c r="C6" s="201" t="s">
        <v>4</v>
      </c>
      <c r="D6" s="201" t="s">
        <v>4</v>
      </c>
      <c r="E6" s="201" t="s">
        <v>4</v>
      </c>
      <c r="F6" s="224" t="s">
        <v>5</v>
      </c>
    </row>
    <row r="7" spans="2:7" x14ac:dyDescent="0.25">
      <c r="B7" s="216" t="s">
        <v>85</v>
      </c>
      <c r="C7" s="225"/>
      <c r="D7" s="225">
        <v>6.4814814814814804E-3</v>
      </c>
      <c r="E7" s="225">
        <v>6.4814814814814804E-3</v>
      </c>
      <c r="F7" s="91">
        <v>0.84720121028744333</v>
      </c>
    </row>
    <row r="8" spans="2:7" x14ac:dyDescent="0.25">
      <c r="B8" s="216" t="s">
        <v>86</v>
      </c>
      <c r="C8" s="225"/>
      <c r="D8" s="225">
        <v>1.1689814814814813E-3</v>
      </c>
      <c r="E8" s="225">
        <v>1.1689814814814813E-3</v>
      </c>
      <c r="F8" s="91">
        <v>0.15279878971255675</v>
      </c>
    </row>
    <row r="9" spans="2:7" x14ac:dyDescent="0.25">
      <c r="B9" s="216"/>
      <c r="C9" s="92"/>
      <c r="D9" s="93"/>
      <c r="E9" s="93"/>
      <c r="F9" s="91"/>
    </row>
    <row r="10" spans="2:7" x14ac:dyDescent="0.25">
      <c r="B10" s="217" t="s">
        <v>6</v>
      </c>
      <c r="C10" s="218"/>
      <c r="D10" s="218">
        <v>7.6504629629629613E-3</v>
      </c>
      <c r="E10" s="218">
        <v>7.6504629629629613E-3</v>
      </c>
      <c r="F10" s="220">
        <v>1</v>
      </c>
    </row>
    <row r="11" spans="2:7" ht="66" customHeight="1" thickBot="1" x14ac:dyDescent="0.3">
      <c r="B11" s="290" t="s">
        <v>87</v>
      </c>
      <c r="C11" s="291"/>
      <c r="D11" s="291"/>
      <c r="E11" s="291"/>
      <c r="F11" s="292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&amp;R75</oddHeader>
  </headerFooter>
  <colBreaks count="1" manualBreakCount="1">
    <brk id="6" max="1048575" man="1"/>
  </col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zoomScale="125" zoomScaleNormal="125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4" width="22.7109375" style="85" customWidth="1"/>
    <col min="5" max="6" width="22.7109375" style="2" customWidth="1"/>
    <col min="7" max="16384" width="8.85546875" style="2"/>
  </cols>
  <sheetData>
    <row r="2" spans="2:7" ht="15.75" thickBot="1" x14ac:dyDescent="0.3"/>
    <row r="3" spans="2:7" x14ac:dyDescent="0.25">
      <c r="B3" s="278" t="s">
        <v>141</v>
      </c>
      <c r="C3" s="279"/>
      <c r="D3" s="279"/>
      <c r="E3" s="279"/>
      <c r="F3" s="280"/>
      <c r="G3" s="99"/>
    </row>
    <row r="4" spans="2:7" x14ac:dyDescent="0.25">
      <c r="B4" s="293" t="s">
        <v>198</v>
      </c>
      <c r="C4" s="248"/>
      <c r="D4" s="248"/>
      <c r="E4" s="248"/>
      <c r="F4" s="249"/>
    </row>
    <row r="5" spans="2:7" x14ac:dyDescent="0.25">
      <c r="B5" s="221"/>
      <c r="C5" s="199" t="s">
        <v>96</v>
      </c>
      <c r="D5" s="232" t="s">
        <v>97</v>
      </c>
      <c r="E5" s="250" t="s">
        <v>3</v>
      </c>
      <c r="F5" s="249"/>
    </row>
    <row r="6" spans="2:7" x14ac:dyDescent="0.25">
      <c r="B6" s="222" t="s">
        <v>76</v>
      </c>
      <c r="C6" s="201" t="s">
        <v>4</v>
      </c>
      <c r="D6" s="201" t="s">
        <v>4</v>
      </c>
      <c r="E6" s="201" t="s">
        <v>4</v>
      </c>
      <c r="F6" s="224" t="s">
        <v>5</v>
      </c>
    </row>
    <row r="7" spans="2:7" x14ac:dyDescent="0.25">
      <c r="B7" s="216" t="s">
        <v>85</v>
      </c>
      <c r="C7" s="225"/>
      <c r="D7" s="225"/>
      <c r="E7" s="225"/>
      <c r="F7" s="91"/>
    </row>
    <row r="8" spans="2:7" x14ac:dyDescent="0.25">
      <c r="B8" s="216" t="s">
        <v>86</v>
      </c>
      <c r="C8" s="225"/>
      <c r="D8" s="225"/>
      <c r="E8" s="225"/>
      <c r="F8" s="91"/>
    </row>
    <row r="9" spans="2:7" x14ac:dyDescent="0.25">
      <c r="B9" s="216"/>
      <c r="C9" s="93"/>
      <c r="D9" s="93"/>
      <c r="E9" s="93"/>
      <c r="F9" s="91"/>
    </row>
    <row r="10" spans="2:7" x14ac:dyDescent="0.25">
      <c r="B10" s="217" t="s">
        <v>6</v>
      </c>
      <c r="C10" s="218"/>
      <c r="D10" s="218"/>
      <c r="E10" s="218"/>
      <c r="F10" s="220"/>
    </row>
    <row r="11" spans="2:7" ht="66" customHeight="1" thickBot="1" x14ac:dyDescent="0.3">
      <c r="B11" s="290" t="s">
        <v>87</v>
      </c>
      <c r="C11" s="291"/>
      <c r="D11" s="291"/>
      <c r="E11" s="291"/>
      <c r="F11" s="292"/>
    </row>
    <row r="15" spans="2:7" x14ac:dyDescent="0.25">
      <c r="E15" s="100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&amp;R77</oddHeader>
  </headerFooter>
  <colBreaks count="1" manualBreakCount="1">
    <brk id="6" max="1048575" man="1"/>
  </colBreak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zoomScale="125" zoomScaleNormal="125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4" width="22.7109375" style="85" customWidth="1"/>
    <col min="5" max="6" width="22.7109375" style="2" customWidth="1"/>
    <col min="7" max="16384" width="8.85546875" style="2"/>
  </cols>
  <sheetData>
    <row r="2" spans="2:7" ht="15.75" thickBot="1" x14ac:dyDescent="0.3"/>
    <row r="3" spans="2:7" x14ac:dyDescent="0.25">
      <c r="B3" s="278" t="s">
        <v>142</v>
      </c>
      <c r="C3" s="279"/>
      <c r="D3" s="279"/>
      <c r="E3" s="279"/>
      <c r="F3" s="280"/>
      <c r="G3" s="99"/>
    </row>
    <row r="4" spans="2:7" x14ac:dyDescent="0.25">
      <c r="B4" s="293" t="s">
        <v>198</v>
      </c>
      <c r="C4" s="248"/>
      <c r="D4" s="248"/>
      <c r="E4" s="248"/>
      <c r="F4" s="249"/>
    </row>
    <row r="5" spans="2:7" x14ac:dyDescent="0.25">
      <c r="B5" s="221"/>
      <c r="C5" s="199" t="s">
        <v>96</v>
      </c>
      <c r="D5" s="232" t="s">
        <v>97</v>
      </c>
      <c r="E5" s="250" t="s">
        <v>3</v>
      </c>
      <c r="F5" s="249"/>
    </row>
    <row r="6" spans="2:7" x14ac:dyDescent="0.25">
      <c r="B6" s="222" t="s">
        <v>76</v>
      </c>
      <c r="C6" s="201" t="s">
        <v>4</v>
      </c>
      <c r="D6" s="201" t="s">
        <v>4</v>
      </c>
      <c r="E6" s="201" t="s">
        <v>4</v>
      </c>
      <c r="F6" s="224" t="s">
        <v>5</v>
      </c>
    </row>
    <row r="7" spans="2:7" x14ac:dyDescent="0.25">
      <c r="B7" s="216" t="s">
        <v>85</v>
      </c>
      <c r="C7" s="225"/>
      <c r="D7" s="225"/>
      <c r="E7" s="225"/>
      <c r="F7" s="91"/>
    </row>
    <row r="8" spans="2:7" x14ac:dyDescent="0.25">
      <c r="B8" s="216" t="s">
        <v>86</v>
      </c>
      <c r="C8" s="225"/>
      <c r="D8" s="225"/>
      <c r="E8" s="225"/>
      <c r="F8" s="91"/>
    </row>
    <row r="9" spans="2:7" x14ac:dyDescent="0.25">
      <c r="B9" s="216"/>
      <c r="C9" s="92"/>
      <c r="D9" s="93"/>
      <c r="E9" s="93"/>
      <c r="F9" s="91"/>
    </row>
    <row r="10" spans="2:7" x14ac:dyDescent="0.25">
      <c r="B10" s="217" t="s">
        <v>6</v>
      </c>
      <c r="C10" s="218"/>
      <c r="D10" s="218"/>
      <c r="E10" s="218"/>
      <c r="F10" s="220"/>
    </row>
    <row r="11" spans="2:7" ht="66" customHeight="1" thickBot="1" x14ac:dyDescent="0.3">
      <c r="B11" s="290" t="s">
        <v>87</v>
      </c>
      <c r="C11" s="291"/>
      <c r="D11" s="291"/>
      <c r="E11" s="291"/>
      <c r="F11" s="292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&amp;R78</oddHeader>
  </headerFooter>
  <colBreaks count="1" manualBreakCount="1">
    <brk id="6" max="1048575" man="1"/>
  </col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zoomScale="125" zoomScaleNormal="125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4" width="22.7109375" style="85" customWidth="1"/>
    <col min="5" max="6" width="22.7109375" style="2" customWidth="1"/>
    <col min="7" max="16384" width="8.85546875" style="2"/>
  </cols>
  <sheetData>
    <row r="2" spans="2:7" ht="15.75" thickBot="1" x14ac:dyDescent="0.3"/>
    <row r="3" spans="2:7" x14ac:dyDescent="0.25">
      <c r="B3" s="278" t="s">
        <v>143</v>
      </c>
      <c r="C3" s="279"/>
      <c r="D3" s="279"/>
      <c r="E3" s="279"/>
      <c r="F3" s="280"/>
      <c r="G3" s="99"/>
    </row>
    <row r="4" spans="2:7" x14ac:dyDescent="0.25">
      <c r="B4" s="293" t="s">
        <v>198</v>
      </c>
      <c r="C4" s="248"/>
      <c r="D4" s="248"/>
      <c r="E4" s="248"/>
      <c r="F4" s="249"/>
    </row>
    <row r="5" spans="2:7" x14ac:dyDescent="0.25">
      <c r="B5" s="221"/>
      <c r="C5" s="199" t="s">
        <v>96</v>
      </c>
      <c r="D5" s="232" t="s">
        <v>97</v>
      </c>
      <c r="E5" s="250" t="s">
        <v>3</v>
      </c>
      <c r="F5" s="249"/>
    </row>
    <row r="6" spans="2:7" x14ac:dyDescent="0.25">
      <c r="B6" s="222" t="s">
        <v>76</v>
      </c>
      <c r="C6" s="201" t="s">
        <v>4</v>
      </c>
      <c r="D6" s="201" t="s">
        <v>4</v>
      </c>
      <c r="E6" s="201" t="s">
        <v>4</v>
      </c>
      <c r="F6" s="224" t="s">
        <v>5</v>
      </c>
    </row>
    <row r="7" spans="2:7" x14ac:dyDescent="0.25">
      <c r="B7" s="216" t="s">
        <v>85</v>
      </c>
      <c r="C7" s="225">
        <v>4.7453703703703709E-4</v>
      </c>
      <c r="D7" s="225">
        <v>7.8842592592592603E-2</v>
      </c>
      <c r="E7" s="225">
        <f>C7+D7</f>
        <v>7.931712962962964E-2</v>
      </c>
      <c r="F7" s="91">
        <f>E7/E10</f>
        <v>0.73098666666666678</v>
      </c>
    </row>
    <row r="8" spans="2:7" x14ac:dyDescent="0.25">
      <c r="B8" s="216" t="s">
        <v>86</v>
      </c>
      <c r="C8" s="225"/>
      <c r="D8" s="225">
        <v>2.9189814814814814E-2</v>
      </c>
      <c r="E8" s="225">
        <f>C8+D8</f>
        <v>2.9189814814814814E-2</v>
      </c>
      <c r="F8" s="91">
        <f>E8/E10</f>
        <v>0.26901333333333333</v>
      </c>
    </row>
    <row r="9" spans="2:7" x14ac:dyDescent="0.25">
      <c r="B9" s="216"/>
      <c r="C9" s="92"/>
      <c r="D9" s="93"/>
      <c r="E9" s="93"/>
      <c r="F9" s="91"/>
    </row>
    <row r="10" spans="2:7" x14ac:dyDescent="0.25">
      <c r="B10" s="217" t="s">
        <v>6</v>
      </c>
      <c r="C10" s="218">
        <f>SUM(C7:C8)</f>
        <v>4.7453703703703709E-4</v>
      </c>
      <c r="D10" s="218">
        <f t="shared" ref="D10:E10" si="0">SUM(D7:D8)</f>
        <v>0.10803240740740741</v>
      </c>
      <c r="E10" s="218">
        <f t="shared" si="0"/>
        <v>0.10850694444444445</v>
      </c>
      <c r="F10" s="220">
        <f>SUM(F7:F8)</f>
        <v>1</v>
      </c>
    </row>
    <row r="11" spans="2:7" ht="66" customHeight="1" thickBot="1" x14ac:dyDescent="0.3">
      <c r="B11" s="290" t="s">
        <v>87</v>
      </c>
      <c r="C11" s="291"/>
      <c r="D11" s="291"/>
      <c r="E11" s="291"/>
      <c r="F11" s="292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&amp;R79</oddHeader>
  </headerFooter>
  <colBreaks count="1" manualBreakCount="1">
    <brk id="6" max="1048575" man="1"/>
  </colBreak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zoomScale="125" zoomScaleNormal="125" zoomScaleSheetLayoutView="11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4" width="22.7109375" style="85" customWidth="1"/>
    <col min="5" max="6" width="22.7109375" style="2" customWidth="1"/>
    <col min="7" max="16384" width="8.85546875" style="2"/>
  </cols>
  <sheetData>
    <row r="2" spans="2:7" ht="15.75" thickBot="1" x14ac:dyDescent="0.3"/>
    <row r="3" spans="2:7" x14ac:dyDescent="0.25">
      <c r="B3" s="278" t="s">
        <v>144</v>
      </c>
      <c r="C3" s="279"/>
      <c r="D3" s="279"/>
      <c r="E3" s="279"/>
      <c r="F3" s="280"/>
      <c r="G3" s="99"/>
    </row>
    <row r="4" spans="2:7" x14ac:dyDescent="0.25">
      <c r="B4" s="293" t="s">
        <v>198</v>
      </c>
      <c r="C4" s="248"/>
      <c r="D4" s="248"/>
      <c r="E4" s="248"/>
      <c r="F4" s="249"/>
    </row>
    <row r="5" spans="2:7" x14ac:dyDescent="0.25">
      <c r="B5" s="221"/>
      <c r="C5" s="199" t="s">
        <v>96</v>
      </c>
      <c r="D5" s="232" t="s">
        <v>97</v>
      </c>
      <c r="E5" s="250" t="s">
        <v>3</v>
      </c>
      <c r="F5" s="249"/>
    </row>
    <row r="6" spans="2:7" x14ac:dyDescent="0.25">
      <c r="B6" s="222" t="s">
        <v>76</v>
      </c>
      <c r="C6" s="201" t="s">
        <v>4</v>
      </c>
      <c r="D6" s="201" t="s">
        <v>4</v>
      </c>
      <c r="E6" s="201" t="s">
        <v>4</v>
      </c>
      <c r="F6" s="224" t="s">
        <v>5</v>
      </c>
    </row>
    <row r="7" spans="2:7" x14ac:dyDescent="0.25">
      <c r="B7" s="216" t="s">
        <v>85</v>
      </c>
      <c r="C7" s="225"/>
      <c r="D7" s="225"/>
      <c r="E7" s="225"/>
      <c r="F7" s="91"/>
    </row>
    <row r="8" spans="2:7" x14ac:dyDescent="0.25">
      <c r="B8" s="216" t="s">
        <v>86</v>
      </c>
      <c r="C8" s="225"/>
      <c r="D8" s="225"/>
      <c r="E8" s="225"/>
      <c r="F8" s="91"/>
    </row>
    <row r="9" spans="2:7" x14ac:dyDescent="0.25">
      <c r="B9" s="216"/>
      <c r="C9" s="92"/>
      <c r="D9" s="93"/>
      <c r="E9" s="93"/>
      <c r="F9" s="91"/>
    </row>
    <row r="10" spans="2:7" x14ac:dyDescent="0.25">
      <c r="B10" s="217" t="s">
        <v>6</v>
      </c>
      <c r="C10" s="218"/>
      <c r="D10" s="218"/>
      <c r="E10" s="218"/>
      <c r="F10" s="220"/>
    </row>
    <row r="11" spans="2:7" ht="66" customHeight="1" thickBot="1" x14ac:dyDescent="0.3">
      <c r="B11" s="290" t="s">
        <v>87</v>
      </c>
      <c r="C11" s="291"/>
      <c r="D11" s="291"/>
      <c r="E11" s="291"/>
      <c r="F11" s="292"/>
    </row>
    <row r="15" spans="2:7" x14ac:dyDescent="0.25">
      <c r="E15" s="100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&amp;R80</oddHeader>
  </headerFooter>
  <colBreaks count="1" manualBreakCount="1">
    <brk id="6" max="1048575" man="1"/>
  </colBreak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zoomScale="125" zoomScaleNormal="125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4" width="22.7109375" style="85" customWidth="1"/>
    <col min="5" max="6" width="22.7109375" style="2" customWidth="1"/>
    <col min="7" max="16384" width="8.85546875" style="2"/>
  </cols>
  <sheetData>
    <row r="2" spans="2:7" ht="15.75" thickBot="1" x14ac:dyDescent="0.3"/>
    <row r="3" spans="2:7" x14ac:dyDescent="0.25">
      <c r="B3" s="278" t="s">
        <v>145</v>
      </c>
      <c r="C3" s="279"/>
      <c r="D3" s="279"/>
      <c r="E3" s="279"/>
      <c r="F3" s="280"/>
      <c r="G3" s="99"/>
    </row>
    <row r="4" spans="2:7" x14ac:dyDescent="0.25">
      <c r="B4" s="293" t="s">
        <v>198</v>
      </c>
      <c r="C4" s="248"/>
      <c r="D4" s="248"/>
      <c r="E4" s="248"/>
      <c r="F4" s="249"/>
    </row>
    <row r="5" spans="2:7" x14ac:dyDescent="0.25">
      <c r="B5" s="221"/>
      <c r="C5" s="199" t="s">
        <v>96</v>
      </c>
      <c r="D5" s="232" t="s">
        <v>97</v>
      </c>
      <c r="E5" s="250" t="s">
        <v>3</v>
      </c>
      <c r="F5" s="249"/>
    </row>
    <row r="6" spans="2:7" x14ac:dyDescent="0.25">
      <c r="B6" s="222" t="s">
        <v>76</v>
      </c>
      <c r="C6" s="201" t="s">
        <v>4</v>
      </c>
      <c r="D6" s="201" t="s">
        <v>4</v>
      </c>
      <c r="E6" s="201" t="s">
        <v>4</v>
      </c>
      <c r="F6" s="224" t="s">
        <v>5</v>
      </c>
    </row>
    <row r="7" spans="2:7" x14ac:dyDescent="0.25">
      <c r="B7" s="216" t="s">
        <v>85</v>
      </c>
      <c r="C7" s="225"/>
      <c r="D7" s="225">
        <v>8.9583333333333334E-2</v>
      </c>
      <c r="E7" s="225">
        <f>C7+D7</f>
        <v>8.9583333333333334E-2</v>
      </c>
      <c r="F7" s="91">
        <f>E7/E10</f>
        <v>1</v>
      </c>
    </row>
    <row r="8" spans="2:7" x14ac:dyDescent="0.25">
      <c r="B8" s="216" t="s">
        <v>86</v>
      </c>
      <c r="C8" s="225"/>
      <c r="D8" s="225"/>
      <c r="E8" s="225"/>
      <c r="F8" s="91"/>
    </row>
    <row r="9" spans="2:7" x14ac:dyDescent="0.25">
      <c r="B9" s="216"/>
      <c r="C9" s="93"/>
      <c r="D9" s="93"/>
      <c r="E9" s="93"/>
      <c r="F9" s="91"/>
    </row>
    <row r="10" spans="2:7" x14ac:dyDescent="0.25">
      <c r="B10" s="217" t="s">
        <v>6</v>
      </c>
      <c r="C10" s="218"/>
      <c r="D10" s="218">
        <f t="shared" ref="D10:E10" si="0">SUM(D7:D8)</f>
        <v>8.9583333333333334E-2</v>
      </c>
      <c r="E10" s="218">
        <f t="shared" si="0"/>
        <v>8.9583333333333334E-2</v>
      </c>
      <c r="F10" s="220">
        <f>SUM(F7:F8)</f>
        <v>1</v>
      </c>
    </row>
    <row r="11" spans="2:7" ht="66" customHeight="1" thickBot="1" x14ac:dyDescent="0.3">
      <c r="B11" s="290" t="s">
        <v>87</v>
      </c>
      <c r="C11" s="291"/>
      <c r="D11" s="291"/>
      <c r="E11" s="291"/>
      <c r="F11" s="292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&amp;R81</oddHeader>
  </headerFooter>
  <colBreaks count="1" manualBreakCount="1">
    <brk id="6" max="1048575" man="1"/>
  </colBreak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zoomScale="125" zoomScaleNormal="125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4" width="22.7109375" style="85" customWidth="1"/>
    <col min="5" max="6" width="22.7109375" style="2" customWidth="1"/>
    <col min="7" max="16384" width="8.85546875" style="2"/>
  </cols>
  <sheetData>
    <row r="2" spans="2:7" ht="15.75" thickBot="1" x14ac:dyDescent="0.3"/>
    <row r="3" spans="2:7" ht="34.5" customHeight="1" x14ac:dyDescent="0.25">
      <c r="B3" s="278" t="s">
        <v>146</v>
      </c>
      <c r="C3" s="279"/>
      <c r="D3" s="279"/>
      <c r="E3" s="279"/>
      <c r="F3" s="280"/>
      <c r="G3" s="99"/>
    </row>
    <row r="4" spans="2:7" x14ac:dyDescent="0.25">
      <c r="B4" s="293" t="s">
        <v>198</v>
      </c>
      <c r="C4" s="248"/>
      <c r="D4" s="248"/>
      <c r="E4" s="248"/>
      <c r="F4" s="249"/>
    </row>
    <row r="5" spans="2:7" x14ac:dyDescent="0.25">
      <c r="B5" s="221"/>
      <c r="C5" s="199" t="s">
        <v>96</v>
      </c>
      <c r="D5" s="232" t="s">
        <v>97</v>
      </c>
      <c r="E5" s="250" t="s">
        <v>3</v>
      </c>
      <c r="F5" s="249"/>
    </row>
    <row r="6" spans="2:7" x14ac:dyDescent="0.25">
      <c r="B6" s="222" t="s">
        <v>76</v>
      </c>
      <c r="C6" s="201" t="s">
        <v>4</v>
      </c>
      <c r="D6" s="201" t="s">
        <v>4</v>
      </c>
      <c r="E6" s="201" t="s">
        <v>4</v>
      </c>
      <c r="F6" s="224" t="s">
        <v>5</v>
      </c>
    </row>
    <row r="7" spans="2:7" x14ac:dyDescent="0.25">
      <c r="B7" s="216" t="s">
        <v>85</v>
      </c>
      <c r="C7" s="225"/>
      <c r="D7" s="225"/>
      <c r="E7" s="225"/>
      <c r="F7" s="91"/>
    </row>
    <row r="8" spans="2:7" x14ac:dyDescent="0.25">
      <c r="B8" s="216" t="s">
        <v>86</v>
      </c>
      <c r="C8" s="225"/>
      <c r="D8" s="225"/>
      <c r="E8" s="225"/>
      <c r="F8" s="91"/>
    </row>
    <row r="9" spans="2:7" x14ac:dyDescent="0.25">
      <c r="B9" s="216"/>
      <c r="C9" s="92"/>
      <c r="D9" s="93"/>
      <c r="E9" s="93"/>
      <c r="F9" s="91"/>
    </row>
    <row r="10" spans="2:7" x14ac:dyDescent="0.25">
      <c r="B10" s="217" t="s">
        <v>6</v>
      </c>
      <c r="C10" s="218"/>
      <c r="D10" s="218"/>
      <c r="E10" s="218"/>
      <c r="F10" s="220"/>
    </row>
    <row r="11" spans="2:7" ht="66" customHeight="1" thickBot="1" x14ac:dyDescent="0.3">
      <c r="B11" s="290" t="s">
        <v>87</v>
      </c>
      <c r="C11" s="291"/>
      <c r="D11" s="291"/>
      <c r="E11" s="291"/>
      <c r="F11" s="292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&amp;R82</oddHeader>
  </headerFooter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topLeftCell="B1" zoomScaleSheetLayoutView="11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6" width="10.85546875" style="85" customWidth="1"/>
    <col min="7" max="7" width="10.85546875" style="2" customWidth="1"/>
    <col min="8" max="8" width="10.85546875" style="85" customWidth="1"/>
    <col min="9" max="11" width="10.85546875" style="2" customWidth="1"/>
    <col min="12" max="16384" width="8.85546875" style="2"/>
  </cols>
  <sheetData>
    <row r="2" spans="2:11" ht="15.75" thickBot="1" x14ac:dyDescent="0.3"/>
    <row r="3" spans="2:11" x14ac:dyDescent="0.25">
      <c r="B3" s="244" t="s">
        <v>173</v>
      </c>
      <c r="C3" s="245"/>
      <c r="D3" s="245"/>
      <c r="E3" s="245"/>
      <c r="F3" s="245"/>
      <c r="G3" s="245"/>
      <c r="H3" s="246"/>
      <c r="I3" s="245"/>
      <c r="J3" s="245"/>
      <c r="K3" s="246"/>
    </row>
    <row r="4" spans="2:11" x14ac:dyDescent="0.25">
      <c r="B4" s="247" t="s">
        <v>198</v>
      </c>
      <c r="C4" s="248"/>
      <c r="D4" s="248"/>
      <c r="E4" s="248"/>
      <c r="F4" s="248"/>
      <c r="G4" s="248"/>
      <c r="H4" s="248"/>
      <c r="I4" s="248"/>
      <c r="J4" s="248"/>
      <c r="K4" s="249"/>
    </row>
    <row r="5" spans="2:11" x14ac:dyDescent="0.25">
      <c r="B5" s="111"/>
      <c r="C5" s="250" t="s">
        <v>57</v>
      </c>
      <c r="D5" s="248"/>
      <c r="E5" s="251"/>
      <c r="F5" s="250" t="s">
        <v>58</v>
      </c>
      <c r="G5" s="248"/>
      <c r="H5" s="251"/>
      <c r="I5" s="248" t="s">
        <v>59</v>
      </c>
      <c r="J5" s="248"/>
      <c r="K5" s="249"/>
    </row>
    <row r="6" spans="2:11" x14ac:dyDescent="0.25">
      <c r="B6" s="1" t="s">
        <v>10</v>
      </c>
      <c r="C6" s="88" t="s">
        <v>4</v>
      </c>
      <c r="D6" s="9" t="s">
        <v>5</v>
      </c>
      <c r="E6" s="96" t="s">
        <v>5</v>
      </c>
      <c r="F6" s="88" t="s">
        <v>4</v>
      </c>
      <c r="G6" s="9" t="s">
        <v>5</v>
      </c>
      <c r="H6" s="96" t="s">
        <v>5</v>
      </c>
      <c r="I6" s="86" t="s">
        <v>4</v>
      </c>
      <c r="J6" s="9" t="s">
        <v>5</v>
      </c>
      <c r="K6" s="87" t="s">
        <v>5</v>
      </c>
    </row>
    <row r="7" spans="2:11" x14ac:dyDescent="0.25">
      <c r="B7" s="176" t="s">
        <v>11</v>
      </c>
      <c r="C7" s="112">
        <v>3.4016203703703667E-2</v>
      </c>
      <c r="D7" s="53">
        <v>0.44726830010652835</v>
      </c>
      <c r="E7" s="54">
        <v>0.21810760667903506</v>
      </c>
      <c r="F7" s="112">
        <v>1.3125000000000001E-2</v>
      </c>
      <c r="G7" s="53">
        <v>0.46724351050679858</v>
      </c>
      <c r="H7" s="54">
        <v>0.25323805270209915</v>
      </c>
      <c r="I7" s="112">
        <v>4.7141203703703671E-2</v>
      </c>
      <c r="J7" s="53">
        <v>0.45265614581017982</v>
      </c>
      <c r="K7" s="91">
        <v>0.22687016097588134</v>
      </c>
    </row>
    <row r="8" spans="2:11" x14ac:dyDescent="0.25">
      <c r="B8" s="176" t="s">
        <v>195</v>
      </c>
      <c r="C8" s="112">
        <v>4.6296296296296294E-5</v>
      </c>
      <c r="D8" s="53">
        <v>6.0873535230558532E-4</v>
      </c>
      <c r="E8" s="54">
        <v>2.9684601113172545E-4</v>
      </c>
      <c r="F8" s="112"/>
      <c r="G8" s="53"/>
      <c r="H8" s="54"/>
      <c r="I8" s="112">
        <v>4.6296296296296294E-5</v>
      </c>
      <c r="J8" s="53">
        <v>4.445432318292955E-4</v>
      </c>
      <c r="K8" s="91">
        <v>2.2280398819138865E-4</v>
      </c>
    </row>
    <row r="9" spans="2:11" x14ac:dyDescent="0.25">
      <c r="B9" s="176" t="s">
        <v>192</v>
      </c>
      <c r="C9" s="179">
        <v>2.5578703703703709E-3</v>
      </c>
      <c r="D9" s="177">
        <v>3.3632628214883602E-2</v>
      </c>
      <c r="E9" s="54">
        <v>1.6400742115027837E-2</v>
      </c>
      <c r="F9" s="179">
        <v>5.5555555555555556E-4</v>
      </c>
      <c r="G9" s="177">
        <v>1.977750309023486E-2</v>
      </c>
      <c r="H9" s="54">
        <v>1.0719071013845465E-2</v>
      </c>
      <c r="I9" s="179">
        <v>3.1134259259259266E-3</v>
      </c>
      <c r="J9" s="177">
        <v>2.9895532340520128E-2</v>
      </c>
      <c r="K9" s="91">
        <v>1.4983568205870891E-2</v>
      </c>
    </row>
    <row r="10" spans="2:11" x14ac:dyDescent="0.25">
      <c r="B10" s="176" t="s">
        <v>12</v>
      </c>
      <c r="C10" s="112">
        <v>5.6365740740740742E-3</v>
      </c>
      <c r="D10" s="53">
        <v>7.4113529143205015E-2</v>
      </c>
      <c r="E10" s="54">
        <v>3.6141001855287576E-2</v>
      </c>
      <c r="F10" s="112">
        <v>2.4421296296296292E-3</v>
      </c>
      <c r="G10" s="53">
        <v>8.6938607334157383E-2</v>
      </c>
      <c r="H10" s="54">
        <v>4.7119249665029013E-2</v>
      </c>
      <c r="I10" s="112">
        <v>8.0787037037037025E-3</v>
      </c>
      <c r="J10" s="53">
        <v>7.7572793954212058E-2</v>
      </c>
      <c r="K10" s="91">
        <v>3.8879295939397318E-2</v>
      </c>
    </row>
    <row r="11" spans="2:11" x14ac:dyDescent="0.25">
      <c r="B11" s="176" t="s">
        <v>196</v>
      </c>
      <c r="C11" s="112">
        <v>1.2152777777777778E-3</v>
      </c>
      <c r="D11" s="53">
        <v>1.5979302998021618E-2</v>
      </c>
      <c r="E11" s="54">
        <v>7.7922077922077939E-3</v>
      </c>
      <c r="F11" s="112">
        <v>9.3749999999999997E-4</v>
      </c>
      <c r="G11" s="53">
        <v>3.3374536464771322E-2</v>
      </c>
      <c r="H11" s="54">
        <v>1.8088432335864223E-2</v>
      </c>
      <c r="I11" s="112">
        <v>2.1527777777777778E-3</v>
      </c>
      <c r="J11" s="53">
        <v>2.0671260280062241E-2</v>
      </c>
      <c r="K11" s="91">
        <v>1.0360385450899573E-2</v>
      </c>
    </row>
    <row r="12" spans="2:11" x14ac:dyDescent="0.25">
      <c r="B12" s="176" t="s">
        <v>13</v>
      </c>
      <c r="C12" s="112">
        <v>6.8865740740740727E-3</v>
      </c>
      <c r="D12" s="53">
        <v>9.0549383655455812E-2</v>
      </c>
      <c r="E12" s="54">
        <v>4.4155844155844157E-2</v>
      </c>
      <c r="F12" s="112">
        <v>2.4189814814814812E-3</v>
      </c>
      <c r="G12" s="53">
        <v>8.6114544705397603E-2</v>
      </c>
      <c r="H12" s="54">
        <v>4.6672621706118793E-2</v>
      </c>
      <c r="I12" s="112">
        <v>9.305555555555553E-3</v>
      </c>
      <c r="J12" s="53">
        <v>8.9353189597688371E-2</v>
      </c>
      <c r="K12" s="91">
        <v>4.4783601626469105E-2</v>
      </c>
    </row>
    <row r="13" spans="2:11" x14ac:dyDescent="0.25">
      <c r="B13" s="176" t="s">
        <v>104</v>
      </c>
      <c r="C13" s="112">
        <v>1.5706018518518512E-2</v>
      </c>
      <c r="D13" s="53">
        <v>0.20651346826966974</v>
      </c>
      <c r="E13" s="54">
        <v>0.10070500927643783</v>
      </c>
      <c r="F13" s="112">
        <v>6.2037037037037043E-3</v>
      </c>
      <c r="G13" s="53">
        <v>0.2208487845076226</v>
      </c>
      <c r="H13" s="54">
        <v>0.11969629298794104</v>
      </c>
      <c r="I13" s="112">
        <v>2.1909722222222216E-2</v>
      </c>
      <c r="J13" s="53">
        <v>0.21038008446321402</v>
      </c>
      <c r="K13" s="91">
        <v>0.10544198741157465</v>
      </c>
    </row>
    <row r="14" spans="2:11" x14ac:dyDescent="0.25">
      <c r="B14" s="176" t="s">
        <v>171</v>
      </c>
      <c r="C14" s="112">
        <v>4.7453703703703698E-4</v>
      </c>
      <c r="D14" s="53">
        <v>6.239537361132249E-3</v>
      </c>
      <c r="E14" s="54">
        <v>3.0426716141001859E-3</v>
      </c>
      <c r="F14" s="112"/>
      <c r="G14" s="53"/>
      <c r="H14" s="54"/>
      <c r="I14" s="112">
        <v>4.7453703703703698E-4</v>
      </c>
      <c r="J14" s="53">
        <v>4.556568126250278E-3</v>
      </c>
      <c r="K14" s="91">
        <v>2.2837408789617335E-3</v>
      </c>
    </row>
    <row r="15" spans="2:11" x14ac:dyDescent="0.25">
      <c r="B15" s="176" t="s">
        <v>98</v>
      </c>
      <c r="C15" s="112"/>
      <c r="D15" s="53"/>
      <c r="E15" s="54"/>
      <c r="F15" s="112"/>
      <c r="G15" s="53"/>
      <c r="H15" s="54"/>
      <c r="I15" s="112"/>
      <c r="J15" s="53"/>
      <c r="K15" s="91"/>
    </row>
    <row r="16" spans="2:11" x14ac:dyDescent="0.25">
      <c r="B16" s="176" t="s">
        <v>14</v>
      </c>
      <c r="C16" s="112"/>
      <c r="D16" s="53"/>
      <c r="E16" s="54"/>
      <c r="F16" s="112"/>
      <c r="G16" s="53"/>
      <c r="H16" s="54"/>
      <c r="I16" s="112"/>
      <c r="J16" s="53"/>
      <c r="K16" s="91"/>
    </row>
    <row r="17" spans="2:14" x14ac:dyDescent="0.25">
      <c r="B17" s="176" t="s">
        <v>15</v>
      </c>
      <c r="C17" s="112">
        <v>1.1574074074074073E-5</v>
      </c>
      <c r="D17" s="53">
        <v>1.5218383807639633E-4</v>
      </c>
      <c r="E17" s="54">
        <v>7.4211502782931362E-5</v>
      </c>
      <c r="F17" s="112">
        <v>4.6296296296296298E-4</v>
      </c>
      <c r="G17" s="53">
        <v>1.6481252575195716E-2</v>
      </c>
      <c r="H17" s="54">
        <v>8.9325591782045549E-3</v>
      </c>
      <c r="I17" s="112">
        <v>4.7453703703703704E-4</v>
      </c>
      <c r="J17" s="53">
        <v>4.5565681262502789E-3</v>
      </c>
      <c r="K17" s="91">
        <v>2.2837408789617339E-3</v>
      </c>
    </row>
    <row r="18" spans="2:14" x14ac:dyDescent="0.25">
      <c r="B18" s="176" t="s">
        <v>16</v>
      </c>
      <c r="C18" s="112"/>
      <c r="D18" s="53"/>
      <c r="E18" s="54"/>
      <c r="F18" s="112"/>
      <c r="G18" s="53"/>
      <c r="H18" s="54"/>
      <c r="I18" s="112"/>
      <c r="J18" s="53"/>
      <c r="K18" s="91"/>
    </row>
    <row r="19" spans="2:14" x14ac:dyDescent="0.25">
      <c r="B19" s="176" t="s">
        <v>17</v>
      </c>
      <c r="C19" s="112"/>
      <c r="D19" s="53"/>
      <c r="E19" s="54"/>
      <c r="F19" s="112"/>
      <c r="G19" s="53"/>
      <c r="H19" s="54"/>
      <c r="I19" s="112"/>
      <c r="J19" s="53"/>
      <c r="K19" s="91"/>
    </row>
    <row r="20" spans="2:14" x14ac:dyDescent="0.25">
      <c r="B20" s="176" t="s">
        <v>190</v>
      </c>
      <c r="C20" s="112">
        <v>2.3148148148148147E-5</v>
      </c>
      <c r="D20" s="53">
        <v>3.0436767615279266E-4</v>
      </c>
      <c r="E20" s="54">
        <v>1.4842300556586272E-4</v>
      </c>
      <c r="F20" s="112"/>
      <c r="G20" s="53"/>
      <c r="H20" s="54"/>
      <c r="I20" s="112">
        <v>2.3148148148148147E-5</v>
      </c>
      <c r="J20" s="53">
        <v>2.2227161591464775E-4</v>
      </c>
      <c r="K20" s="91">
        <v>1.1140199409569433E-4</v>
      </c>
    </row>
    <row r="21" spans="2:14" x14ac:dyDescent="0.25">
      <c r="B21" s="176" t="s">
        <v>75</v>
      </c>
      <c r="C21" s="112"/>
      <c r="D21" s="53"/>
      <c r="E21" s="54"/>
      <c r="F21" s="112"/>
      <c r="G21" s="53"/>
      <c r="H21" s="54"/>
      <c r="I21" s="112"/>
      <c r="J21" s="53"/>
      <c r="K21" s="91"/>
    </row>
    <row r="22" spans="2:14" x14ac:dyDescent="0.25">
      <c r="B22" s="176" t="s">
        <v>18</v>
      </c>
      <c r="C22" s="112"/>
      <c r="D22" s="53"/>
      <c r="E22" s="54"/>
      <c r="F22" s="112"/>
      <c r="G22" s="53"/>
      <c r="H22" s="54"/>
      <c r="I22" s="112"/>
      <c r="J22" s="53"/>
      <c r="K22" s="91"/>
    </row>
    <row r="23" spans="2:14" x14ac:dyDescent="0.25">
      <c r="B23" s="176" t="s">
        <v>172</v>
      </c>
      <c r="C23" s="164"/>
      <c r="D23" s="167"/>
      <c r="E23" s="54"/>
      <c r="F23" s="164"/>
      <c r="G23" s="167"/>
      <c r="H23" s="54"/>
      <c r="I23" s="164"/>
      <c r="J23" s="167"/>
      <c r="K23" s="91"/>
    </row>
    <row r="24" spans="2:14" x14ac:dyDescent="0.25">
      <c r="B24" s="176" t="s">
        <v>19</v>
      </c>
      <c r="C24" s="112">
        <v>9.2592592592592596E-4</v>
      </c>
      <c r="D24" s="53">
        <v>1.2174707046111708E-2</v>
      </c>
      <c r="E24" s="54">
        <v>5.9369202226345098E-3</v>
      </c>
      <c r="F24" s="112">
        <v>1.701388888888889E-3</v>
      </c>
      <c r="G24" s="53">
        <v>6.056860321384426E-2</v>
      </c>
      <c r="H24" s="54">
        <v>3.282715497990174E-2</v>
      </c>
      <c r="I24" s="112">
        <v>2.627314814814815E-3</v>
      </c>
      <c r="J24" s="53">
        <v>2.5227828406312519E-2</v>
      </c>
      <c r="K24" s="91">
        <v>1.2644126329861307E-2</v>
      </c>
    </row>
    <row r="25" spans="2:14" x14ac:dyDescent="0.25">
      <c r="B25" s="176" t="s">
        <v>20</v>
      </c>
      <c r="C25" s="112">
        <v>8.5532407407407432E-3</v>
      </c>
      <c r="D25" s="53">
        <v>0.11246385633845693</v>
      </c>
      <c r="E25" s="54">
        <v>5.4842300556586301E-2</v>
      </c>
      <c r="F25" s="112">
        <v>2.4305555555555552E-4</v>
      </c>
      <c r="G25" s="53">
        <v>8.65265760197775E-3</v>
      </c>
      <c r="H25" s="54">
        <v>4.6895935685573901E-3</v>
      </c>
      <c r="I25" s="112">
        <v>8.7962962962962986E-3</v>
      </c>
      <c r="J25" s="53">
        <v>8.4463214047566168E-2</v>
      </c>
      <c r="K25" s="91">
        <v>4.2332757756363859E-2</v>
      </c>
    </row>
    <row r="26" spans="2:14" x14ac:dyDescent="0.25">
      <c r="B26" s="94" t="s">
        <v>3</v>
      </c>
      <c r="C26" s="55">
        <v>7.6053240740740713E-2</v>
      </c>
      <c r="D26" s="56">
        <v>0.99999999999999989</v>
      </c>
      <c r="E26" s="57">
        <v>0.48764378478664183</v>
      </c>
      <c r="F26" s="55">
        <v>2.8090277777777777E-2</v>
      </c>
      <c r="G26" s="56">
        <v>1</v>
      </c>
      <c r="H26" s="57">
        <v>0.54198302813756127</v>
      </c>
      <c r="I26" s="55">
        <v>0.1041435185185185</v>
      </c>
      <c r="J26" s="56">
        <v>0.99999999999999978</v>
      </c>
      <c r="K26" s="124">
        <v>0.50119757143652843</v>
      </c>
    </row>
    <row r="27" spans="2:14" x14ac:dyDescent="0.25">
      <c r="B27" s="125"/>
      <c r="C27" s="16"/>
      <c r="D27" s="16"/>
      <c r="E27" s="16"/>
      <c r="F27" s="16"/>
      <c r="G27" s="16"/>
      <c r="H27" s="16"/>
      <c r="I27" s="16"/>
      <c r="J27" s="16"/>
      <c r="K27" s="130"/>
      <c r="L27" s="16"/>
      <c r="M27" s="16"/>
      <c r="N27" s="16"/>
    </row>
    <row r="28" spans="2:14" x14ac:dyDescent="0.25">
      <c r="B28" s="1" t="s">
        <v>21</v>
      </c>
      <c r="C28" s="9" t="s">
        <v>4</v>
      </c>
      <c r="D28" s="9" t="s">
        <v>5</v>
      </c>
      <c r="E28" s="9" t="s">
        <v>5</v>
      </c>
      <c r="F28" s="9" t="s">
        <v>4</v>
      </c>
      <c r="G28" s="9" t="s">
        <v>5</v>
      </c>
      <c r="H28" s="9" t="s">
        <v>5</v>
      </c>
      <c r="I28" s="9" t="s">
        <v>4</v>
      </c>
      <c r="J28" s="9" t="s">
        <v>5</v>
      </c>
      <c r="K28" s="126" t="s">
        <v>5</v>
      </c>
    </row>
    <row r="29" spans="2:14" x14ac:dyDescent="0.25">
      <c r="B29" s="132" t="s">
        <v>22</v>
      </c>
      <c r="C29" s="112">
        <v>6.3078703703703691E-3</v>
      </c>
      <c r="D29" s="53"/>
      <c r="E29" s="54">
        <v>4.0445269016697587E-2</v>
      </c>
      <c r="F29" s="112">
        <v>2.7777777777777779E-3</v>
      </c>
      <c r="G29" s="53"/>
      <c r="H29" s="54">
        <v>5.359535506922733E-2</v>
      </c>
      <c r="I29" s="112">
        <v>9.0856481481481465E-3</v>
      </c>
      <c r="J29" s="53"/>
      <c r="K29" s="91">
        <v>4.3725282682560013E-2</v>
      </c>
    </row>
    <row r="30" spans="2:14" x14ac:dyDescent="0.25">
      <c r="B30" s="132" t="s">
        <v>23</v>
      </c>
      <c r="C30" s="112">
        <v>2.3148148148148143E-3</v>
      </c>
      <c r="D30" s="53"/>
      <c r="E30" s="54">
        <v>1.4842300556586271E-2</v>
      </c>
      <c r="F30" s="112">
        <v>1.5972222222222221E-3</v>
      </c>
      <c r="G30" s="53"/>
      <c r="H30" s="54">
        <v>3.0817329164805712E-2</v>
      </c>
      <c r="I30" s="112">
        <v>3.9120370370370368E-3</v>
      </c>
      <c r="J30" s="53"/>
      <c r="K30" s="91">
        <v>1.8826937002172341E-2</v>
      </c>
    </row>
    <row r="31" spans="2:14" x14ac:dyDescent="0.25">
      <c r="B31" s="132" t="s">
        <v>24</v>
      </c>
      <c r="C31" s="112">
        <v>8.1018518518518516E-5</v>
      </c>
      <c r="D31" s="53"/>
      <c r="E31" s="54">
        <v>5.1948051948051959E-4</v>
      </c>
      <c r="F31" s="112">
        <v>9.4907407407407408E-4</v>
      </c>
      <c r="G31" s="53"/>
      <c r="H31" s="54">
        <v>1.8311746315319337E-2</v>
      </c>
      <c r="I31" s="112">
        <v>1.0300925925925926E-3</v>
      </c>
      <c r="J31" s="53"/>
      <c r="K31" s="91">
        <v>4.9573887372583976E-3</v>
      </c>
    </row>
    <row r="32" spans="2:14" x14ac:dyDescent="0.25">
      <c r="B32" s="132" t="s">
        <v>25</v>
      </c>
      <c r="C32" s="112">
        <v>1.4525462962962966E-2</v>
      </c>
      <c r="D32" s="53"/>
      <c r="E32" s="54">
        <v>9.3135435992578883E-2</v>
      </c>
      <c r="F32" s="112">
        <v>1.0115740740740741E-2</v>
      </c>
      <c r="G32" s="53"/>
      <c r="H32" s="54">
        <v>0.19517641804376953</v>
      </c>
      <c r="I32" s="112">
        <v>2.4641203703703707E-2</v>
      </c>
      <c r="J32" s="53"/>
      <c r="K32" s="91">
        <v>0.11858742271486662</v>
      </c>
    </row>
    <row r="33" spans="2:14" x14ac:dyDescent="0.25">
      <c r="B33" s="132" t="s">
        <v>26</v>
      </c>
      <c r="C33" s="112">
        <v>4.0671296296296275E-2</v>
      </c>
      <c r="D33" s="53"/>
      <c r="E33" s="54">
        <v>0.26077922077922072</v>
      </c>
      <c r="F33" s="112">
        <v>8.2986111111111142E-3</v>
      </c>
      <c r="G33" s="53"/>
      <c r="H33" s="54">
        <v>0.16011612326931671</v>
      </c>
      <c r="I33" s="112">
        <v>4.8969907407407393E-2</v>
      </c>
      <c r="J33" s="53"/>
      <c r="K33" s="91">
        <v>0.23567091850944127</v>
      </c>
    </row>
    <row r="34" spans="2:14" x14ac:dyDescent="0.25">
      <c r="B34" s="132" t="s">
        <v>27</v>
      </c>
      <c r="C34" s="112">
        <v>1.6006944444444445E-2</v>
      </c>
      <c r="D34" s="53"/>
      <c r="E34" s="54">
        <v>0.10263450834879409</v>
      </c>
      <c r="F34" s="112"/>
      <c r="G34" s="53"/>
      <c r="H34" s="54"/>
      <c r="I34" s="112">
        <v>1.6006944444444445E-2</v>
      </c>
      <c r="J34" s="53"/>
      <c r="K34" s="91">
        <v>7.7034478917172633E-2</v>
      </c>
    </row>
    <row r="35" spans="2:14" x14ac:dyDescent="0.25">
      <c r="B35" s="133" t="s">
        <v>3</v>
      </c>
      <c r="C35" s="17">
        <v>7.9907407407407399E-2</v>
      </c>
      <c r="D35" s="56"/>
      <c r="E35" s="56">
        <v>0.51235621521335806</v>
      </c>
      <c r="F35" s="17">
        <v>2.373842592592593E-2</v>
      </c>
      <c r="G35" s="56"/>
      <c r="H35" s="56">
        <v>0.45801697186243862</v>
      </c>
      <c r="I35" s="17">
        <v>0.10364583333333333</v>
      </c>
      <c r="J35" s="56"/>
      <c r="K35" s="95">
        <v>0.49880242856347129</v>
      </c>
    </row>
    <row r="36" spans="2:14" x14ac:dyDescent="0.25">
      <c r="B36" s="127"/>
      <c r="C36" s="128"/>
      <c r="D36" s="128"/>
      <c r="E36" s="128"/>
      <c r="F36" s="128"/>
      <c r="G36" s="128"/>
      <c r="H36" s="128"/>
      <c r="I36" s="128"/>
      <c r="J36" s="128"/>
      <c r="K36" s="131"/>
      <c r="L36" s="128"/>
      <c r="M36" s="128"/>
      <c r="N36" s="128"/>
    </row>
    <row r="37" spans="2:14" x14ac:dyDescent="0.25">
      <c r="B37" s="94" t="s">
        <v>6</v>
      </c>
      <c r="C37" s="17">
        <v>0.15596064814814811</v>
      </c>
      <c r="D37" s="129"/>
      <c r="E37" s="56">
        <v>0.99999999999999989</v>
      </c>
      <c r="F37" s="17">
        <v>5.182870370370371E-2</v>
      </c>
      <c r="G37" s="129"/>
      <c r="H37" s="56">
        <v>0.99999999999999989</v>
      </c>
      <c r="I37" s="17">
        <v>0.20778935185185182</v>
      </c>
      <c r="J37" s="129"/>
      <c r="K37" s="95">
        <v>0.99999999999999978</v>
      </c>
    </row>
    <row r="38" spans="2:14" ht="66" customHeight="1" thickBot="1" x14ac:dyDescent="0.3">
      <c r="B38" s="241" t="s">
        <v>60</v>
      </c>
      <c r="C38" s="242"/>
      <c r="D38" s="242"/>
      <c r="E38" s="242"/>
      <c r="F38" s="242"/>
      <c r="G38" s="242"/>
      <c r="H38" s="243"/>
      <c r="I38" s="242"/>
      <c r="J38" s="242"/>
      <c r="K38" s="243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&amp;R10</oddHeader>
  </headerFooter>
  <colBreaks count="1" manualBreakCount="1">
    <brk id="11" max="1048575" man="1"/>
  </colBreak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zoomScale="125" zoomScaleNormal="125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4" width="22.7109375" style="85" customWidth="1"/>
    <col min="5" max="6" width="22.7109375" style="2" customWidth="1"/>
    <col min="7" max="16384" width="8.85546875" style="2"/>
  </cols>
  <sheetData>
    <row r="2" spans="2:7" ht="15.75" thickBot="1" x14ac:dyDescent="0.3"/>
    <row r="3" spans="2:7" x14ac:dyDescent="0.25">
      <c r="B3" s="278" t="s">
        <v>107</v>
      </c>
      <c r="C3" s="279"/>
      <c r="D3" s="279"/>
      <c r="E3" s="279"/>
      <c r="F3" s="280"/>
      <c r="G3" s="99"/>
    </row>
    <row r="4" spans="2:7" x14ac:dyDescent="0.25">
      <c r="B4" s="293" t="s">
        <v>198</v>
      </c>
      <c r="C4" s="248"/>
      <c r="D4" s="248"/>
      <c r="E4" s="248"/>
      <c r="F4" s="249"/>
    </row>
    <row r="5" spans="2:7" x14ac:dyDescent="0.25">
      <c r="B5" s="221"/>
      <c r="C5" s="199" t="s">
        <v>96</v>
      </c>
      <c r="D5" s="232" t="s">
        <v>97</v>
      </c>
      <c r="E5" s="250" t="s">
        <v>3</v>
      </c>
      <c r="F5" s="249"/>
    </row>
    <row r="6" spans="2:7" x14ac:dyDescent="0.25">
      <c r="B6" s="222" t="s">
        <v>76</v>
      </c>
      <c r="C6" s="201" t="s">
        <v>4</v>
      </c>
      <c r="D6" s="201" t="s">
        <v>4</v>
      </c>
      <c r="E6" s="201" t="s">
        <v>4</v>
      </c>
      <c r="F6" s="224" t="s">
        <v>5</v>
      </c>
    </row>
    <row r="7" spans="2:7" x14ac:dyDescent="0.25">
      <c r="B7" s="216" t="s">
        <v>85</v>
      </c>
      <c r="C7" s="225"/>
      <c r="D7" s="225"/>
      <c r="E7" s="225"/>
      <c r="F7" s="91"/>
    </row>
    <row r="8" spans="2:7" x14ac:dyDescent="0.25">
      <c r="B8" s="216" t="s">
        <v>86</v>
      </c>
      <c r="C8" s="225"/>
      <c r="D8" s="225"/>
      <c r="E8" s="225"/>
      <c r="F8" s="91"/>
    </row>
    <row r="9" spans="2:7" x14ac:dyDescent="0.25">
      <c r="B9" s="216"/>
      <c r="C9" s="93"/>
      <c r="D9" s="93"/>
      <c r="E9" s="93"/>
      <c r="F9" s="91"/>
    </row>
    <row r="10" spans="2:7" x14ac:dyDescent="0.25">
      <c r="B10" s="217" t="s">
        <v>6</v>
      </c>
      <c r="C10" s="218"/>
      <c r="D10" s="218"/>
      <c r="E10" s="218"/>
      <c r="F10" s="220"/>
    </row>
    <row r="11" spans="2:7" ht="66" customHeight="1" thickBot="1" x14ac:dyDescent="0.3">
      <c r="B11" s="290" t="s">
        <v>87</v>
      </c>
      <c r="C11" s="291"/>
      <c r="D11" s="291"/>
      <c r="E11" s="291"/>
      <c r="F11" s="292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&amp;R83</oddHeader>
  </headerFooter>
  <colBreaks count="1" manualBreakCount="1">
    <brk id="6" max="1048575" man="1"/>
  </colBreak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zoomScale="125" zoomScaleNormal="125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4" width="22.7109375" style="85" customWidth="1"/>
    <col min="5" max="6" width="22.7109375" style="2" customWidth="1"/>
    <col min="7" max="16384" width="8.85546875" style="2"/>
  </cols>
  <sheetData>
    <row r="2" spans="2:7" ht="15.75" thickBot="1" x14ac:dyDescent="0.3"/>
    <row r="3" spans="2:7" ht="36" customHeight="1" x14ac:dyDescent="0.25">
      <c r="B3" s="278" t="s">
        <v>108</v>
      </c>
      <c r="C3" s="279"/>
      <c r="D3" s="279"/>
      <c r="E3" s="279"/>
      <c r="F3" s="280"/>
      <c r="G3" s="99"/>
    </row>
    <row r="4" spans="2:7" x14ac:dyDescent="0.25">
      <c r="B4" s="293" t="s">
        <v>198</v>
      </c>
      <c r="C4" s="248"/>
      <c r="D4" s="248"/>
      <c r="E4" s="248"/>
      <c r="F4" s="249"/>
    </row>
    <row r="5" spans="2:7" x14ac:dyDescent="0.25">
      <c r="B5" s="221"/>
      <c r="C5" s="199" t="s">
        <v>96</v>
      </c>
      <c r="D5" s="232" t="s">
        <v>97</v>
      </c>
      <c r="E5" s="250" t="s">
        <v>3</v>
      </c>
      <c r="F5" s="249"/>
    </row>
    <row r="6" spans="2:7" x14ac:dyDescent="0.25">
      <c r="B6" s="222" t="s">
        <v>76</v>
      </c>
      <c r="C6" s="201" t="s">
        <v>4</v>
      </c>
      <c r="D6" s="201" t="s">
        <v>4</v>
      </c>
      <c r="E6" s="201" t="s">
        <v>4</v>
      </c>
      <c r="F6" s="224" t="s">
        <v>5</v>
      </c>
    </row>
    <row r="7" spans="2:7" x14ac:dyDescent="0.25">
      <c r="B7" s="216" t="s">
        <v>85</v>
      </c>
      <c r="C7" s="303">
        <v>5.069444444444445E-3</v>
      </c>
      <c r="D7" s="303">
        <v>0.12016203703703708</v>
      </c>
      <c r="E7" s="225">
        <f>C7+D7</f>
        <v>0.12523148148148153</v>
      </c>
      <c r="F7" s="91">
        <f>E7/E10</f>
        <v>0.80350512401604057</v>
      </c>
    </row>
    <row r="8" spans="2:7" x14ac:dyDescent="0.25">
      <c r="B8" s="216" t="s">
        <v>86</v>
      </c>
      <c r="C8" s="303"/>
      <c r="D8" s="303">
        <v>3.0624999999999999E-2</v>
      </c>
      <c r="E8" s="225">
        <f>C8+D8</f>
        <v>3.0624999999999999E-2</v>
      </c>
      <c r="F8" s="91">
        <f>E8/E10</f>
        <v>0.19649487598395957</v>
      </c>
    </row>
    <row r="9" spans="2:7" x14ac:dyDescent="0.25">
      <c r="B9" s="216"/>
      <c r="C9" s="92"/>
      <c r="D9" s="93"/>
      <c r="E9" s="93"/>
      <c r="F9" s="91"/>
    </row>
    <row r="10" spans="2:7" x14ac:dyDescent="0.25">
      <c r="B10" s="217" t="s">
        <v>6</v>
      </c>
      <c r="C10" s="218">
        <f t="shared" ref="C10:E10" si="0">SUM(C7:C8)</f>
        <v>5.069444444444445E-3</v>
      </c>
      <c r="D10" s="218">
        <f t="shared" si="0"/>
        <v>0.15078703703703708</v>
      </c>
      <c r="E10" s="218">
        <f t="shared" si="0"/>
        <v>0.15585648148148151</v>
      </c>
      <c r="F10" s="220">
        <f>SUM(F7:F8)</f>
        <v>1.0000000000000002</v>
      </c>
    </row>
    <row r="11" spans="2:7" ht="66" customHeight="1" thickBot="1" x14ac:dyDescent="0.3">
      <c r="B11" s="290"/>
      <c r="C11" s="291"/>
      <c r="D11" s="291"/>
      <c r="E11" s="291"/>
      <c r="F11" s="292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&amp;R84</oddHeader>
  </headerFooter>
  <colBreaks count="1" manualBreakCount="1">
    <brk id="6" max="1048575" man="1"/>
  </colBreak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zoomScale="125" zoomScaleNormal="125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4" width="22.7109375" style="85" customWidth="1"/>
    <col min="5" max="6" width="22.7109375" style="2" customWidth="1"/>
    <col min="7" max="16384" width="8.85546875" style="2"/>
  </cols>
  <sheetData>
    <row r="2" spans="2:7" ht="15.75" thickBot="1" x14ac:dyDescent="0.3"/>
    <row r="3" spans="2:7" ht="31.5" customHeight="1" x14ac:dyDescent="0.25">
      <c r="B3" s="278" t="s">
        <v>109</v>
      </c>
      <c r="C3" s="279"/>
      <c r="D3" s="279"/>
      <c r="E3" s="279"/>
      <c r="F3" s="280"/>
      <c r="G3" s="99"/>
    </row>
    <row r="4" spans="2:7" x14ac:dyDescent="0.25">
      <c r="B4" s="293" t="s">
        <v>198</v>
      </c>
      <c r="C4" s="248"/>
      <c r="D4" s="248"/>
      <c r="E4" s="248"/>
      <c r="F4" s="249"/>
    </row>
    <row r="5" spans="2:7" x14ac:dyDescent="0.25">
      <c r="B5" s="221"/>
      <c r="C5" s="199" t="s">
        <v>96</v>
      </c>
      <c r="D5" s="232" t="s">
        <v>97</v>
      </c>
      <c r="E5" s="250" t="s">
        <v>3</v>
      </c>
      <c r="F5" s="249"/>
    </row>
    <row r="6" spans="2:7" x14ac:dyDescent="0.25">
      <c r="B6" s="222" t="s">
        <v>76</v>
      </c>
      <c r="C6" s="201" t="s">
        <v>4</v>
      </c>
      <c r="D6" s="201" t="s">
        <v>4</v>
      </c>
      <c r="E6" s="201" t="s">
        <v>4</v>
      </c>
      <c r="F6" s="224" t="s">
        <v>5</v>
      </c>
    </row>
    <row r="7" spans="2:7" x14ac:dyDescent="0.25">
      <c r="B7" s="216" t="s">
        <v>85</v>
      </c>
      <c r="C7" s="303">
        <v>4.479166666666666E-3</v>
      </c>
      <c r="D7" s="303">
        <v>2.0868055555555556E-2</v>
      </c>
      <c r="E7" s="225">
        <f>C7+D7</f>
        <v>2.5347222222222222E-2</v>
      </c>
      <c r="F7" s="91">
        <f>E7/E10</f>
        <v>0.79405366207396666</v>
      </c>
    </row>
    <row r="8" spans="2:7" x14ac:dyDescent="0.25">
      <c r="B8" s="216" t="s">
        <v>86</v>
      </c>
      <c r="C8" s="303">
        <v>2.6620370370370372E-4</v>
      </c>
      <c r="D8" s="303">
        <v>6.3078703703703699E-3</v>
      </c>
      <c r="E8" s="225">
        <f>C8+D8</f>
        <v>6.5740740740740733E-3</v>
      </c>
      <c r="F8" s="91">
        <f>E8/E10</f>
        <v>0.20594633792603334</v>
      </c>
    </row>
    <row r="9" spans="2:7" x14ac:dyDescent="0.25">
      <c r="B9" s="216"/>
      <c r="C9" s="93"/>
      <c r="D9" s="93"/>
      <c r="E9" s="93"/>
      <c r="F9" s="91"/>
    </row>
    <row r="10" spans="2:7" x14ac:dyDescent="0.25">
      <c r="B10" s="217" t="s">
        <v>6</v>
      </c>
      <c r="C10" s="218">
        <f t="shared" ref="C10:E10" si="0">SUM(C7:C8)</f>
        <v>4.7453703703703694E-3</v>
      </c>
      <c r="D10" s="218">
        <f t="shared" si="0"/>
        <v>2.7175925925925926E-2</v>
      </c>
      <c r="E10" s="218">
        <f t="shared" si="0"/>
        <v>3.1921296296296295E-2</v>
      </c>
      <c r="F10" s="220">
        <f>SUM(F7:F8)</f>
        <v>1</v>
      </c>
    </row>
    <row r="11" spans="2:7" ht="66" customHeight="1" thickBot="1" x14ac:dyDescent="0.3">
      <c r="B11" s="290"/>
      <c r="C11" s="291"/>
      <c r="D11" s="291"/>
      <c r="E11" s="291"/>
      <c r="F11" s="292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&amp;R85</oddHeader>
  </headerFooter>
  <colBreaks count="1" manualBreakCount="1">
    <brk id="6" max="1048575" man="1"/>
  </colBreak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25" zoomScaleNormal="125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6" width="15.28515625" style="85" customWidth="1"/>
    <col min="7" max="8" width="15.28515625" style="2" customWidth="1"/>
    <col min="9" max="16384" width="8.85546875" style="2"/>
  </cols>
  <sheetData>
    <row r="2" spans="2:8" ht="15.75" thickBot="1" x14ac:dyDescent="0.3"/>
    <row r="3" spans="2:8" x14ac:dyDescent="0.25">
      <c r="B3" s="278" t="s">
        <v>147</v>
      </c>
      <c r="C3" s="279"/>
      <c r="D3" s="279"/>
      <c r="E3" s="279"/>
      <c r="F3" s="279"/>
      <c r="G3" s="279"/>
      <c r="H3" s="280"/>
    </row>
    <row r="4" spans="2:8" x14ac:dyDescent="0.25">
      <c r="B4" s="293" t="s">
        <v>198</v>
      </c>
      <c r="C4" s="248"/>
      <c r="D4" s="248"/>
      <c r="E4" s="248"/>
      <c r="F4" s="248"/>
      <c r="G4" s="248"/>
      <c r="H4" s="249"/>
    </row>
    <row r="5" spans="2:8" x14ac:dyDescent="0.25">
      <c r="B5" s="221"/>
      <c r="C5" s="250" t="s">
        <v>96</v>
      </c>
      <c r="D5" s="251"/>
      <c r="E5" s="250" t="s">
        <v>97</v>
      </c>
      <c r="F5" s="251"/>
      <c r="G5" s="250" t="s">
        <v>3</v>
      </c>
      <c r="H5" s="249"/>
    </row>
    <row r="6" spans="2:8" x14ac:dyDescent="0.25">
      <c r="B6" s="222" t="s">
        <v>76</v>
      </c>
      <c r="C6" s="201" t="s">
        <v>4</v>
      </c>
      <c r="D6" s="233" t="s">
        <v>5</v>
      </c>
      <c r="E6" s="201" t="s">
        <v>4</v>
      </c>
      <c r="F6" s="233" t="s">
        <v>5</v>
      </c>
      <c r="G6" s="201" t="s">
        <v>4</v>
      </c>
      <c r="H6" s="224" t="s">
        <v>5</v>
      </c>
    </row>
    <row r="7" spans="2:8" x14ac:dyDescent="0.25">
      <c r="B7" s="216" t="s">
        <v>85</v>
      </c>
      <c r="C7" s="225"/>
      <c r="D7" s="226"/>
      <c r="E7" s="234"/>
      <c r="F7" s="235"/>
      <c r="G7" s="225"/>
      <c r="H7" s="91"/>
    </row>
    <row r="8" spans="2:8" x14ac:dyDescent="0.25">
      <c r="B8" s="216" t="s">
        <v>86</v>
      </c>
      <c r="C8" s="225"/>
      <c r="D8" s="235"/>
      <c r="E8" s="234"/>
      <c r="F8" s="235"/>
      <c r="G8" s="225"/>
      <c r="H8" s="91"/>
    </row>
    <row r="9" spans="2:8" x14ac:dyDescent="0.25">
      <c r="B9" s="216"/>
      <c r="C9" s="92"/>
      <c r="D9" s="102"/>
      <c r="E9" s="103"/>
      <c r="F9" s="102"/>
      <c r="G9" s="93"/>
      <c r="H9" s="91"/>
    </row>
    <row r="10" spans="2:8" x14ac:dyDescent="0.25">
      <c r="B10" s="217" t="s">
        <v>6</v>
      </c>
      <c r="C10" s="218"/>
      <c r="D10" s="219"/>
      <c r="E10" s="218"/>
      <c r="F10" s="218"/>
      <c r="G10" s="218"/>
      <c r="H10" s="220"/>
    </row>
    <row r="11" spans="2:8" ht="66" customHeight="1" thickBot="1" x14ac:dyDescent="0.3">
      <c r="B11" s="290"/>
      <c r="C11" s="291"/>
      <c r="D11" s="291"/>
      <c r="E11" s="291"/>
      <c r="F11" s="291"/>
      <c r="G11" s="291"/>
      <c r="H11" s="292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&amp;R86</oddHeader>
  </headerFooter>
  <colBreaks count="1" manualBreakCount="1">
    <brk id="8" max="1048575" man="1"/>
  </colBreak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25" zoomScaleNormal="125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6" width="15.28515625" style="85" customWidth="1"/>
    <col min="7" max="8" width="15.28515625" style="2" customWidth="1"/>
    <col min="9" max="16384" width="8.85546875" style="2"/>
  </cols>
  <sheetData>
    <row r="2" spans="2:8" ht="15.75" thickBot="1" x14ac:dyDescent="0.3"/>
    <row r="3" spans="2:8" x14ac:dyDescent="0.25">
      <c r="B3" s="278" t="s">
        <v>148</v>
      </c>
      <c r="C3" s="279"/>
      <c r="D3" s="279"/>
      <c r="E3" s="279"/>
      <c r="F3" s="279"/>
      <c r="G3" s="279"/>
      <c r="H3" s="280"/>
    </row>
    <row r="4" spans="2:8" x14ac:dyDescent="0.25">
      <c r="B4" s="293" t="s">
        <v>198</v>
      </c>
      <c r="C4" s="248"/>
      <c r="D4" s="248"/>
      <c r="E4" s="248"/>
      <c r="F4" s="248"/>
      <c r="G4" s="248"/>
      <c r="H4" s="249"/>
    </row>
    <row r="5" spans="2:8" x14ac:dyDescent="0.25">
      <c r="B5" s="221"/>
      <c r="C5" s="250" t="s">
        <v>96</v>
      </c>
      <c r="D5" s="251"/>
      <c r="E5" s="250" t="s">
        <v>97</v>
      </c>
      <c r="F5" s="251"/>
      <c r="G5" s="250" t="s">
        <v>3</v>
      </c>
      <c r="H5" s="249"/>
    </row>
    <row r="6" spans="2:8" x14ac:dyDescent="0.25">
      <c r="B6" s="222" t="s">
        <v>76</v>
      </c>
      <c r="C6" s="201" t="s">
        <v>4</v>
      </c>
      <c r="D6" s="233" t="s">
        <v>5</v>
      </c>
      <c r="E6" s="201" t="s">
        <v>4</v>
      </c>
      <c r="F6" s="233" t="s">
        <v>5</v>
      </c>
      <c r="G6" s="201" t="s">
        <v>4</v>
      </c>
      <c r="H6" s="224" t="s">
        <v>5</v>
      </c>
    </row>
    <row r="7" spans="2:8" x14ac:dyDescent="0.25">
      <c r="B7" s="216" t="s">
        <v>85</v>
      </c>
      <c r="C7" s="225"/>
      <c r="D7" s="235"/>
      <c r="E7" s="234"/>
      <c r="F7" s="235"/>
      <c r="G7" s="225"/>
      <c r="H7" s="91"/>
    </row>
    <row r="8" spans="2:8" x14ac:dyDescent="0.25">
      <c r="B8" s="216" t="s">
        <v>86</v>
      </c>
      <c r="C8" s="225"/>
      <c r="D8" s="235"/>
      <c r="E8" s="234"/>
      <c r="F8" s="235"/>
      <c r="G8" s="225"/>
      <c r="H8" s="91"/>
    </row>
    <row r="9" spans="2:8" x14ac:dyDescent="0.25">
      <c r="B9" s="216"/>
      <c r="C9" s="92"/>
      <c r="D9" s="102"/>
      <c r="E9" s="103"/>
      <c r="F9" s="102"/>
      <c r="G9" s="93"/>
      <c r="H9" s="91"/>
    </row>
    <row r="10" spans="2:8" x14ac:dyDescent="0.25">
      <c r="B10" s="217" t="s">
        <v>6</v>
      </c>
      <c r="C10" s="218"/>
      <c r="D10" s="219"/>
      <c r="E10" s="104"/>
      <c r="F10" s="219"/>
      <c r="G10" s="218"/>
      <c r="H10" s="220"/>
    </row>
    <row r="11" spans="2:8" ht="66" customHeight="1" thickBot="1" x14ac:dyDescent="0.3">
      <c r="B11" s="290"/>
      <c r="C11" s="291"/>
      <c r="D11" s="291"/>
      <c r="E11" s="291"/>
      <c r="F11" s="291"/>
      <c r="G11" s="291"/>
      <c r="H11" s="292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&amp;R87</oddHeader>
  </headerFooter>
  <colBreaks count="1" manualBreakCount="1">
    <brk id="8" max="1048575" man="1"/>
  </colBreak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25" zoomScaleNormal="125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6" width="15.28515625" style="85" customWidth="1"/>
    <col min="7" max="8" width="15.28515625" style="2" customWidth="1"/>
    <col min="9" max="16384" width="8.85546875" style="2"/>
  </cols>
  <sheetData>
    <row r="2" spans="2:8" ht="15.75" thickBot="1" x14ac:dyDescent="0.3"/>
    <row r="3" spans="2:8" x14ac:dyDescent="0.25">
      <c r="B3" s="278" t="s">
        <v>188</v>
      </c>
      <c r="C3" s="279"/>
      <c r="D3" s="279"/>
      <c r="E3" s="279"/>
      <c r="F3" s="279"/>
      <c r="G3" s="279"/>
      <c r="H3" s="280"/>
    </row>
    <row r="4" spans="2:8" x14ac:dyDescent="0.25">
      <c r="B4" s="293" t="s">
        <v>198</v>
      </c>
      <c r="C4" s="248"/>
      <c r="D4" s="248"/>
      <c r="E4" s="248"/>
      <c r="F4" s="248"/>
      <c r="G4" s="248"/>
      <c r="H4" s="249"/>
    </row>
    <row r="5" spans="2:8" x14ac:dyDescent="0.25">
      <c r="B5" s="221"/>
      <c r="C5" s="250" t="s">
        <v>96</v>
      </c>
      <c r="D5" s="251"/>
      <c r="E5" s="250" t="s">
        <v>97</v>
      </c>
      <c r="F5" s="251"/>
      <c r="G5" s="250" t="s">
        <v>3</v>
      </c>
      <c r="H5" s="249"/>
    </row>
    <row r="6" spans="2:8" x14ac:dyDescent="0.25">
      <c r="B6" s="222" t="s">
        <v>76</v>
      </c>
      <c r="C6" s="201" t="s">
        <v>4</v>
      </c>
      <c r="D6" s="233" t="s">
        <v>5</v>
      </c>
      <c r="E6" s="201" t="s">
        <v>4</v>
      </c>
      <c r="F6" s="233" t="s">
        <v>5</v>
      </c>
      <c r="G6" s="201" t="s">
        <v>4</v>
      </c>
      <c r="H6" s="224" t="s">
        <v>5</v>
      </c>
    </row>
    <row r="7" spans="2:8" x14ac:dyDescent="0.25">
      <c r="B7" s="216" t="s">
        <v>85</v>
      </c>
      <c r="C7" s="225"/>
      <c r="D7" s="235"/>
      <c r="E7" s="234"/>
      <c r="F7" s="235"/>
      <c r="G7" s="225"/>
      <c r="H7" s="91"/>
    </row>
    <row r="8" spans="2:8" x14ac:dyDescent="0.25">
      <c r="B8" s="216" t="s">
        <v>86</v>
      </c>
      <c r="C8" s="225"/>
      <c r="D8" s="235"/>
      <c r="E8" s="234"/>
      <c r="F8" s="226"/>
      <c r="G8" s="225"/>
      <c r="H8" s="91"/>
    </row>
    <row r="9" spans="2:8" x14ac:dyDescent="0.25">
      <c r="B9" s="216"/>
      <c r="C9" s="103"/>
      <c r="D9" s="102"/>
      <c r="E9" s="103"/>
      <c r="F9" s="102"/>
      <c r="G9" s="93"/>
      <c r="H9" s="91"/>
    </row>
    <row r="10" spans="2:8" x14ac:dyDescent="0.25">
      <c r="B10" s="217" t="s">
        <v>6</v>
      </c>
      <c r="C10" s="218"/>
      <c r="D10" s="219"/>
      <c r="E10" s="218"/>
      <c r="F10" s="219"/>
      <c r="G10" s="218"/>
      <c r="H10" s="220"/>
    </row>
    <row r="11" spans="2:8" ht="66" customHeight="1" thickBot="1" x14ac:dyDescent="0.3">
      <c r="B11" s="290"/>
      <c r="C11" s="291"/>
      <c r="D11" s="291"/>
      <c r="E11" s="291"/>
      <c r="F11" s="291"/>
      <c r="G11" s="291"/>
      <c r="H11" s="292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&amp;R89</oddHeader>
  </headerFooter>
  <colBreaks count="1" manualBreakCount="1">
    <brk id="8" max="1048575" man="1"/>
  </colBreak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25" zoomScaleNormal="125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6" width="15.28515625" style="85" customWidth="1"/>
    <col min="7" max="8" width="15.28515625" style="2" customWidth="1"/>
    <col min="9" max="16384" width="8.85546875" style="2"/>
  </cols>
  <sheetData>
    <row r="2" spans="2:8" ht="15.75" thickBot="1" x14ac:dyDescent="0.3"/>
    <row r="3" spans="2:8" ht="29.25" customHeight="1" x14ac:dyDescent="0.25">
      <c r="B3" s="278" t="s">
        <v>189</v>
      </c>
      <c r="C3" s="279"/>
      <c r="D3" s="279"/>
      <c r="E3" s="279"/>
      <c r="F3" s="279"/>
      <c r="G3" s="279"/>
      <c r="H3" s="280"/>
    </row>
    <row r="4" spans="2:8" x14ac:dyDescent="0.25">
      <c r="B4" s="293" t="s">
        <v>198</v>
      </c>
      <c r="C4" s="248"/>
      <c r="D4" s="248"/>
      <c r="E4" s="248"/>
      <c r="F4" s="248"/>
      <c r="G4" s="248"/>
      <c r="H4" s="249"/>
    </row>
    <row r="5" spans="2:8" x14ac:dyDescent="0.25">
      <c r="B5" s="221"/>
      <c r="C5" s="250" t="s">
        <v>96</v>
      </c>
      <c r="D5" s="251"/>
      <c r="E5" s="250" t="s">
        <v>97</v>
      </c>
      <c r="F5" s="251"/>
      <c r="G5" s="250" t="s">
        <v>3</v>
      </c>
      <c r="H5" s="249"/>
    </row>
    <row r="6" spans="2:8" x14ac:dyDescent="0.25">
      <c r="B6" s="222" t="s">
        <v>76</v>
      </c>
      <c r="C6" s="201" t="s">
        <v>4</v>
      </c>
      <c r="D6" s="233" t="s">
        <v>5</v>
      </c>
      <c r="E6" s="201" t="s">
        <v>4</v>
      </c>
      <c r="F6" s="233" t="s">
        <v>5</v>
      </c>
      <c r="G6" s="201" t="s">
        <v>4</v>
      </c>
      <c r="H6" s="224" t="s">
        <v>5</v>
      </c>
    </row>
    <row r="7" spans="2:8" x14ac:dyDescent="0.25">
      <c r="B7" s="216" t="s">
        <v>85</v>
      </c>
      <c r="C7" s="225"/>
      <c r="D7" s="235"/>
      <c r="E7" s="305">
        <v>1.747685185185185E-3</v>
      </c>
      <c r="F7" s="235">
        <f>E7/E10</f>
        <v>0.80319148936170215</v>
      </c>
      <c r="G7" s="225">
        <f>C7+E7</f>
        <v>1.747685185185185E-3</v>
      </c>
      <c r="H7" s="91">
        <f>G7/G10</f>
        <v>0.80319148936170215</v>
      </c>
    </row>
    <row r="8" spans="2:8" x14ac:dyDescent="0.25">
      <c r="B8" s="216" t="s">
        <v>86</v>
      </c>
      <c r="C8" s="225"/>
      <c r="D8" s="235"/>
      <c r="E8" s="305">
        <v>4.2824074074074075E-4</v>
      </c>
      <c r="F8" s="235">
        <f>E8/E10</f>
        <v>0.19680851063829788</v>
      </c>
      <c r="G8" s="225">
        <f>C8+E8</f>
        <v>4.2824074074074075E-4</v>
      </c>
      <c r="H8" s="91">
        <f>G8/G10</f>
        <v>0.19680851063829788</v>
      </c>
    </row>
    <row r="9" spans="2:8" x14ac:dyDescent="0.25">
      <c r="B9" s="216"/>
      <c r="C9" s="92"/>
      <c r="D9" s="102"/>
      <c r="E9" s="103"/>
      <c r="F9" s="102"/>
      <c r="G9" s="93"/>
      <c r="H9" s="91"/>
    </row>
    <row r="10" spans="2:8" x14ac:dyDescent="0.25">
      <c r="B10" s="217" t="s">
        <v>6</v>
      </c>
      <c r="C10" s="218"/>
      <c r="D10" s="219"/>
      <c r="E10" s="218">
        <f t="shared" ref="E10:G10" si="0">SUM(E7:E8)</f>
        <v>2.1759259259259258E-3</v>
      </c>
      <c r="F10" s="219">
        <f>SUM(F7:F8)</f>
        <v>1</v>
      </c>
      <c r="G10" s="218">
        <f t="shared" si="0"/>
        <v>2.1759259259259258E-3</v>
      </c>
      <c r="H10" s="220">
        <f>SUM(H7:H8)</f>
        <v>1</v>
      </c>
    </row>
    <row r="11" spans="2:8" ht="66" customHeight="1" thickBot="1" x14ac:dyDescent="0.3">
      <c r="B11" s="290"/>
      <c r="C11" s="291"/>
      <c r="D11" s="291"/>
      <c r="E11" s="291"/>
      <c r="F11" s="291"/>
      <c r="G11" s="291"/>
      <c r="H11" s="292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&amp;R88</oddHeader>
  </headerFooter>
  <colBreaks count="1" manualBreakCount="1">
    <brk id="8" max="1048575" man="1"/>
  </colBreak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25" zoomScaleNormal="125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6" width="15.28515625" style="85" customWidth="1"/>
    <col min="7" max="8" width="15.28515625" style="2" customWidth="1"/>
    <col min="9" max="16384" width="8.85546875" style="2"/>
  </cols>
  <sheetData>
    <row r="2" spans="2:8" ht="15.75" thickBot="1" x14ac:dyDescent="0.3"/>
    <row r="3" spans="2:8" x14ac:dyDescent="0.25">
      <c r="B3" s="278" t="s">
        <v>149</v>
      </c>
      <c r="C3" s="279"/>
      <c r="D3" s="279"/>
      <c r="E3" s="279"/>
      <c r="F3" s="279"/>
      <c r="G3" s="279"/>
      <c r="H3" s="280"/>
    </row>
    <row r="4" spans="2:8" x14ac:dyDescent="0.25">
      <c r="B4" s="293" t="s">
        <v>198</v>
      </c>
      <c r="C4" s="248"/>
      <c r="D4" s="248"/>
      <c r="E4" s="248"/>
      <c r="F4" s="248"/>
      <c r="G4" s="248"/>
      <c r="H4" s="249"/>
    </row>
    <row r="5" spans="2:8" x14ac:dyDescent="0.25">
      <c r="B5" s="221"/>
      <c r="C5" s="250" t="s">
        <v>96</v>
      </c>
      <c r="D5" s="251"/>
      <c r="E5" s="250" t="s">
        <v>97</v>
      </c>
      <c r="F5" s="251"/>
      <c r="G5" s="250" t="s">
        <v>3</v>
      </c>
      <c r="H5" s="249"/>
    </row>
    <row r="6" spans="2:8" x14ac:dyDescent="0.25">
      <c r="B6" s="222" t="s">
        <v>76</v>
      </c>
      <c r="C6" s="201" t="s">
        <v>4</v>
      </c>
      <c r="D6" s="233" t="s">
        <v>5</v>
      </c>
      <c r="E6" s="201" t="s">
        <v>4</v>
      </c>
      <c r="F6" s="233" t="s">
        <v>5</v>
      </c>
      <c r="G6" s="201" t="s">
        <v>4</v>
      </c>
      <c r="H6" s="224" t="s">
        <v>5</v>
      </c>
    </row>
    <row r="7" spans="2:8" x14ac:dyDescent="0.25">
      <c r="B7" s="216" t="s">
        <v>85</v>
      </c>
      <c r="C7" s="225"/>
      <c r="D7" s="226"/>
      <c r="E7" s="234"/>
      <c r="F7" s="235"/>
      <c r="G7" s="225"/>
      <c r="H7" s="91"/>
    </row>
    <row r="8" spans="2:8" x14ac:dyDescent="0.25">
      <c r="B8" s="216" t="s">
        <v>86</v>
      </c>
      <c r="C8" s="225"/>
      <c r="D8" s="235"/>
      <c r="E8" s="234"/>
      <c r="F8" s="235"/>
      <c r="G8" s="225"/>
      <c r="H8" s="91"/>
    </row>
    <row r="9" spans="2:8" x14ac:dyDescent="0.25">
      <c r="B9" s="216"/>
      <c r="C9" s="92"/>
      <c r="D9" s="102"/>
      <c r="E9" s="103"/>
      <c r="F9" s="102"/>
      <c r="G9" s="93"/>
      <c r="H9" s="91"/>
    </row>
    <row r="10" spans="2:8" x14ac:dyDescent="0.25">
      <c r="B10" s="217" t="s">
        <v>6</v>
      </c>
      <c r="C10" s="218"/>
      <c r="D10" s="219"/>
      <c r="E10" s="104"/>
      <c r="F10" s="219"/>
      <c r="G10" s="218"/>
      <c r="H10" s="220"/>
    </row>
    <row r="11" spans="2:8" ht="66" customHeight="1" thickBot="1" x14ac:dyDescent="0.3">
      <c r="B11" s="290"/>
      <c r="C11" s="291"/>
      <c r="D11" s="291"/>
      <c r="E11" s="291"/>
      <c r="F11" s="291"/>
      <c r="G11" s="291"/>
      <c r="H11" s="292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&amp;R90</oddHeader>
  </headerFooter>
  <colBreaks count="1" manualBreakCount="1">
    <brk id="8" max="1048575" man="1"/>
  </colBreak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25" zoomScaleNormal="125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6" width="15.28515625" style="85" customWidth="1"/>
    <col min="7" max="8" width="15.28515625" style="2" customWidth="1"/>
    <col min="9" max="16384" width="8.85546875" style="2"/>
  </cols>
  <sheetData>
    <row r="2" spans="2:8" ht="15.75" thickBot="1" x14ac:dyDescent="0.3"/>
    <row r="3" spans="2:8" x14ac:dyDescent="0.25">
      <c r="B3" s="278" t="s">
        <v>150</v>
      </c>
      <c r="C3" s="279"/>
      <c r="D3" s="279"/>
      <c r="E3" s="279"/>
      <c r="F3" s="279"/>
      <c r="G3" s="279"/>
      <c r="H3" s="280"/>
    </row>
    <row r="4" spans="2:8" x14ac:dyDescent="0.25">
      <c r="B4" s="293" t="s">
        <v>198</v>
      </c>
      <c r="C4" s="248"/>
      <c r="D4" s="248"/>
      <c r="E4" s="248"/>
      <c r="F4" s="248"/>
      <c r="G4" s="248"/>
      <c r="H4" s="249"/>
    </row>
    <row r="5" spans="2:8" x14ac:dyDescent="0.25">
      <c r="B5" s="221"/>
      <c r="C5" s="250" t="s">
        <v>96</v>
      </c>
      <c r="D5" s="251"/>
      <c r="E5" s="250" t="s">
        <v>97</v>
      </c>
      <c r="F5" s="251"/>
      <c r="G5" s="250" t="s">
        <v>3</v>
      </c>
      <c r="H5" s="249"/>
    </row>
    <row r="6" spans="2:8" x14ac:dyDescent="0.25">
      <c r="B6" s="222" t="s">
        <v>76</v>
      </c>
      <c r="C6" s="201" t="s">
        <v>4</v>
      </c>
      <c r="D6" s="233" t="s">
        <v>5</v>
      </c>
      <c r="E6" s="201" t="s">
        <v>4</v>
      </c>
      <c r="F6" s="233" t="s">
        <v>5</v>
      </c>
      <c r="G6" s="201" t="s">
        <v>4</v>
      </c>
      <c r="H6" s="224" t="s">
        <v>5</v>
      </c>
    </row>
    <row r="7" spans="2:8" x14ac:dyDescent="0.25">
      <c r="B7" s="216" t="s">
        <v>85</v>
      </c>
      <c r="C7" s="225"/>
      <c r="D7" s="226"/>
      <c r="E7" s="234"/>
      <c r="F7" s="235"/>
      <c r="G7" s="225"/>
      <c r="H7" s="91"/>
    </row>
    <row r="8" spans="2:8" x14ac:dyDescent="0.25">
      <c r="B8" s="216" t="s">
        <v>86</v>
      </c>
      <c r="C8" s="225"/>
      <c r="D8" s="235"/>
      <c r="E8" s="234"/>
      <c r="F8" s="235"/>
      <c r="G8" s="225"/>
      <c r="H8" s="91"/>
    </row>
    <row r="9" spans="2:8" x14ac:dyDescent="0.25">
      <c r="B9" s="216"/>
      <c r="C9" s="92"/>
      <c r="D9" s="102"/>
      <c r="E9" s="103"/>
      <c r="F9" s="102"/>
      <c r="G9" s="93"/>
      <c r="H9" s="91"/>
    </row>
    <row r="10" spans="2:8" x14ac:dyDescent="0.25">
      <c r="B10" s="217" t="s">
        <v>6</v>
      </c>
      <c r="C10" s="218"/>
      <c r="D10" s="219"/>
      <c r="E10" s="104"/>
      <c r="F10" s="219"/>
      <c r="G10" s="218"/>
      <c r="H10" s="220"/>
    </row>
    <row r="11" spans="2:8" ht="66" customHeight="1" thickBot="1" x14ac:dyDescent="0.3">
      <c r="B11" s="290"/>
      <c r="C11" s="291"/>
      <c r="D11" s="291"/>
      <c r="E11" s="291"/>
      <c r="F11" s="291"/>
      <c r="G11" s="291"/>
      <c r="H11" s="292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&amp;R91</oddHeader>
  </headerFooter>
  <colBreaks count="1" manualBreakCount="1">
    <brk id="8" max="1048575" man="1"/>
  </colBreak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25" zoomScaleNormal="125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6" width="15.28515625" style="85" customWidth="1"/>
    <col min="7" max="8" width="15.28515625" style="2" customWidth="1"/>
    <col min="9" max="16384" width="8.85546875" style="2"/>
  </cols>
  <sheetData>
    <row r="2" spans="2:8" ht="15.75" thickBot="1" x14ac:dyDescent="0.3"/>
    <row r="3" spans="2:8" x14ac:dyDescent="0.25">
      <c r="B3" s="278" t="s">
        <v>151</v>
      </c>
      <c r="C3" s="279"/>
      <c r="D3" s="279"/>
      <c r="E3" s="279"/>
      <c r="F3" s="279"/>
      <c r="G3" s="279"/>
      <c r="H3" s="280"/>
    </row>
    <row r="4" spans="2:8" x14ac:dyDescent="0.25">
      <c r="B4" s="293" t="s">
        <v>198</v>
      </c>
      <c r="C4" s="248"/>
      <c r="D4" s="248"/>
      <c r="E4" s="248"/>
      <c r="F4" s="248"/>
      <c r="G4" s="248"/>
      <c r="H4" s="249"/>
    </row>
    <row r="5" spans="2:8" x14ac:dyDescent="0.25">
      <c r="B5" s="221"/>
      <c r="C5" s="250" t="s">
        <v>96</v>
      </c>
      <c r="D5" s="251"/>
      <c r="E5" s="250" t="s">
        <v>97</v>
      </c>
      <c r="F5" s="251"/>
      <c r="G5" s="250" t="s">
        <v>3</v>
      </c>
      <c r="H5" s="249"/>
    </row>
    <row r="6" spans="2:8" x14ac:dyDescent="0.25">
      <c r="B6" s="222" t="s">
        <v>76</v>
      </c>
      <c r="C6" s="201" t="s">
        <v>4</v>
      </c>
      <c r="D6" s="233" t="s">
        <v>5</v>
      </c>
      <c r="E6" s="201" t="s">
        <v>4</v>
      </c>
      <c r="F6" s="233" t="s">
        <v>5</v>
      </c>
      <c r="G6" s="201" t="s">
        <v>4</v>
      </c>
      <c r="H6" s="224" t="s">
        <v>5</v>
      </c>
    </row>
    <row r="7" spans="2:8" x14ac:dyDescent="0.25">
      <c r="B7" s="216" t="s">
        <v>85</v>
      </c>
      <c r="C7" s="225"/>
      <c r="D7" s="226"/>
      <c r="E7" s="305">
        <v>1.1469907407407408E-2</v>
      </c>
      <c r="F7" s="235">
        <f>E7/E10</f>
        <v>0.87082601054481545</v>
      </c>
      <c r="G7" s="225">
        <f>C7+E7</f>
        <v>1.1469907407407408E-2</v>
      </c>
      <c r="H7" s="91">
        <f>G7/G10</f>
        <v>0.87082601054481545</v>
      </c>
    </row>
    <row r="8" spans="2:8" x14ac:dyDescent="0.25">
      <c r="B8" s="216" t="s">
        <v>86</v>
      </c>
      <c r="C8" s="225"/>
      <c r="D8" s="235"/>
      <c r="E8" s="305">
        <v>1.7013888888888888E-3</v>
      </c>
      <c r="F8" s="235">
        <f>E8/E10</f>
        <v>0.12917398945518452</v>
      </c>
      <c r="G8" s="225">
        <f>C8+E8</f>
        <v>1.7013888888888888E-3</v>
      </c>
      <c r="H8" s="235">
        <f>G8/G10</f>
        <v>0.12917398945518452</v>
      </c>
    </row>
    <row r="9" spans="2:8" x14ac:dyDescent="0.25">
      <c r="B9" s="216"/>
      <c r="C9" s="92"/>
      <c r="D9" s="102"/>
      <c r="E9" s="103"/>
      <c r="F9" s="102"/>
      <c r="G9" s="93"/>
      <c r="H9" s="91"/>
    </row>
    <row r="10" spans="2:8" x14ac:dyDescent="0.25">
      <c r="B10" s="217" t="s">
        <v>6</v>
      </c>
      <c r="C10" s="218"/>
      <c r="D10" s="219"/>
      <c r="E10" s="218">
        <f t="shared" ref="E10" si="0">SUM(E7:E8)</f>
        <v>1.3171296296296297E-2</v>
      </c>
      <c r="F10" s="219">
        <f>SUM(F7:F8)</f>
        <v>1</v>
      </c>
      <c r="G10" s="218">
        <f t="shared" ref="G10" si="1">SUM(G7:G8)</f>
        <v>1.3171296296296297E-2</v>
      </c>
      <c r="H10" s="220">
        <f>SUM(H7:H8)</f>
        <v>1</v>
      </c>
    </row>
    <row r="11" spans="2:8" ht="66" customHeight="1" thickBot="1" x14ac:dyDescent="0.3">
      <c r="B11" s="290"/>
      <c r="C11" s="291"/>
      <c r="D11" s="291"/>
      <c r="E11" s="291"/>
      <c r="F11" s="291"/>
      <c r="G11" s="291"/>
      <c r="H11" s="292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&amp;R92</oddHeader>
  </headerFooter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3"/>
  <sheetViews>
    <sheetView topLeftCell="B1" zoomScaleSheetLayoutView="110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56.7109375" style="2" bestFit="1" customWidth="1"/>
    <col min="3" max="6" width="10.85546875" style="85" customWidth="1"/>
    <col min="7" max="7" width="10.85546875" style="2" customWidth="1"/>
    <col min="8" max="8" width="10.85546875" style="85" customWidth="1"/>
    <col min="9" max="11" width="10.85546875" style="2" customWidth="1"/>
    <col min="12" max="16384" width="8.85546875" style="2"/>
  </cols>
  <sheetData>
    <row r="1" spans="2:11" s="110" customFormat="1" x14ac:dyDescent="0.25">
      <c r="C1" s="122"/>
      <c r="D1" s="122"/>
      <c r="E1" s="122"/>
      <c r="F1" s="122"/>
      <c r="H1" s="122"/>
    </row>
    <row r="2" spans="2:11" s="110" customFormat="1" ht="15.75" thickBot="1" x14ac:dyDescent="0.3">
      <c r="C2" s="122"/>
      <c r="D2" s="122"/>
      <c r="E2" s="122"/>
      <c r="F2" s="122"/>
      <c r="H2" s="122"/>
    </row>
    <row r="3" spans="2:11" s="110" customFormat="1" x14ac:dyDescent="0.25">
      <c r="B3" s="244" t="s">
        <v>111</v>
      </c>
      <c r="C3" s="245"/>
      <c r="D3" s="245"/>
      <c r="E3" s="245"/>
      <c r="F3" s="245"/>
      <c r="G3" s="245"/>
      <c r="H3" s="246"/>
      <c r="I3" s="245"/>
      <c r="J3" s="245"/>
      <c r="K3" s="246"/>
    </row>
    <row r="4" spans="2:11" s="110" customFormat="1" x14ac:dyDescent="0.25">
      <c r="B4" s="247" t="s">
        <v>198</v>
      </c>
      <c r="C4" s="248"/>
      <c r="D4" s="248"/>
      <c r="E4" s="248"/>
      <c r="F4" s="248"/>
      <c r="G4" s="248"/>
      <c r="H4" s="248"/>
      <c r="I4" s="248"/>
      <c r="J4" s="248"/>
      <c r="K4" s="249"/>
    </row>
    <row r="5" spans="2:11" s="110" customFormat="1" x14ac:dyDescent="0.25">
      <c r="B5" s="111"/>
      <c r="C5" s="250" t="s">
        <v>57</v>
      </c>
      <c r="D5" s="248"/>
      <c r="E5" s="251"/>
      <c r="F5" s="250" t="s">
        <v>58</v>
      </c>
      <c r="G5" s="248"/>
      <c r="H5" s="251"/>
      <c r="I5" s="248" t="s">
        <v>59</v>
      </c>
      <c r="J5" s="248"/>
      <c r="K5" s="249"/>
    </row>
    <row r="6" spans="2:11" s="110" customFormat="1" x14ac:dyDescent="0.25">
      <c r="B6" s="1" t="s">
        <v>10</v>
      </c>
      <c r="C6" s="88" t="s">
        <v>4</v>
      </c>
      <c r="D6" s="9" t="s">
        <v>5</v>
      </c>
      <c r="E6" s="96" t="s">
        <v>5</v>
      </c>
      <c r="F6" s="88" t="s">
        <v>4</v>
      </c>
      <c r="G6" s="9" t="s">
        <v>5</v>
      </c>
      <c r="H6" s="96" t="s">
        <v>5</v>
      </c>
      <c r="I6" s="86" t="s">
        <v>4</v>
      </c>
      <c r="J6" s="9" t="s">
        <v>5</v>
      </c>
      <c r="K6" s="87" t="s">
        <v>5</v>
      </c>
    </row>
    <row r="7" spans="2:11" s="110" customFormat="1" x14ac:dyDescent="0.25">
      <c r="B7" s="176" t="s">
        <v>11</v>
      </c>
      <c r="C7" s="112">
        <v>1.6319444444444445E-3</v>
      </c>
      <c r="D7" s="53">
        <v>0.48958333333333331</v>
      </c>
      <c r="E7" s="54">
        <v>0.2435233160621762</v>
      </c>
      <c r="F7" s="112"/>
      <c r="G7" s="53"/>
      <c r="H7" s="54"/>
      <c r="I7" s="112">
        <v>1.6319444444444445E-3</v>
      </c>
      <c r="J7" s="53">
        <v>0.48958333333333331</v>
      </c>
      <c r="K7" s="91">
        <v>0.2435233160621762</v>
      </c>
    </row>
    <row r="8" spans="2:11" s="110" customFormat="1" x14ac:dyDescent="0.25">
      <c r="B8" s="176" t="s">
        <v>195</v>
      </c>
      <c r="C8" s="112"/>
      <c r="D8" s="53"/>
      <c r="E8" s="54"/>
      <c r="F8" s="112"/>
      <c r="G8" s="53"/>
      <c r="H8" s="54"/>
      <c r="I8" s="112"/>
      <c r="J8" s="53"/>
      <c r="K8" s="91"/>
    </row>
    <row r="9" spans="2:11" s="110" customFormat="1" x14ac:dyDescent="0.25">
      <c r="B9" s="176" t="s">
        <v>192</v>
      </c>
      <c r="C9" s="179">
        <v>9.2592592592592588E-5</v>
      </c>
      <c r="D9" s="177">
        <v>2.7777777777777776E-2</v>
      </c>
      <c r="E9" s="54">
        <v>1.3816925734024179E-2</v>
      </c>
      <c r="F9" s="179"/>
      <c r="G9" s="177"/>
      <c r="H9" s="54"/>
      <c r="I9" s="179">
        <v>9.2592592592592588E-5</v>
      </c>
      <c r="J9" s="177">
        <v>2.7777777777777776E-2</v>
      </c>
      <c r="K9" s="91">
        <v>1.3816925734024179E-2</v>
      </c>
    </row>
    <row r="10" spans="2:11" s="110" customFormat="1" x14ac:dyDescent="0.25">
      <c r="B10" s="176" t="s">
        <v>12</v>
      </c>
      <c r="C10" s="112">
        <v>6.9444444444444444E-5</v>
      </c>
      <c r="D10" s="53">
        <v>2.0833333333333332E-2</v>
      </c>
      <c r="E10" s="54">
        <v>1.0362694300518135E-2</v>
      </c>
      <c r="F10" s="112"/>
      <c r="G10" s="53"/>
      <c r="H10" s="54"/>
      <c r="I10" s="112">
        <v>6.9444444444444444E-5</v>
      </c>
      <c r="J10" s="53">
        <v>2.0833333333333332E-2</v>
      </c>
      <c r="K10" s="91">
        <v>1.0362694300518135E-2</v>
      </c>
    </row>
    <row r="11" spans="2:11" s="110" customFormat="1" x14ac:dyDescent="0.25">
      <c r="B11" s="176" t="s">
        <v>196</v>
      </c>
      <c r="C11" s="112">
        <v>2.3148148148148147E-5</v>
      </c>
      <c r="D11" s="53">
        <v>6.9444444444444441E-3</v>
      </c>
      <c r="E11" s="54">
        <v>3.4542314335060447E-3</v>
      </c>
      <c r="F11" s="112"/>
      <c r="G11" s="53"/>
      <c r="H11" s="54"/>
      <c r="I11" s="112">
        <v>2.3148148148148147E-5</v>
      </c>
      <c r="J11" s="53">
        <v>6.9444444444444441E-3</v>
      </c>
      <c r="K11" s="91">
        <v>3.4542314335060447E-3</v>
      </c>
    </row>
    <row r="12" spans="2:11" s="110" customFormat="1" x14ac:dyDescent="0.25">
      <c r="B12" s="176" t="s">
        <v>13</v>
      </c>
      <c r="C12" s="112">
        <v>3.7037037037037035E-4</v>
      </c>
      <c r="D12" s="53">
        <v>0.1111111111111111</v>
      </c>
      <c r="E12" s="54">
        <v>5.5267702936096716E-2</v>
      </c>
      <c r="F12" s="112"/>
      <c r="G12" s="53"/>
      <c r="H12" s="54"/>
      <c r="I12" s="112">
        <v>3.7037037037037035E-4</v>
      </c>
      <c r="J12" s="53">
        <v>0.1111111111111111</v>
      </c>
      <c r="K12" s="91">
        <v>5.5267702936096716E-2</v>
      </c>
    </row>
    <row r="13" spans="2:11" s="110" customFormat="1" x14ac:dyDescent="0.25">
      <c r="B13" s="176" t="s">
        <v>104</v>
      </c>
      <c r="C13" s="112">
        <v>8.4490740740740739E-4</v>
      </c>
      <c r="D13" s="53">
        <v>0.25347222222222221</v>
      </c>
      <c r="E13" s="54">
        <v>0.12607944732297063</v>
      </c>
      <c r="F13" s="112"/>
      <c r="G13" s="53"/>
      <c r="H13" s="54"/>
      <c r="I13" s="112">
        <v>8.4490740740740739E-4</v>
      </c>
      <c r="J13" s="53">
        <v>0.25347222222222221</v>
      </c>
      <c r="K13" s="91">
        <v>0.12607944732297063</v>
      </c>
    </row>
    <row r="14" spans="2:11" s="110" customFormat="1" x14ac:dyDescent="0.25">
      <c r="B14" s="176" t="s">
        <v>171</v>
      </c>
      <c r="C14" s="112">
        <v>2.3148148148148146E-4</v>
      </c>
      <c r="D14" s="53">
        <v>6.9444444444444434E-2</v>
      </c>
      <c r="E14" s="54">
        <v>3.4542314335060449E-2</v>
      </c>
      <c r="F14" s="112"/>
      <c r="G14" s="53"/>
      <c r="H14" s="54"/>
      <c r="I14" s="112">
        <v>2.3148148148148146E-4</v>
      </c>
      <c r="J14" s="53">
        <v>6.9444444444444434E-2</v>
      </c>
      <c r="K14" s="91">
        <v>3.4542314335060449E-2</v>
      </c>
    </row>
    <row r="15" spans="2:11" s="110" customFormat="1" x14ac:dyDescent="0.25">
      <c r="B15" s="176" t="s">
        <v>98</v>
      </c>
      <c r="C15" s="112"/>
      <c r="D15" s="53"/>
      <c r="E15" s="54"/>
      <c r="F15" s="112"/>
      <c r="G15" s="53"/>
      <c r="H15" s="54"/>
      <c r="I15" s="112"/>
      <c r="J15" s="53"/>
      <c r="K15" s="91"/>
    </row>
    <row r="16" spans="2:11" s="110" customFormat="1" x14ac:dyDescent="0.25">
      <c r="B16" s="176" t="s">
        <v>14</v>
      </c>
      <c r="C16" s="112"/>
      <c r="D16" s="53"/>
      <c r="E16" s="54"/>
      <c r="F16" s="112"/>
      <c r="G16" s="53"/>
      <c r="H16" s="54"/>
      <c r="I16" s="112"/>
      <c r="J16" s="53"/>
      <c r="K16" s="91"/>
    </row>
    <row r="17" spans="2:14" s="110" customFormat="1" x14ac:dyDescent="0.25">
      <c r="B17" s="176" t="s">
        <v>15</v>
      </c>
      <c r="C17" s="112">
        <v>4.6296296296296294E-5</v>
      </c>
      <c r="D17" s="53">
        <v>1.3888888888888888E-2</v>
      </c>
      <c r="E17" s="54">
        <v>6.9084628670120895E-3</v>
      </c>
      <c r="F17" s="112"/>
      <c r="G17" s="53"/>
      <c r="H17" s="54"/>
      <c r="I17" s="112">
        <v>4.6296296296296294E-5</v>
      </c>
      <c r="J17" s="53">
        <v>1.3888888888888888E-2</v>
      </c>
      <c r="K17" s="91">
        <v>6.9084628670120895E-3</v>
      </c>
    </row>
    <row r="18" spans="2:14" s="110" customFormat="1" x14ac:dyDescent="0.25">
      <c r="B18" s="176" t="s">
        <v>16</v>
      </c>
      <c r="C18" s="112"/>
      <c r="D18" s="53"/>
      <c r="E18" s="54"/>
      <c r="F18" s="112"/>
      <c r="G18" s="53"/>
      <c r="H18" s="54"/>
      <c r="I18" s="112"/>
      <c r="J18" s="53"/>
      <c r="K18" s="91"/>
    </row>
    <row r="19" spans="2:14" s="110" customFormat="1" x14ac:dyDescent="0.25">
      <c r="B19" s="176" t="s">
        <v>17</v>
      </c>
      <c r="C19" s="112"/>
      <c r="D19" s="53"/>
      <c r="E19" s="54"/>
      <c r="F19" s="112"/>
      <c r="G19" s="53"/>
      <c r="H19" s="54"/>
      <c r="I19" s="112"/>
      <c r="J19" s="53"/>
      <c r="K19" s="91"/>
    </row>
    <row r="20" spans="2:14" s="110" customFormat="1" x14ac:dyDescent="0.25">
      <c r="B20" s="176" t="s">
        <v>190</v>
      </c>
      <c r="C20" s="112"/>
      <c r="D20" s="53"/>
      <c r="E20" s="54"/>
      <c r="F20" s="112"/>
      <c r="G20" s="53"/>
      <c r="H20" s="54"/>
      <c r="I20" s="112"/>
      <c r="J20" s="53"/>
      <c r="K20" s="91"/>
    </row>
    <row r="21" spans="2:14" s="110" customFormat="1" x14ac:dyDescent="0.25">
      <c r="B21" s="176" t="s">
        <v>75</v>
      </c>
      <c r="C21" s="112"/>
      <c r="D21" s="53"/>
      <c r="E21" s="54"/>
      <c r="F21" s="112"/>
      <c r="G21" s="53"/>
      <c r="H21" s="54"/>
      <c r="I21" s="112"/>
      <c r="J21" s="53"/>
      <c r="K21" s="91"/>
    </row>
    <row r="22" spans="2:14" s="110" customFormat="1" x14ac:dyDescent="0.25">
      <c r="B22" s="176" t="s">
        <v>18</v>
      </c>
      <c r="C22" s="112"/>
      <c r="D22" s="53"/>
      <c r="E22" s="54"/>
      <c r="F22" s="112"/>
      <c r="G22" s="53"/>
      <c r="H22" s="54"/>
      <c r="I22" s="112"/>
      <c r="J22" s="53"/>
      <c r="K22" s="91"/>
    </row>
    <row r="23" spans="2:14" s="110" customFormat="1" x14ac:dyDescent="0.25">
      <c r="B23" s="176" t="s">
        <v>172</v>
      </c>
      <c r="C23" s="164"/>
      <c r="D23" s="167"/>
      <c r="E23" s="54"/>
      <c r="F23" s="164"/>
      <c r="G23" s="167"/>
      <c r="H23" s="54"/>
      <c r="I23" s="164"/>
      <c r="J23" s="167"/>
      <c r="K23" s="91"/>
    </row>
    <row r="24" spans="2:14" s="110" customFormat="1" x14ac:dyDescent="0.25">
      <c r="B24" s="176" t="s">
        <v>19</v>
      </c>
      <c r="C24" s="112">
        <v>2.3148148148148147E-5</v>
      </c>
      <c r="D24" s="53">
        <v>6.9444444444444441E-3</v>
      </c>
      <c r="E24" s="54">
        <v>3.4542314335060447E-3</v>
      </c>
      <c r="F24" s="112"/>
      <c r="G24" s="53"/>
      <c r="H24" s="54"/>
      <c r="I24" s="112">
        <v>2.3148148148148147E-5</v>
      </c>
      <c r="J24" s="53">
        <v>6.9444444444444441E-3</v>
      </c>
      <c r="K24" s="91">
        <v>3.4542314335060447E-3</v>
      </c>
    </row>
    <row r="25" spans="2:14" s="110" customFormat="1" x14ac:dyDescent="0.25">
      <c r="B25" s="176" t="s">
        <v>20</v>
      </c>
      <c r="C25" s="112"/>
      <c r="D25" s="53"/>
      <c r="E25" s="54"/>
      <c r="F25" s="112"/>
      <c r="G25" s="53"/>
      <c r="H25" s="54"/>
      <c r="I25" s="112"/>
      <c r="J25" s="53"/>
      <c r="K25" s="91"/>
    </row>
    <row r="26" spans="2:14" s="110" customFormat="1" x14ac:dyDescent="0.25">
      <c r="B26" s="94" t="s">
        <v>3</v>
      </c>
      <c r="C26" s="55">
        <v>3.3333333333333335E-3</v>
      </c>
      <c r="D26" s="56">
        <v>0.99999999999999989</v>
      </c>
      <c r="E26" s="57">
        <v>0.49740932642487046</v>
      </c>
      <c r="F26" s="55"/>
      <c r="G26" s="56"/>
      <c r="H26" s="57"/>
      <c r="I26" s="55">
        <v>3.3333333333333335E-3</v>
      </c>
      <c r="J26" s="56">
        <v>0.99999999999999989</v>
      </c>
      <c r="K26" s="124">
        <v>0.49740932642487046</v>
      </c>
    </row>
    <row r="27" spans="2:14" s="110" customFormat="1" x14ac:dyDescent="0.25">
      <c r="B27" s="125"/>
      <c r="C27" s="16"/>
      <c r="D27" s="16"/>
      <c r="E27" s="16"/>
      <c r="F27" s="16"/>
      <c r="G27" s="16"/>
      <c r="H27" s="16"/>
      <c r="I27" s="16"/>
      <c r="J27" s="16"/>
      <c r="K27" s="130"/>
      <c r="L27" s="16"/>
      <c r="M27" s="16"/>
      <c r="N27" s="16"/>
    </row>
    <row r="28" spans="2:14" s="110" customFormat="1" x14ac:dyDescent="0.25">
      <c r="B28" s="1" t="s">
        <v>21</v>
      </c>
      <c r="C28" s="9" t="s">
        <v>4</v>
      </c>
      <c r="D28" s="9" t="s">
        <v>5</v>
      </c>
      <c r="E28" s="9" t="s">
        <v>5</v>
      </c>
      <c r="F28" s="9" t="s">
        <v>4</v>
      </c>
      <c r="G28" s="9" t="s">
        <v>5</v>
      </c>
      <c r="H28" s="9" t="s">
        <v>5</v>
      </c>
      <c r="I28" s="9" t="s">
        <v>4</v>
      </c>
      <c r="J28" s="9" t="s">
        <v>5</v>
      </c>
      <c r="K28" s="126" t="s">
        <v>5</v>
      </c>
    </row>
    <row r="29" spans="2:14" s="110" customFormat="1" x14ac:dyDescent="0.25">
      <c r="B29" s="90" t="s">
        <v>22</v>
      </c>
      <c r="C29" s="112">
        <v>2.6620370370370372E-4</v>
      </c>
      <c r="D29" s="53"/>
      <c r="E29" s="54">
        <v>3.9723661485319521E-2</v>
      </c>
      <c r="F29" s="112"/>
      <c r="G29" s="53"/>
      <c r="H29" s="54"/>
      <c r="I29" s="112">
        <v>2.6620370370370372E-4</v>
      </c>
      <c r="J29" s="53"/>
      <c r="K29" s="91">
        <v>3.9723661485319521E-2</v>
      </c>
    </row>
    <row r="30" spans="2:14" s="110" customFormat="1" x14ac:dyDescent="0.25">
      <c r="B30" s="90" t="s">
        <v>23</v>
      </c>
      <c r="C30" s="112">
        <v>9.2592592592592588E-5</v>
      </c>
      <c r="D30" s="53"/>
      <c r="E30" s="54">
        <v>1.3816925734024179E-2</v>
      </c>
      <c r="F30" s="112"/>
      <c r="G30" s="53"/>
      <c r="H30" s="54"/>
      <c r="I30" s="112">
        <v>9.2592592592592588E-5</v>
      </c>
      <c r="J30" s="53"/>
      <c r="K30" s="91">
        <v>1.3816925734024179E-2</v>
      </c>
    </row>
    <row r="31" spans="2:14" s="110" customFormat="1" x14ac:dyDescent="0.25">
      <c r="B31" s="90" t="s">
        <v>24</v>
      </c>
      <c r="C31" s="112">
        <v>1.5046296296296297E-4</v>
      </c>
      <c r="D31" s="53"/>
      <c r="E31" s="54">
        <v>2.2452504317789293E-2</v>
      </c>
      <c r="F31" s="112"/>
      <c r="G31" s="53"/>
      <c r="H31" s="54"/>
      <c r="I31" s="112">
        <v>1.5046296296296297E-4</v>
      </c>
      <c r="J31" s="53"/>
      <c r="K31" s="91">
        <v>2.2452504317789293E-2</v>
      </c>
    </row>
    <row r="32" spans="2:14" s="110" customFormat="1" x14ac:dyDescent="0.25">
      <c r="B32" s="90" t="s">
        <v>25</v>
      </c>
      <c r="C32" s="112">
        <v>9.1435185185185174E-4</v>
      </c>
      <c r="D32" s="53"/>
      <c r="E32" s="54">
        <v>0.13644214162348875</v>
      </c>
      <c r="F32" s="112"/>
      <c r="G32" s="53"/>
      <c r="H32" s="54"/>
      <c r="I32" s="112">
        <v>9.1435185185185174E-4</v>
      </c>
      <c r="J32" s="53"/>
      <c r="K32" s="91">
        <v>0.13644214162348875</v>
      </c>
    </row>
    <row r="33" spans="2:14" s="110" customFormat="1" x14ac:dyDescent="0.25">
      <c r="B33" s="90" t="s">
        <v>26</v>
      </c>
      <c r="C33" s="112">
        <v>1.2499999999999998E-3</v>
      </c>
      <c r="D33" s="53"/>
      <c r="E33" s="54">
        <v>0.18652849740932639</v>
      </c>
      <c r="F33" s="112"/>
      <c r="G33" s="53"/>
      <c r="H33" s="54"/>
      <c r="I33" s="112">
        <v>1.2499999999999998E-3</v>
      </c>
      <c r="J33" s="53"/>
      <c r="K33" s="91">
        <v>0.18652849740932639</v>
      </c>
    </row>
    <row r="34" spans="2:14" s="110" customFormat="1" x14ac:dyDescent="0.25">
      <c r="B34" s="90" t="s">
        <v>27</v>
      </c>
      <c r="C34" s="112">
        <v>6.9444444444444447E-4</v>
      </c>
      <c r="D34" s="53"/>
      <c r="E34" s="54">
        <v>0.10362694300518135</v>
      </c>
      <c r="F34" s="112"/>
      <c r="G34" s="53"/>
      <c r="H34" s="54"/>
      <c r="I34" s="112">
        <v>6.9444444444444447E-4</v>
      </c>
      <c r="J34" s="53"/>
      <c r="K34" s="91">
        <v>0.10362694300518135</v>
      </c>
    </row>
    <row r="35" spans="2:14" s="110" customFormat="1" x14ac:dyDescent="0.25">
      <c r="B35" s="94" t="s">
        <v>3</v>
      </c>
      <c r="C35" s="17">
        <v>3.3680555555555556E-3</v>
      </c>
      <c r="D35" s="56"/>
      <c r="E35" s="56">
        <v>0.50259067357512954</v>
      </c>
      <c r="F35" s="17"/>
      <c r="G35" s="56"/>
      <c r="H35" s="56"/>
      <c r="I35" s="17">
        <v>3.3680555555555556E-3</v>
      </c>
      <c r="J35" s="56"/>
      <c r="K35" s="95">
        <v>0.50259067357512954</v>
      </c>
    </row>
    <row r="36" spans="2:14" s="110" customFormat="1" x14ac:dyDescent="0.25">
      <c r="B36" s="127"/>
      <c r="C36" s="128"/>
      <c r="D36" s="128"/>
      <c r="E36" s="128"/>
      <c r="F36" s="128"/>
      <c r="G36" s="128"/>
      <c r="H36" s="128"/>
      <c r="I36" s="128"/>
      <c r="J36" s="128"/>
      <c r="K36" s="131"/>
      <c r="L36" s="128"/>
      <c r="M36" s="128"/>
      <c r="N36" s="128"/>
    </row>
    <row r="37" spans="2:14" s="110" customFormat="1" x14ac:dyDescent="0.25">
      <c r="B37" s="94" t="s">
        <v>6</v>
      </c>
      <c r="C37" s="17">
        <v>6.7013888888888887E-3</v>
      </c>
      <c r="D37" s="129"/>
      <c r="E37" s="56">
        <v>1</v>
      </c>
      <c r="F37" s="17"/>
      <c r="G37" s="129"/>
      <c r="H37" s="56"/>
      <c r="I37" s="17">
        <v>6.7013888888888887E-3</v>
      </c>
      <c r="J37" s="129"/>
      <c r="K37" s="95">
        <v>1</v>
      </c>
    </row>
    <row r="38" spans="2:14" s="110" customFormat="1" ht="66" customHeight="1" thickBot="1" x14ac:dyDescent="0.3">
      <c r="B38" s="241" t="s">
        <v>60</v>
      </c>
      <c r="C38" s="242"/>
      <c r="D38" s="242"/>
      <c r="E38" s="242"/>
      <c r="F38" s="242"/>
      <c r="G38" s="242"/>
      <c r="H38" s="243"/>
      <c r="I38" s="242"/>
      <c r="J38" s="242"/>
      <c r="K38" s="243"/>
    </row>
    <row r="39" spans="2:14" s="110" customFormat="1" x14ac:dyDescent="0.25">
      <c r="C39" s="122"/>
      <c r="D39" s="122"/>
      <c r="E39" s="122"/>
      <c r="F39" s="122"/>
      <c r="H39" s="122"/>
    </row>
    <row r="40" spans="2:14" s="110" customFormat="1" x14ac:dyDescent="0.25">
      <c r="C40" s="122"/>
      <c r="D40" s="122"/>
      <c r="E40" s="122"/>
      <c r="F40" s="122"/>
      <c r="H40" s="122"/>
    </row>
    <row r="41" spans="2:14" s="110" customFormat="1" x14ac:dyDescent="0.25">
      <c r="C41" s="122"/>
      <c r="D41" s="122"/>
      <c r="E41" s="122"/>
      <c r="F41" s="122"/>
      <c r="H41" s="122"/>
    </row>
    <row r="42" spans="2:14" s="110" customFormat="1" x14ac:dyDescent="0.25">
      <c r="C42" s="122"/>
      <c r="D42" s="122"/>
      <c r="E42" s="122"/>
      <c r="F42" s="122"/>
      <c r="H42" s="122"/>
    </row>
    <row r="43" spans="2:14" s="110" customFormat="1" x14ac:dyDescent="0.25">
      <c r="C43" s="122"/>
      <c r="D43" s="122"/>
      <c r="E43" s="122"/>
      <c r="F43" s="122"/>
      <c r="H43" s="122"/>
    </row>
    <row r="44" spans="2:14" s="110" customFormat="1" x14ac:dyDescent="0.25">
      <c r="C44" s="122"/>
      <c r="D44" s="122"/>
      <c r="E44" s="122"/>
      <c r="F44" s="122"/>
      <c r="H44" s="122"/>
    </row>
    <row r="45" spans="2:14" s="110" customFormat="1" x14ac:dyDescent="0.25">
      <c r="C45" s="122"/>
      <c r="D45" s="122"/>
      <c r="E45" s="122"/>
      <c r="F45" s="122"/>
      <c r="H45" s="122"/>
    </row>
    <row r="46" spans="2:14" s="110" customFormat="1" x14ac:dyDescent="0.25">
      <c r="C46" s="122"/>
      <c r="D46" s="122"/>
      <c r="E46" s="122"/>
      <c r="F46" s="122"/>
      <c r="H46" s="122"/>
    </row>
    <row r="47" spans="2:14" s="110" customFormat="1" x14ac:dyDescent="0.25">
      <c r="C47" s="122"/>
      <c r="D47" s="122"/>
      <c r="E47" s="122"/>
      <c r="F47" s="122"/>
      <c r="H47" s="122"/>
    </row>
    <row r="48" spans="2:14" s="110" customFormat="1" x14ac:dyDescent="0.25">
      <c r="C48" s="122"/>
      <c r="D48" s="122"/>
      <c r="E48" s="122"/>
      <c r="F48" s="122"/>
      <c r="H48" s="122"/>
    </row>
    <row r="49" spans="3:8" s="110" customFormat="1" x14ac:dyDescent="0.25">
      <c r="C49" s="122"/>
      <c r="D49" s="122"/>
      <c r="E49" s="122"/>
      <c r="F49" s="122"/>
      <c r="H49" s="122"/>
    </row>
    <row r="50" spans="3:8" s="110" customFormat="1" x14ac:dyDescent="0.25">
      <c r="C50" s="122"/>
      <c r="D50" s="122"/>
      <c r="E50" s="122"/>
      <c r="F50" s="122"/>
      <c r="H50" s="122"/>
    </row>
    <row r="51" spans="3:8" s="110" customFormat="1" x14ac:dyDescent="0.25">
      <c r="C51" s="122"/>
      <c r="D51" s="122"/>
      <c r="E51" s="122"/>
      <c r="F51" s="122"/>
      <c r="H51" s="122"/>
    </row>
    <row r="52" spans="3:8" s="110" customFormat="1" x14ac:dyDescent="0.25">
      <c r="C52" s="122"/>
      <c r="D52" s="122"/>
      <c r="E52" s="122"/>
      <c r="F52" s="122"/>
      <c r="H52" s="122"/>
    </row>
    <row r="53" spans="3:8" s="110" customFormat="1" x14ac:dyDescent="0.25">
      <c r="C53" s="122"/>
      <c r="D53" s="122"/>
      <c r="E53" s="122"/>
      <c r="F53" s="122"/>
      <c r="H53" s="122"/>
    </row>
    <row r="54" spans="3:8" s="110" customFormat="1" x14ac:dyDescent="0.25">
      <c r="C54" s="122"/>
      <c r="D54" s="122"/>
      <c r="E54" s="122"/>
      <c r="F54" s="122"/>
      <c r="H54" s="122"/>
    </row>
    <row r="55" spans="3:8" s="110" customFormat="1" x14ac:dyDescent="0.25">
      <c r="C55" s="122"/>
      <c r="D55" s="122"/>
      <c r="E55" s="122"/>
      <c r="F55" s="122"/>
      <c r="H55" s="122"/>
    </row>
    <row r="56" spans="3:8" s="110" customFormat="1" x14ac:dyDescent="0.25">
      <c r="C56" s="122"/>
      <c r="D56" s="122"/>
      <c r="E56" s="122"/>
      <c r="F56" s="122"/>
      <c r="H56" s="122"/>
    </row>
    <row r="57" spans="3:8" s="110" customFormat="1" x14ac:dyDescent="0.25">
      <c r="C57" s="122"/>
      <c r="D57" s="122"/>
      <c r="E57" s="122"/>
      <c r="F57" s="122"/>
      <c r="H57" s="122"/>
    </row>
    <row r="58" spans="3:8" s="110" customFormat="1" x14ac:dyDescent="0.25">
      <c r="C58" s="122"/>
      <c r="D58" s="122"/>
      <c r="E58" s="122"/>
      <c r="F58" s="122"/>
      <c r="H58" s="122"/>
    </row>
    <row r="59" spans="3:8" s="110" customFormat="1" x14ac:dyDescent="0.25">
      <c r="C59" s="122"/>
      <c r="D59" s="122"/>
      <c r="E59" s="122"/>
      <c r="F59" s="122"/>
      <c r="H59" s="122"/>
    </row>
    <row r="60" spans="3:8" s="110" customFormat="1" x14ac:dyDescent="0.25">
      <c r="C60" s="122"/>
      <c r="D60" s="122"/>
      <c r="E60" s="122"/>
      <c r="F60" s="122"/>
      <c r="H60" s="122"/>
    </row>
    <row r="61" spans="3:8" s="110" customFormat="1" x14ac:dyDescent="0.25">
      <c r="C61" s="122"/>
      <c r="D61" s="122"/>
      <c r="E61" s="122"/>
      <c r="F61" s="122"/>
      <c r="H61" s="122"/>
    </row>
    <row r="62" spans="3:8" s="110" customFormat="1" x14ac:dyDescent="0.25">
      <c r="C62" s="122"/>
      <c r="D62" s="122"/>
      <c r="E62" s="122"/>
      <c r="F62" s="122"/>
      <c r="H62" s="122"/>
    </row>
    <row r="63" spans="3:8" s="110" customFormat="1" x14ac:dyDescent="0.25">
      <c r="C63" s="122"/>
      <c r="D63" s="122"/>
      <c r="E63" s="122"/>
      <c r="F63" s="122"/>
      <c r="H63" s="122"/>
    </row>
    <row r="64" spans="3:8" s="110" customFormat="1" x14ac:dyDescent="0.25">
      <c r="C64" s="122"/>
      <c r="D64" s="122"/>
      <c r="E64" s="122"/>
      <c r="F64" s="122"/>
      <c r="H64" s="122"/>
    </row>
    <row r="65" spans="3:8" s="110" customFormat="1" x14ac:dyDescent="0.25">
      <c r="C65" s="122"/>
      <c r="D65" s="122"/>
      <c r="E65" s="122"/>
      <c r="F65" s="122"/>
      <c r="H65" s="122"/>
    </row>
    <row r="66" spans="3:8" s="110" customFormat="1" x14ac:dyDescent="0.25">
      <c r="C66" s="122"/>
      <c r="D66" s="122"/>
      <c r="E66" s="122"/>
      <c r="F66" s="122"/>
      <c r="H66" s="122"/>
    </row>
    <row r="67" spans="3:8" s="110" customFormat="1" x14ac:dyDescent="0.25">
      <c r="C67" s="122"/>
      <c r="D67" s="122"/>
      <c r="E67" s="122"/>
      <c r="F67" s="122"/>
      <c r="H67" s="122"/>
    </row>
    <row r="68" spans="3:8" s="110" customFormat="1" x14ac:dyDescent="0.25">
      <c r="C68" s="122"/>
      <c r="D68" s="122"/>
      <c r="E68" s="122"/>
      <c r="F68" s="122"/>
      <c r="H68" s="122"/>
    </row>
    <row r="69" spans="3:8" s="110" customFormat="1" x14ac:dyDescent="0.25">
      <c r="C69" s="122"/>
      <c r="D69" s="122"/>
      <c r="E69" s="122"/>
      <c r="F69" s="122"/>
      <c r="H69" s="122"/>
    </row>
    <row r="70" spans="3:8" s="110" customFormat="1" x14ac:dyDescent="0.25">
      <c r="C70" s="122"/>
      <c r="D70" s="122"/>
      <c r="E70" s="122"/>
      <c r="F70" s="122"/>
      <c r="H70" s="122"/>
    </row>
    <row r="71" spans="3:8" s="110" customFormat="1" x14ac:dyDescent="0.25">
      <c r="C71" s="122"/>
      <c r="D71" s="122"/>
      <c r="E71" s="122"/>
      <c r="F71" s="122"/>
      <c r="H71" s="122"/>
    </row>
    <row r="72" spans="3:8" s="110" customFormat="1" x14ac:dyDescent="0.25">
      <c r="C72" s="122"/>
      <c r="D72" s="122"/>
      <c r="E72" s="122"/>
      <c r="F72" s="122"/>
      <c r="H72" s="122"/>
    </row>
    <row r="73" spans="3:8" s="110" customFormat="1" x14ac:dyDescent="0.25">
      <c r="C73" s="122"/>
      <c r="D73" s="122"/>
      <c r="E73" s="122"/>
      <c r="F73" s="122"/>
      <c r="H73" s="122"/>
    </row>
  </sheetData>
  <mergeCells count="6">
    <mergeCell ref="B38:K38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&amp;R12</oddHeader>
  </headerFooter>
  <colBreaks count="1" manualBreakCount="1">
    <brk id="11" max="1048575" man="1"/>
  </colBreak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25" zoomScaleNormal="125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6" width="15.28515625" style="85" customWidth="1"/>
    <col min="7" max="8" width="15.28515625" style="2" customWidth="1"/>
    <col min="9" max="16384" width="8.85546875" style="2"/>
  </cols>
  <sheetData>
    <row r="2" spans="2:8" ht="15.75" thickBot="1" x14ac:dyDescent="0.3"/>
    <row r="3" spans="2:8" x14ac:dyDescent="0.25">
      <c r="B3" s="278" t="s">
        <v>152</v>
      </c>
      <c r="C3" s="279"/>
      <c r="D3" s="279"/>
      <c r="E3" s="279"/>
      <c r="F3" s="279"/>
      <c r="G3" s="279"/>
      <c r="H3" s="280"/>
    </row>
    <row r="4" spans="2:8" x14ac:dyDescent="0.25">
      <c r="B4" s="293" t="s">
        <v>198</v>
      </c>
      <c r="C4" s="248"/>
      <c r="D4" s="248"/>
      <c r="E4" s="248"/>
      <c r="F4" s="248"/>
      <c r="G4" s="248"/>
      <c r="H4" s="249"/>
    </row>
    <row r="5" spans="2:8" x14ac:dyDescent="0.25">
      <c r="B5" s="221"/>
      <c r="C5" s="250" t="s">
        <v>96</v>
      </c>
      <c r="D5" s="251"/>
      <c r="E5" s="250" t="s">
        <v>97</v>
      </c>
      <c r="F5" s="251"/>
      <c r="G5" s="250" t="s">
        <v>3</v>
      </c>
      <c r="H5" s="249"/>
    </row>
    <row r="6" spans="2:8" x14ac:dyDescent="0.25">
      <c r="B6" s="222" t="s">
        <v>76</v>
      </c>
      <c r="C6" s="201" t="s">
        <v>4</v>
      </c>
      <c r="D6" s="233" t="s">
        <v>5</v>
      </c>
      <c r="E6" s="201" t="s">
        <v>4</v>
      </c>
      <c r="F6" s="233" t="s">
        <v>5</v>
      </c>
      <c r="G6" s="201" t="s">
        <v>4</v>
      </c>
      <c r="H6" s="224" t="s">
        <v>5</v>
      </c>
    </row>
    <row r="7" spans="2:8" x14ac:dyDescent="0.25">
      <c r="B7" s="216" t="s">
        <v>85</v>
      </c>
      <c r="C7" s="225"/>
      <c r="D7" s="235"/>
      <c r="E7" s="234"/>
      <c r="F7" s="235"/>
      <c r="G7" s="225"/>
      <c r="H7" s="91"/>
    </row>
    <row r="8" spans="2:8" x14ac:dyDescent="0.25">
      <c r="B8" s="216" t="s">
        <v>86</v>
      </c>
      <c r="C8" s="225"/>
      <c r="D8" s="235"/>
      <c r="E8" s="234"/>
      <c r="F8" s="235"/>
      <c r="G8" s="225"/>
      <c r="H8" s="91"/>
    </row>
    <row r="9" spans="2:8" x14ac:dyDescent="0.25">
      <c r="B9" s="216"/>
      <c r="C9" s="92"/>
      <c r="D9" s="102"/>
      <c r="E9" s="103"/>
      <c r="F9" s="102"/>
      <c r="G9" s="93"/>
      <c r="H9" s="91"/>
    </row>
    <row r="10" spans="2:8" x14ac:dyDescent="0.25">
      <c r="B10" s="217" t="s">
        <v>6</v>
      </c>
      <c r="C10" s="218"/>
      <c r="D10" s="219"/>
      <c r="E10" s="104"/>
      <c r="F10" s="219"/>
      <c r="G10" s="218"/>
      <c r="H10" s="220"/>
    </row>
    <row r="11" spans="2:8" ht="66" customHeight="1" thickBot="1" x14ac:dyDescent="0.3">
      <c r="B11" s="290"/>
      <c r="C11" s="291"/>
      <c r="D11" s="291"/>
      <c r="E11" s="291"/>
      <c r="F11" s="291"/>
      <c r="G11" s="291"/>
      <c r="H11" s="292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&amp;R93</oddHeader>
  </headerFooter>
  <colBreaks count="1" manualBreakCount="1">
    <brk id="8" max="1048575" man="1"/>
  </colBreak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20" zoomScaleNormal="120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6" width="15.28515625" style="85" customWidth="1"/>
    <col min="7" max="8" width="15.28515625" style="2" customWidth="1"/>
    <col min="9" max="16384" width="8.85546875" style="2"/>
  </cols>
  <sheetData>
    <row r="2" spans="2:8" ht="15.75" thickBot="1" x14ac:dyDescent="0.3"/>
    <row r="3" spans="2:8" x14ac:dyDescent="0.25">
      <c r="B3" s="278" t="s">
        <v>154</v>
      </c>
      <c r="C3" s="279"/>
      <c r="D3" s="279"/>
      <c r="E3" s="279"/>
      <c r="F3" s="279"/>
      <c r="G3" s="279"/>
      <c r="H3" s="280"/>
    </row>
    <row r="4" spans="2:8" x14ac:dyDescent="0.25">
      <c r="B4" s="293" t="s">
        <v>198</v>
      </c>
      <c r="C4" s="248"/>
      <c r="D4" s="248"/>
      <c r="E4" s="248"/>
      <c r="F4" s="248"/>
      <c r="G4" s="248"/>
      <c r="H4" s="249"/>
    </row>
    <row r="5" spans="2:8" x14ac:dyDescent="0.25">
      <c r="B5" s="221"/>
      <c r="C5" s="250" t="s">
        <v>96</v>
      </c>
      <c r="D5" s="251"/>
      <c r="E5" s="250" t="s">
        <v>97</v>
      </c>
      <c r="F5" s="251"/>
      <c r="G5" s="250" t="s">
        <v>3</v>
      </c>
      <c r="H5" s="249"/>
    </row>
    <row r="6" spans="2:8" x14ac:dyDescent="0.25">
      <c r="B6" s="222" t="s">
        <v>76</v>
      </c>
      <c r="C6" s="201" t="s">
        <v>4</v>
      </c>
      <c r="D6" s="233" t="s">
        <v>5</v>
      </c>
      <c r="E6" s="201" t="s">
        <v>4</v>
      </c>
      <c r="F6" s="233" t="s">
        <v>5</v>
      </c>
      <c r="G6" s="201" t="s">
        <v>4</v>
      </c>
      <c r="H6" s="224" t="s">
        <v>5</v>
      </c>
    </row>
    <row r="7" spans="2:8" x14ac:dyDescent="0.25">
      <c r="B7" s="216" t="s">
        <v>85</v>
      </c>
      <c r="C7" s="225"/>
      <c r="D7" s="235"/>
      <c r="E7" s="305">
        <v>1.0844907407407407E-2</v>
      </c>
      <c r="F7" s="235">
        <f>E7/E10</f>
        <v>1</v>
      </c>
      <c r="G7" s="225">
        <f>C7+E7</f>
        <v>1.0844907407407407E-2</v>
      </c>
      <c r="H7" s="91">
        <f>G7/G10</f>
        <v>1</v>
      </c>
    </row>
    <row r="8" spans="2:8" x14ac:dyDescent="0.25">
      <c r="B8" s="216" t="s">
        <v>86</v>
      </c>
      <c r="C8" s="225"/>
      <c r="D8" s="235"/>
      <c r="E8" s="234"/>
      <c r="F8" s="235"/>
      <c r="G8" s="225"/>
      <c r="H8" s="235"/>
    </row>
    <row r="9" spans="2:8" x14ac:dyDescent="0.25">
      <c r="B9" s="216"/>
      <c r="C9" s="92"/>
      <c r="D9" s="102"/>
      <c r="E9" s="103"/>
      <c r="F9" s="102"/>
      <c r="G9" s="93"/>
      <c r="H9" s="91"/>
    </row>
    <row r="10" spans="2:8" x14ac:dyDescent="0.25">
      <c r="B10" s="217" t="s">
        <v>6</v>
      </c>
      <c r="C10" s="218"/>
      <c r="D10" s="219"/>
      <c r="E10" s="218">
        <f t="shared" ref="E10:G10" si="0">SUM(E7:E8)</f>
        <v>1.0844907407407407E-2</v>
      </c>
      <c r="F10" s="219">
        <f>SUM(F7:F8)</f>
        <v>1</v>
      </c>
      <c r="G10" s="218">
        <f t="shared" si="0"/>
        <v>1.0844907407407407E-2</v>
      </c>
      <c r="H10" s="220">
        <f>SUM(H7:H8)</f>
        <v>1</v>
      </c>
    </row>
    <row r="11" spans="2:8" ht="66" customHeight="1" thickBot="1" x14ac:dyDescent="0.3">
      <c r="B11" s="290"/>
      <c r="C11" s="291"/>
      <c r="D11" s="291"/>
      <c r="E11" s="291"/>
      <c r="F11" s="291"/>
      <c r="G11" s="291"/>
      <c r="H11" s="292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&amp;R94</oddHeader>
  </headerFooter>
  <colBreaks count="1" manualBreakCount="1">
    <brk id="8" max="1048575" man="1"/>
  </colBreak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25" zoomScaleNormal="125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6" width="15.28515625" style="85" customWidth="1"/>
    <col min="7" max="8" width="15.28515625" style="2" customWidth="1"/>
    <col min="9" max="16384" width="8.85546875" style="2"/>
  </cols>
  <sheetData>
    <row r="2" spans="2:8" ht="15.75" thickBot="1" x14ac:dyDescent="0.3"/>
    <row r="3" spans="2:8" ht="36.75" customHeight="1" x14ac:dyDescent="0.25">
      <c r="B3" s="278" t="s">
        <v>153</v>
      </c>
      <c r="C3" s="279"/>
      <c r="D3" s="279"/>
      <c r="E3" s="279"/>
      <c r="F3" s="279"/>
      <c r="G3" s="279"/>
      <c r="H3" s="280"/>
    </row>
    <row r="4" spans="2:8" x14ac:dyDescent="0.25">
      <c r="B4" s="293" t="s">
        <v>198</v>
      </c>
      <c r="C4" s="248"/>
      <c r="D4" s="248"/>
      <c r="E4" s="248"/>
      <c r="F4" s="248"/>
      <c r="G4" s="248"/>
      <c r="H4" s="249"/>
    </row>
    <row r="5" spans="2:8" x14ac:dyDescent="0.25">
      <c r="B5" s="221"/>
      <c r="C5" s="250" t="s">
        <v>96</v>
      </c>
      <c r="D5" s="251"/>
      <c r="E5" s="250" t="s">
        <v>97</v>
      </c>
      <c r="F5" s="251"/>
      <c r="G5" s="250" t="s">
        <v>3</v>
      </c>
      <c r="H5" s="249"/>
    </row>
    <row r="6" spans="2:8" x14ac:dyDescent="0.25">
      <c r="B6" s="222" t="s">
        <v>76</v>
      </c>
      <c r="C6" s="201" t="s">
        <v>4</v>
      </c>
      <c r="D6" s="233" t="s">
        <v>5</v>
      </c>
      <c r="E6" s="201" t="s">
        <v>4</v>
      </c>
      <c r="F6" s="233" t="s">
        <v>5</v>
      </c>
      <c r="G6" s="201" t="s">
        <v>4</v>
      </c>
      <c r="H6" s="224" t="s">
        <v>5</v>
      </c>
    </row>
    <row r="7" spans="2:8" x14ac:dyDescent="0.25">
      <c r="B7" s="216" t="s">
        <v>85</v>
      </c>
      <c r="C7" s="225"/>
      <c r="D7" s="235"/>
      <c r="E7" s="234"/>
      <c r="F7" s="235"/>
      <c r="G7" s="225"/>
      <c r="H7" s="91"/>
    </row>
    <row r="8" spans="2:8" x14ac:dyDescent="0.25">
      <c r="B8" s="216" t="s">
        <v>86</v>
      </c>
      <c r="C8" s="225"/>
      <c r="D8" s="235"/>
      <c r="E8" s="234"/>
      <c r="F8" s="235"/>
      <c r="G8" s="225"/>
      <c r="H8" s="91"/>
    </row>
    <row r="9" spans="2:8" x14ac:dyDescent="0.25">
      <c r="B9" s="216"/>
      <c r="C9" s="92"/>
      <c r="D9" s="102"/>
      <c r="E9" s="103"/>
      <c r="F9" s="102"/>
      <c r="G9" s="93"/>
      <c r="H9" s="91"/>
    </row>
    <row r="10" spans="2:8" x14ac:dyDescent="0.25">
      <c r="B10" s="217" t="s">
        <v>6</v>
      </c>
      <c r="C10" s="218"/>
      <c r="D10" s="219"/>
      <c r="E10" s="104"/>
      <c r="F10" s="219"/>
      <c r="G10" s="218"/>
      <c r="H10" s="220"/>
    </row>
    <row r="11" spans="2:8" ht="66" customHeight="1" thickBot="1" x14ac:dyDescent="0.3">
      <c r="B11" s="290"/>
      <c r="C11" s="291"/>
      <c r="D11" s="291"/>
      <c r="E11" s="291"/>
      <c r="F11" s="291"/>
      <c r="G11" s="291"/>
      <c r="H11" s="292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&amp;R95</oddHeader>
  </headerFooter>
  <colBreaks count="1" manualBreakCount="1">
    <brk id="8" max="1048575" man="1"/>
  </colBreak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25" zoomScaleNormal="125" zoomScaleSheetLayoutView="100" zoomScalePageLayoutView="125" workbookViewId="0">
      <selection activeCell="B4" sqref="B4:H4"/>
    </sheetView>
  </sheetViews>
  <sheetFormatPr defaultColWidth="8.85546875" defaultRowHeight="15" x14ac:dyDescent="0.25"/>
  <cols>
    <col min="1" max="1" width="6.140625" style="2" customWidth="1"/>
    <col min="2" max="2" width="42.42578125" style="2" customWidth="1"/>
    <col min="3" max="6" width="15.28515625" style="85" customWidth="1"/>
    <col min="7" max="8" width="15.28515625" style="2" customWidth="1"/>
    <col min="9" max="16384" width="8.85546875" style="2"/>
  </cols>
  <sheetData>
    <row r="2" spans="2:8" ht="15.75" thickBot="1" x14ac:dyDescent="0.3"/>
    <row r="3" spans="2:8" x14ac:dyDescent="0.25">
      <c r="B3" s="278" t="s">
        <v>110</v>
      </c>
      <c r="C3" s="279"/>
      <c r="D3" s="279"/>
      <c r="E3" s="279"/>
      <c r="F3" s="279"/>
      <c r="G3" s="279"/>
      <c r="H3" s="280"/>
    </row>
    <row r="4" spans="2:8" x14ac:dyDescent="0.25">
      <c r="B4" s="293" t="s">
        <v>198</v>
      </c>
      <c r="C4" s="248"/>
      <c r="D4" s="248"/>
      <c r="E4" s="248"/>
      <c r="F4" s="248"/>
      <c r="G4" s="248"/>
      <c r="H4" s="249"/>
    </row>
    <row r="5" spans="2:8" x14ac:dyDescent="0.25">
      <c r="B5" s="221"/>
      <c r="C5" s="250" t="s">
        <v>96</v>
      </c>
      <c r="D5" s="251"/>
      <c r="E5" s="250" t="s">
        <v>97</v>
      </c>
      <c r="F5" s="251"/>
      <c r="G5" s="250" t="s">
        <v>3</v>
      </c>
      <c r="H5" s="249"/>
    </row>
    <row r="6" spans="2:8" x14ac:dyDescent="0.25">
      <c r="B6" s="222" t="s">
        <v>76</v>
      </c>
      <c r="C6" s="201" t="s">
        <v>4</v>
      </c>
      <c r="D6" s="233" t="s">
        <v>5</v>
      </c>
      <c r="E6" s="201" t="s">
        <v>4</v>
      </c>
      <c r="F6" s="233" t="s">
        <v>5</v>
      </c>
      <c r="G6" s="201" t="s">
        <v>4</v>
      </c>
      <c r="H6" s="224" t="s">
        <v>5</v>
      </c>
    </row>
    <row r="7" spans="2:8" x14ac:dyDescent="0.25">
      <c r="B7" s="216" t="s">
        <v>85</v>
      </c>
      <c r="C7" s="225"/>
      <c r="D7" s="235"/>
      <c r="E7" s="234"/>
      <c r="F7" s="235"/>
      <c r="G7" s="225"/>
      <c r="H7" s="91"/>
    </row>
    <row r="8" spans="2:8" x14ac:dyDescent="0.25">
      <c r="B8" s="216" t="s">
        <v>86</v>
      </c>
      <c r="C8" s="225"/>
      <c r="D8" s="235"/>
      <c r="E8" s="234"/>
      <c r="F8" s="235"/>
      <c r="G8" s="225"/>
      <c r="H8" s="91"/>
    </row>
    <row r="9" spans="2:8" x14ac:dyDescent="0.25">
      <c r="B9" s="216"/>
      <c r="C9" s="92"/>
      <c r="D9" s="102"/>
      <c r="E9" s="103"/>
      <c r="F9" s="102"/>
      <c r="G9" s="93"/>
      <c r="H9" s="91"/>
    </row>
    <row r="10" spans="2:8" x14ac:dyDescent="0.25">
      <c r="B10" s="217" t="s">
        <v>6</v>
      </c>
      <c r="C10" s="218"/>
      <c r="D10" s="219"/>
      <c r="E10" s="104"/>
      <c r="F10" s="219"/>
      <c r="G10" s="218"/>
      <c r="H10" s="220"/>
    </row>
    <row r="11" spans="2:8" ht="66" customHeight="1" thickBot="1" x14ac:dyDescent="0.3">
      <c r="B11" s="290"/>
      <c r="C11" s="291"/>
      <c r="D11" s="291"/>
      <c r="E11" s="291"/>
      <c r="F11" s="291"/>
      <c r="G11" s="291"/>
      <c r="H11" s="292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&amp;R96</oddHead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93</vt:i4>
      </vt:variant>
      <vt:variant>
        <vt:lpstr>Intervalli denominati</vt:lpstr>
      </vt:variant>
      <vt:variant>
        <vt:i4>30</vt:i4>
      </vt:variant>
    </vt:vector>
  </HeadingPairs>
  <TitlesOfParts>
    <vt:vector size="123" baseType="lpstr"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B1</vt:lpstr>
      <vt:lpstr>B2</vt:lpstr>
      <vt:lpstr>B3</vt:lpstr>
      <vt:lpstr>B4</vt:lpstr>
      <vt:lpstr>B5</vt:lpstr>
      <vt:lpstr>B6</vt:lpstr>
      <vt:lpstr>B7</vt:lpstr>
      <vt:lpstr>B8</vt:lpstr>
      <vt:lpstr>B9</vt:lpstr>
      <vt:lpstr>B10</vt:lpstr>
      <vt:lpstr>B11</vt:lpstr>
      <vt:lpstr>B12</vt:lpstr>
      <vt:lpstr>B13</vt:lpstr>
      <vt:lpstr>B14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C10</vt:lpstr>
      <vt:lpstr>C11</vt:lpstr>
      <vt:lpstr>C12</vt:lpstr>
      <vt:lpstr>C13</vt:lpstr>
      <vt:lpstr>C14</vt:lpstr>
      <vt:lpstr>C15</vt:lpstr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D10</vt:lpstr>
      <vt:lpstr>D11</vt:lpstr>
      <vt:lpstr>D12</vt:lpstr>
      <vt:lpstr>D13</vt:lpstr>
      <vt:lpstr>D14</vt:lpstr>
      <vt:lpstr>D15</vt:lpstr>
      <vt:lpstr>D16</vt:lpstr>
      <vt:lpstr>D17</vt:lpstr>
      <vt:lpstr>D18</vt:lpstr>
      <vt:lpstr>D19</vt:lpstr>
      <vt:lpstr>D20</vt:lpstr>
      <vt:lpstr>D21</vt:lpstr>
      <vt:lpstr>D22</vt:lpstr>
      <vt:lpstr>D23</vt:lpstr>
      <vt:lpstr>D24</vt:lpstr>
      <vt:lpstr>D25</vt:lpstr>
      <vt:lpstr>D26</vt:lpstr>
      <vt:lpstr>D27</vt:lpstr>
      <vt:lpstr>D28</vt:lpstr>
      <vt:lpstr>D29</vt:lpstr>
      <vt:lpstr>D30</vt:lpstr>
      <vt:lpstr>D31</vt:lpstr>
      <vt:lpstr>D32</vt:lpstr>
      <vt:lpstr>D33</vt:lpstr>
      <vt:lpstr>D34</vt:lpstr>
      <vt:lpstr>D35</vt:lpstr>
      <vt:lpstr>D36</vt:lpstr>
      <vt:lpstr>D37</vt:lpstr>
      <vt:lpstr>D38</vt:lpstr>
      <vt:lpstr>D39</vt:lpstr>
      <vt:lpstr>D40</vt:lpstr>
      <vt:lpstr>'A10'!Area_stampa</vt:lpstr>
      <vt:lpstr>'A11'!Area_stampa</vt:lpstr>
      <vt:lpstr>'A12'!Area_stampa</vt:lpstr>
      <vt:lpstr>'A13'!Area_stampa</vt:lpstr>
      <vt:lpstr>'A14'!Area_stampa</vt:lpstr>
      <vt:lpstr>'A15'!Area_stampa</vt:lpstr>
      <vt:lpstr>'A19'!Area_stampa</vt:lpstr>
      <vt:lpstr>'A20'!Area_stampa</vt:lpstr>
      <vt:lpstr>'A21'!Area_stampa</vt:lpstr>
      <vt:lpstr>'A22'!Area_stampa</vt:lpstr>
      <vt:lpstr>'A23'!Area_stampa</vt:lpstr>
      <vt:lpstr>'A24'!Area_stampa</vt:lpstr>
      <vt:lpstr>'A5'!Area_stampa</vt:lpstr>
      <vt:lpstr>'A6'!Area_stampa</vt:lpstr>
      <vt:lpstr>'A7'!Area_stampa</vt:lpstr>
      <vt:lpstr>'A8'!Area_stampa</vt:lpstr>
      <vt:lpstr>'A9'!Area_stampa</vt:lpstr>
      <vt:lpstr>'B10'!Area_stampa</vt:lpstr>
      <vt:lpstr>'B11'!Area_stampa</vt:lpstr>
      <vt:lpstr>'B12'!Area_stampa</vt:lpstr>
      <vt:lpstr>'B13'!Area_stampa</vt:lpstr>
      <vt:lpstr>'B14'!Area_stampa</vt:lpstr>
      <vt:lpstr>'B3'!Area_stampa</vt:lpstr>
      <vt:lpstr>'B4'!Area_stampa</vt:lpstr>
      <vt:lpstr>'B5'!Area_stampa</vt:lpstr>
      <vt:lpstr>'B6'!Area_stampa</vt:lpstr>
      <vt:lpstr>'B7'!Area_stampa</vt:lpstr>
      <vt:lpstr>'B8'!Area_stampa</vt:lpstr>
      <vt:lpstr>'B9'!Area_stampa</vt:lpstr>
      <vt:lpstr>'D3'!Area_stampa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Monitoraggio politico e socio politico</dc:title>
  <dc:subject>Monitoraggio politico e socio politico</dc:subject>
  <dc:creator>Euregio Srl</dc:creator>
  <dc:description>Analisi dei tempi di notizia, parola, antenna e argomento.</dc:description>
  <cp:lastModifiedBy>Alessio</cp:lastModifiedBy>
  <cp:lastPrinted>2017-06-19T13:36:45Z</cp:lastPrinted>
  <dcterms:created xsi:type="dcterms:W3CDTF">2015-07-28T09:23:17Z</dcterms:created>
  <dcterms:modified xsi:type="dcterms:W3CDTF">2017-06-19T13:37:10Z</dcterms:modified>
</cp:coreProperties>
</file>