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5" yWindow="6690" windowWidth="19230" windowHeight="5295"/>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8" r:id="rId20"/>
    <sheet name="A21" sheetId="259" r:id="rId21"/>
    <sheet name="A22" sheetId="256" r:id="rId22"/>
    <sheet name="A23" sheetId="257" r:id="rId23"/>
    <sheet name="A24" sheetId="260" r:id="rId24"/>
    <sheet name="B1" sheetId="170" r:id="rId25"/>
    <sheet name="B2" sheetId="171" r:id="rId26"/>
    <sheet name="B3" sheetId="172" r:id="rId27"/>
    <sheet name="B4" sheetId="175" r:id="rId28"/>
    <sheet name="B5" sheetId="179" r:id="rId29"/>
    <sheet name="B6" sheetId="182" r:id="rId30"/>
    <sheet name="B7" sheetId="180" r:id="rId31"/>
    <sheet name="B8" sheetId="173" r:id="rId32"/>
    <sheet name="B9" sheetId="177" r:id="rId33"/>
    <sheet name="B10" sheetId="181" r:id="rId34"/>
    <sheet name="B11" sheetId="174" r:id="rId35"/>
    <sheet name="B12" sheetId="176" r:id="rId36"/>
    <sheet name="B13" sheetId="178" r:id="rId37"/>
    <sheet name="B14" sheetId="183" r:id="rId38"/>
    <sheet name="C1" sheetId="185" r:id="rId39"/>
    <sheet name="C2" sheetId="186" r:id="rId40"/>
    <sheet name="C3" sheetId="187" r:id="rId41"/>
    <sheet name="C4" sheetId="188" r:id="rId42"/>
    <sheet name="C5" sheetId="191" r:id="rId43"/>
    <sheet name="C6" sheetId="195" r:id="rId44"/>
    <sheet name="C7" sheetId="198" r:id="rId45"/>
    <sheet name="C8" sheetId="196" r:id="rId46"/>
    <sheet name="C9" sheetId="189" r:id="rId47"/>
    <sheet name="C10" sheetId="193" r:id="rId48"/>
    <sheet name="C11" sheetId="197" r:id="rId49"/>
    <sheet name="C12" sheetId="190" r:id="rId50"/>
    <sheet name="C13" sheetId="192" r:id="rId51"/>
    <sheet name="C14" sheetId="194" r:id="rId52"/>
    <sheet name="C15" sheetId="199" r:id="rId53"/>
    <sheet name="D1" sheetId="458" r:id="rId54"/>
    <sheet name="D2" sheetId="459" r:id="rId55"/>
    <sheet name="D3" sheetId="460" r:id="rId56"/>
    <sheet name="D4" sheetId="461" r:id="rId57"/>
    <sheet name="D5" sheetId="462" r:id="rId58"/>
    <sheet name="D6" sheetId="463" r:id="rId59"/>
    <sheet name="D7" sheetId="464" r:id="rId60"/>
    <sheet name="D8" sheetId="465" r:id="rId61"/>
    <sheet name="D9" sheetId="466" r:id="rId62"/>
    <sheet name="D10" sheetId="467" r:id="rId63"/>
    <sheet name="D11" sheetId="468" r:id="rId64"/>
    <sheet name="D12" sheetId="469" r:id="rId65"/>
    <sheet name="D13" sheetId="470" r:id="rId66"/>
    <sheet name="D14" sheetId="471" r:id="rId67"/>
    <sheet name="D15" sheetId="472" r:id="rId68"/>
    <sheet name="D16" sheetId="473" r:id="rId69"/>
    <sheet name="D17" sheetId="474" r:id="rId70"/>
    <sheet name="D18" sheetId="475" r:id="rId71"/>
    <sheet name="D19" sheetId="476" r:id="rId72"/>
    <sheet name="D20" sheetId="477" r:id="rId73"/>
    <sheet name="D21" sheetId="478" r:id="rId74"/>
    <sheet name="D22" sheetId="479" r:id="rId75"/>
    <sheet name="D23" sheetId="480" r:id="rId76"/>
    <sheet name="D24" sheetId="481" r:id="rId77"/>
    <sheet name="D25" sheetId="482" r:id="rId78"/>
    <sheet name="D26" sheetId="483" r:id="rId79"/>
    <sheet name="D27" sheetId="484" r:id="rId80"/>
    <sheet name="D28" sheetId="485" r:id="rId81"/>
    <sheet name="D29" sheetId="486" r:id="rId82"/>
    <sheet name="D30" sheetId="487" r:id="rId83"/>
    <sheet name="D31" sheetId="488" r:id="rId84"/>
    <sheet name="D32" sheetId="489" r:id="rId85"/>
    <sheet name="D33" sheetId="490" r:id="rId86"/>
    <sheet name="D34" sheetId="491" r:id="rId87"/>
    <sheet name="D35" sheetId="492" r:id="rId88"/>
    <sheet name="D36" sheetId="493" r:id="rId89"/>
    <sheet name="D37" sheetId="494" r:id="rId90"/>
    <sheet name="D38" sheetId="495" r:id="rId91"/>
    <sheet name="D39" sheetId="496" r:id="rId92"/>
    <sheet name="D40" sheetId="497" r:id="rId93"/>
  </sheets>
  <definedNames>
    <definedName name="_xlnm.Print_Area" localSheetId="9">'A10'!$A$1:$K$38</definedName>
    <definedName name="_xlnm.Print_Area" localSheetId="10">'A11'!$A$1:$K$38</definedName>
    <definedName name="_xlnm.Print_Area" localSheetId="11">'A12'!$A$1:$K$38</definedName>
    <definedName name="_xlnm.Print_Area" localSheetId="12">'A13'!$A$1:$K$38</definedName>
    <definedName name="_xlnm.Print_Area" localSheetId="13">'A14'!$A$1:$K$38</definedName>
    <definedName name="_xlnm.Print_Area" localSheetId="14">'A15'!$A$1:$K$38</definedName>
    <definedName name="_xlnm.Print_Area" localSheetId="18">'A19'!$A$1:$K$38</definedName>
    <definedName name="_xlnm.Print_Area" localSheetId="19">'A20'!$A$1:$K$38</definedName>
    <definedName name="_xlnm.Print_Area" localSheetId="20">'A21'!$A$1:$K$38</definedName>
    <definedName name="_xlnm.Print_Area" localSheetId="21">'A22'!$A$1:$K$38</definedName>
    <definedName name="_xlnm.Print_Area" localSheetId="22">'A23'!$A$1:$K$38</definedName>
    <definedName name="_xlnm.Print_Area" localSheetId="23">'A24'!$A$1:$K$38</definedName>
    <definedName name="_xlnm.Print_Area" localSheetId="4">'A5'!$A$1:$K$38</definedName>
    <definedName name="_xlnm.Print_Area" localSheetId="5">'A6'!$A$1:$K$38</definedName>
    <definedName name="_xlnm.Print_Area" localSheetId="6">'A7'!$A$1:$K$38</definedName>
    <definedName name="_xlnm.Print_Area" localSheetId="7">'A8'!$A$1:$K$38</definedName>
    <definedName name="_xlnm.Print_Area" localSheetId="8">'A9'!$A$1:$K$38</definedName>
    <definedName name="_xlnm.Print_Area" localSheetId="33">'B10'!$A$1:$K$38</definedName>
    <definedName name="_xlnm.Print_Area" localSheetId="34">'B11'!$A$1:$K$38</definedName>
    <definedName name="_xlnm.Print_Area" localSheetId="35">'B12'!$A$1:$K$38</definedName>
    <definedName name="_xlnm.Print_Area" localSheetId="36">'B13'!$A$1:$K$38</definedName>
    <definedName name="_xlnm.Print_Area" localSheetId="37">'B14'!$A$1:$K$38</definedName>
    <definedName name="_xlnm.Print_Area" localSheetId="26">'B3'!$A$1:$K$38</definedName>
    <definedName name="_xlnm.Print_Area" localSheetId="27">'B4'!$A$1:$K$38</definedName>
    <definedName name="_xlnm.Print_Area" localSheetId="28">'B5'!$A$1:$K$38</definedName>
    <definedName name="_xlnm.Print_Area" localSheetId="29">'B6'!$A$1:$K$38</definedName>
    <definedName name="_xlnm.Print_Area" localSheetId="30">'B7'!$A$1:$K$38</definedName>
    <definedName name="_xlnm.Print_Area" localSheetId="31">'B8'!$A$1:$K$38</definedName>
    <definedName name="_xlnm.Print_Area" localSheetId="32">'B9'!$A$1:$K$38</definedName>
    <definedName name="_xlnm.Print_Area" localSheetId="55">'D3'!$A$1:$J$11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7" i="495" l="1"/>
  <c r="G10" i="495"/>
  <c r="H7" i="495"/>
  <c r="H10" i="495"/>
  <c r="E10" i="495"/>
  <c r="F7" i="495"/>
  <c r="F10" i="495"/>
  <c r="G7" i="493"/>
  <c r="G8" i="493"/>
  <c r="G10" i="493"/>
  <c r="H7" i="493"/>
  <c r="H8" i="493"/>
  <c r="H10" i="493"/>
  <c r="E10" i="493"/>
  <c r="F7" i="493"/>
  <c r="F8" i="493"/>
  <c r="F10" i="493"/>
  <c r="G7" i="490"/>
  <c r="G10" i="490"/>
  <c r="H7" i="490"/>
  <c r="H10" i="490"/>
  <c r="E10" i="490"/>
  <c r="F7" i="490"/>
  <c r="F10" i="490"/>
  <c r="G8" i="489"/>
  <c r="G10" i="489"/>
  <c r="H8" i="489"/>
  <c r="H10" i="489"/>
  <c r="C10" i="489"/>
  <c r="D8" i="489"/>
  <c r="D10" i="489"/>
  <c r="E7" i="486"/>
  <c r="E8" i="486"/>
  <c r="E10" i="486"/>
  <c r="F7" i="486"/>
  <c r="F8" i="486"/>
  <c r="F10" i="486"/>
  <c r="D10" i="486"/>
  <c r="C10" i="486"/>
  <c r="E7" i="485"/>
  <c r="E8" i="485"/>
  <c r="E10" i="485"/>
  <c r="F7" i="485"/>
  <c r="F8" i="485"/>
  <c r="F10" i="485"/>
  <c r="D10" i="485"/>
  <c r="C10" i="485"/>
  <c r="E7" i="484"/>
  <c r="E10" i="484"/>
  <c r="F7" i="484"/>
  <c r="F10" i="484"/>
  <c r="C10" i="484"/>
  <c r="E7" i="482"/>
  <c r="E8" i="482"/>
  <c r="E10" i="482"/>
  <c r="F7" i="482"/>
  <c r="F8" i="482"/>
  <c r="F10" i="482"/>
  <c r="D10" i="482"/>
  <c r="C10" i="482"/>
  <c r="E7" i="480"/>
  <c r="E8" i="480"/>
  <c r="E10" i="480"/>
  <c r="F7" i="480"/>
  <c r="F8" i="480"/>
  <c r="F10" i="480"/>
  <c r="D10" i="480"/>
  <c r="C10" i="480"/>
  <c r="E7" i="477"/>
  <c r="E8" i="477"/>
  <c r="E10" i="477"/>
  <c r="F7" i="477"/>
  <c r="F8" i="477"/>
  <c r="F10" i="477"/>
  <c r="D10" i="477"/>
  <c r="E7" i="476"/>
  <c r="E8" i="476"/>
  <c r="E10" i="476"/>
  <c r="F7" i="476"/>
  <c r="F8" i="476"/>
  <c r="F10" i="476"/>
  <c r="C10" i="476"/>
  <c r="E7" i="473"/>
  <c r="E8" i="473"/>
  <c r="E10" i="473"/>
  <c r="F7" i="473"/>
  <c r="F8" i="473"/>
  <c r="F10" i="473"/>
  <c r="D10" i="473"/>
  <c r="C10" i="473"/>
  <c r="E7" i="472"/>
  <c r="E8" i="472"/>
  <c r="E10" i="472"/>
  <c r="F7" i="472"/>
  <c r="F8" i="472"/>
  <c r="F10" i="472"/>
  <c r="D10" i="472"/>
  <c r="C10" i="472"/>
  <c r="E10" i="471"/>
  <c r="F7" i="471"/>
  <c r="F8" i="471"/>
  <c r="F10" i="471"/>
  <c r="E10" i="470"/>
  <c r="F7" i="470"/>
  <c r="F8" i="470"/>
  <c r="F10" i="470"/>
  <c r="G10" i="469"/>
  <c r="H7" i="469"/>
  <c r="H8" i="469"/>
  <c r="H10" i="469"/>
  <c r="E10" i="469"/>
  <c r="F7" i="469"/>
  <c r="F8" i="469"/>
  <c r="F10" i="469"/>
  <c r="C10" i="469"/>
  <c r="D7" i="469"/>
  <c r="D8" i="469"/>
  <c r="D10" i="469"/>
  <c r="G10" i="468"/>
  <c r="H7" i="468"/>
  <c r="H8" i="468"/>
  <c r="H10" i="468"/>
  <c r="E10" i="468"/>
  <c r="F7" i="468"/>
  <c r="F8" i="468"/>
  <c r="F10" i="468"/>
  <c r="C10" i="468"/>
  <c r="D7" i="468"/>
  <c r="D8" i="468"/>
  <c r="D10" i="468"/>
  <c r="I7" i="467"/>
  <c r="I8" i="467"/>
  <c r="I10" i="467"/>
  <c r="J7" i="467"/>
  <c r="J8" i="467"/>
  <c r="J10" i="467"/>
  <c r="G10" i="467"/>
  <c r="H7" i="467"/>
  <c r="H8" i="467"/>
  <c r="H10" i="467"/>
  <c r="E10" i="467"/>
  <c r="F7" i="467"/>
  <c r="F8" i="467"/>
  <c r="F10" i="467"/>
  <c r="C10" i="467"/>
  <c r="D7" i="467"/>
  <c r="D8" i="467"/>
  <c r="D10" i="467"/>
  <c r="I7" i="466"/>
  <c r="I8" i="466"/>
  <c r="I10" i="466"/>
  <c r="J7" i="466"/>
  <c r="J8" i="466"/>
  <c r="J10" i="466"/>
  <c r="G10" i="466"/>
  <c r="H7" i="466"/>
  <c r="H8" i="466"/>
  <c r="H10" i="466"/>
  <c r="E10" i="466"/>
  <c r="F7" i="466"/>
  <c r="F8" i="466"/>
  <c r="F10" i="466"/>
  <c r="C10" i="466"/>
  <c r="D7" i="466"/>
  <c r="D8" i="466"/>
  <c r="D10" i="466"/>
  <c r="G10" i="465"/>
  <c r="H7" i="465"/>
  <c r="H8" i="465"/>
  <c r="H10" i="465"/>
  <c r="E10" i="465"/>
  <c r="F7" i="465"/>
  <c r="F8" i="465"/>
  <c r="F10" i="465"/>
  <c r="G10" i="464"/>
  <c r="H7" i="464"/>
  <c r="H8" i="464"/>
  <c r="H10" i="464"/>
  <c r="E10" i="464"/>
  <c r="F7" i="464"/>
  <c r="F8" i="464"/>
  <c r="F10" i="464"/>
  <c r="I10" i="463"/>
  <c r="J7" i="463"/>
  <c r="J8" i="463"/>
  <c r="J10" i="463"/>
  <c r="G10" i="463"/>
  <c r="H7" i="463"/>
  <c r="H10" i="463"/>
  <c r="C10" i="463"/>
  <c r="D7" i="463"/>
  <c r="D8" i="463"/>
  <c r="D10" i="463"/>
  <c r="I10" i="462"/>
  <c r="J7" i="462"/>
  <c r="J8" i="462"/>
  <c r="J10" i="462"/>
  <c r="G10" i="462"/>
  <c r="H7" i="462"/>
  <c r="H8" i="462"/>
  <c r="H10" i="462"/>
  <c r="C10" i="462"/>
  <c r="D7" i="462"/>
  <c r="D8" i="462"/>
  <c r="D10" i="462"/>
  <c r="I10" i="461"/>
  <c r="J7" i="461"/>
  <c r="J8" i="461"/>
  <c r="J10" i="461"/>
  <c r="I10" i="460"/>
  <c r="J7" i="460"/>
  <c r="J8" i="460"/>
  <c r="J10" i="460"/>
  <c r="F7" i="459"/>
  <c r="F8" i="459"/>
  <c r="F10" i="459"/>
  <c r="G7" i="459"/>
  <c r="G8" i="459"/>
  <c r="G10" i="459"/>
  <c r="E10" i="459"/>
  <c r="D10" i="459"/>
  <c r="C10" i="459"/>
  <c r="F7" i="458"/>
  <c r="F8" i="458"/>
  <c r="F10" i="458"/>
  <c r="G7" i="458"/>
  <c r="G8" i="458"/>
  <c r="G10" i="458"/>
  <c r="E10" i="458"/>
  <c r="D10" i="458"/>
  <c r="C10" i="458"/>
</calcChain>
</file>

<file path=xl/sharedStrings.xml><?xml version="1.0" encoding="utf-8"?>
<sst xmlns="http://schemas.openxmlformats.org/spreadsheetml/2006/main" count="3613" uniqueCount="204">
  <si>
    <t>GR1</t>
  </si>
  <si>
    <t>GR2</t>
  </si>
  <si>
    <t>GR3</t>
  </si>
  <si>
    <t>Totale</t>
  </si>
  <si>
    <t>V.A</t>
  </si>
  <si>
    <t>%</t>
  </si>
  <si>
    <t>TOTALE</t>
  </si>
  <si>
    <t>Radio Uno</t>
  </si>
  <si>
    <t>Radio Due</t>
  </si>
  <si>
    <t>Radio Tre</t>
  </si>
  <si>
    <t>Soggetti politici</t>
  </si>
  <si>
    <t>Partito Democratico</t>
  </si>
  <si>
    <t>PDL - Forza Italia</t>
  </si>
  <si>
    <t>Lega Nord</t>
  </si>
  <si>
    <t>Partito Socialista Italiano</t>
  </si>
  <si>
    <t>Fratelli d'Italia</t>
  </si>
  <si>
    <t>Per le Autonomie - Minoranze linguistiche</t>
  </si>
  <si>
    <t>Grandi Autonomie e Libertà (G.A.L.)</t>
  </si>
  <si>
    <t>L'Altra Europa con Tsipras</t>
  </si>
  <si>
    <t>Radicali Italiani</t>
  </si>
  <si>
    <t>Altro</t>
  </si>
  <si>
    <t>Soggetti istituzionali</t>
  </si>
  <si>
    <t>Presidente della Repubblica</t>
  </si>
  <si>
    <t>Presidente del Senato</t>
  </si>
  <si>
    <t>Presidente della Camera</t>
  </si>
  <si>
    <t>Presidente del Consiglio</t>
  </si>
  <si>
    <t>Governo/Ministri/Sottosegretari</t>
  </si>
  <si>
    <t>Unione Europea</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</si>
  <si>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</si>
  <si>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</si>
  <si>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</si>
  <si>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</si>
  <si>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</si>
  <si>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</si>
  <si>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</si>
  <si>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</si>
  <si>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</si>
  <si>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</si>
  <si>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</si>
  <si>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</si>
  <si>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</si>
  <si>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</si>
  <si>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</si>
  <si>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</si>
  <si>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</si>
  <si>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</si>
  <si>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</si>
  <si>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</si>
  <si>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</si>
  <si>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</si>
  <si>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</si>
  <si>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</si>
  <si>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</si>
  <si>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</si>
  <si>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</si>
  <si>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</si>
  <si>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</si>
  <si>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</si>
  <si>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</si>
  <si>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</si>
  <si>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</si>
  <si>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</si>
  <si>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</si>
  <si>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</si>
  <si>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</si>
  <si>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</si>
  <si>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</si>
  <si>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</si>
  <si>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</si>
  <si>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</si>
  <si>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</si>
  <si>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</si>
  <si>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</si>
  <si>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</si>
  <si>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</si>
  <si>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Sinistra Italiana - Sinistra Ecologia Libertà</t>
  </si>
  <si>
    <t xml:space="preserve">Conservatori e riformisti </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</si>
  <si>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</si>
  <si>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</si>
  <si>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</si>
  <si>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</si>
  <si>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</si>
  <si>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</si>
  <si>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</si>
  <si>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</si>
  <si>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</si>
  <si>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</si>
  <si>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</si>
  <si>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</si>
  <si>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</si>
  <si>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</si>
  <si>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</si>
  <si>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</si>
  <si>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</si>
  <si>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</si>
  <si>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</si>
  <si>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</si>
  <si>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</si>
  <si>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</si>
  <si>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Democrazia Solidale - Centro Democratico</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</si>
  <si>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</si>
  <si>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</si>
  <si>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</si>
  <si>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</si>
  <si>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</si>
  <si>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</si>
  <si>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</si>
  <si>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</si>
  <si>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</si>
  <si>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</si>
  <si>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</si>
  <si>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</si>
  <si>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</si>
  <si>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</si>
  <si>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</si>
  <si>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</si>
  <si>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</si>
  <si>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</si>
  <si>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</si>
  <si>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</si>
  <si>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A20 - Tempo di notizia, parola e antenna  dei soggetti politici ed istituzionali nei Radiogiornali di Radio Monte Carlo - edizioni principali</t>
  </si>
  <si>
    <t>Tab. A21 - Tempo di notizia, parola e antenna  dei soggetti politici ed istituzionali nei Radiogiornali di Radio Capital - edizioni principali</t>
  </si>
  <si>
    <t>Tab. A22 - Tempo di notizia, parola e antenna  dei soggetti politici ed istituzionali nei Radiogiornali di Radio Kiss Kiss - edizioni principali</t>
  </si>
  <si>
    <t>Tab. A23 - Tempo di notizia, parola e antenna dei soggetti politici ed istituzionali nei Radiogiornali di RTL 102.5 - edizioni principali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</si>
  <si>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</si>
  <si>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</si>
  <si>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</si>
  <si>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</si>
  <si>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</si>
  <si>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</si>
  <si>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</si>
  <si>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</si>
  <si>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</si>
  <si>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</si>
  <si>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D11 - Tempo di parola dei soggetti politici ed istituzionali (escluso Governo) secondo la variabile sesso nei Radiogiornali di Radio 24, Radio Monte Carlo, Radio Capital - edizioni principali</t>
  </si>
  <si>
    <t>Tab. D13 - Tempo di parola dei soggetti politici ed istituzionali (escluso Governo) secondo la variabile sesso nei Radiogiornali di Radio Kiss Kiss, Radio RTL 102.5, Radio Italia - edizioni principali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</si>
  <si>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</si>
  <si>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</si>
  <si>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D12 - Tempo di parola dei membri del Governo e del Presidente del Consiglio secondo la variabile sesso nei Radiogiornali di Radio 24, Radio Monte Carlo, Radio Capital - edizioni principali</t>
  </si>
  <si>
    <t>Tab. D14 - Tempo di parola dei membri del Governo e del Presidente del Consiglio secondo la variabile sesso nei Radiogiornali di Radio Kiss Kiss, Radio RTL 102.5, Radio Italia - edizioni principali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</si>
  <si>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</si>
  <si>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</si>
  <si>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</si>
  <si>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</si>
  <si>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</si>
  <si>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</si>
  <si>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</si>
  <si>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</si>
  <si>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</si>
  <si>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</si>
  <si>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</si>
  <si>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</si>
  <si>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</si>
  <si>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</si>
  <si>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</si>
  <si>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</si>
  <si>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Virgin Radio: 
Testata Virgin Radio: </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</si>
  <si>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</si>
  <si>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</si>
  <si>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</si>
  <si>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</si>
  <si>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</si>
  <si>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</si>
  <si>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</si>
  <si>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</si>
  <si>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</si>
  <si>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</si>
  <si>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</si>
  <si>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</si>
  <si>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</si>
  <si>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</si>
  <si>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</si>
  <si>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Civici e Innovatori</t>
  </si>
  <si>
    <t>Energie per l'Italia</t>
  </si>
  <si>
    <t>Tab. A8 - Tempo di notizia, parola e antenna  dei soggetti politici ed istituzionali nei Radiogiornali di Radio Monte Carlo - tutte le edizioni</t>
  </si>
  <si>
    <t>Tab. A7 - Tempo di notizia, parola e antenna dei soggetti politici ed istituzionali nei Radiogiornali di Radio Studio 105 - tutte le edizioni</t>
  </si>
  <si>
    <r>
      <t xml:space="preserve">Tab. B1 - Tempo di parola dei soggetti politici ed istituzionali nei programmi extra-gr </t>
    </r>
    <r>
      <rPr>
        <b/>
        <sz val="11"/>
        <color rgb="FF000000"/>
        <rFont val="Calibri"/>
        <family val="2"/>
      </rPr>
      <t xml:space="preserve">di rete. </t>
    </r>
    <r>
      <rPr>
        <b/>
        <sz val="11"/>
        <color rgb="FF000000"/>
        <rFont val="Calibri"/>
        <family val="2"/>
      </rPr>
      <t>R</t>
    </r>
    <r>
      <rPr>
        <b/>
        <sz val="11"/>
        <color rgb="FF000000"/>
        <rFont val="Calibri"/>
        <family val="2"/>
      </rPr>
      <t>adio Uno, Radio Due, Radio Tre</t>
    </r>
  </si>
  <si>
    <t>Tab. A24 - Tempo di notizia, parola e antenna dei soggetti politici ed istituzionali nei Radiogiornali di Radio Italia - edizioni principali</t>
  </si>
  <si>
    <t>Tab. B2 - Tempo di parola dei soggetti politici ed istituzionali nei programmi extr-gr di testata. Radio Uno, Radio Due, Radio Tre</t>
  </si>
  <si>
    <t>Tab. B7 - Tempo di parola dei soggetti politici ed istituzionali nei programmi extra-gr di rete e di testata. Rete Radio Monte Carlo - Testata Radio Monte Carlo</t>
  </si>
  <si>
    <t>Tab. B6 - Tempo di parola dei soggetti politici ed istituzionali nei programmi extra-gr di rete e di testata. Rete Radio 105 network - Testata Rete 105</t>
  </si>
  <si>
    <t xml:space="preserve">Tempo di Parola: indica il tempo in cui il soggetto politico/istituzionale parla direttamente in voce
Rete m2o: 
Testata m2o: </t>
  </si>
  <si>
    <t xml:space="preserve">Tempo di Parola: indica il tempo in cui il soggetto politico/istituzionale parla direttamente in voce
Rete Radio Deejay: 
Testata Radio Deejay: </t>
  </si>
  <si>
    <t>Tab. C8 - Tempo di parola dei soggetti del pluralismo politico nei programmi extra-gr fasce di programmazione. Radio Monte Carlo</t>
  </si>
  <si>
    <t>Tab. C7 - Tempo di parola dei soggetti del pluralismo politico nei programmi extra-gr fasce di programmazione. Radio 105</t>
  </si>
  <si>
    <t>Tab. D3 - Tempo di parola dei soggetti politici ed istituzionali (escluso Governo) secondo la variabile sesso nei Radiogiornali di Radio 101, Virgin Radio, Radio 105, Radio Monte Carlo - tutte le edizioni</t>
  </si>
  <si>
    <t>Tab. D4 - Tempo di parola dei membri del Governo e del Presidente del Consiglio secondo la variabile sesso nei Radiogiornali di Radio 101, Virgin Radio, Radio 105, Radio Monte Carlo - tutte le edizioni</t>
  </si>
  <si>
    <t>Tab. D20 - Tempo di parola dei soggetti politici ed istituzionali (escluso Governo) secondo la variabile sesso nei programmi extra-gr di Radio Monte Carlo</t>
  </si>
  <si>
    <t>Tab. D19 - Tempo di parola dei soggetti politici ed istituzionali (escluso Governo) secondo la variabile sesso nei programmi extra-gr di Radio 105</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</si>
  <si>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</si>
  <si>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</si>
  <si>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Scelta Civica-ALA per la Costituente Liberale e Popolare-MAIE</t>
  </si>
  <si>
    <t xml:space="preserve">Tempo di Parola: indica il tempo in cui il soggetto politico/istituzionale parla direttamente in voce
Rete Radio 101: 
Testata Pagina 101: </t>
  </si>
  <si>
    <t>Tempo di Parola: indica il tempo in cui il soggetto politico/istituzionale parla direttamente in voce
Rete Radio Monte Carlo: 
Testata Radio Monte Carlo: Primo mattino</t>
  </si>
  <si>
    <t>Area Popolare-NCD-Centristi per l'Europa</t>
  </si>
  <si>
    <t>Articolo 1 - Movimento Democratico e Progressista</t>
  </si>
  <si>
    <t>Periodo dal 01.02.2017 al 28.02.2017</t>
  </si>
  <si>
    <r>
      <t xml:space="preserve">Tempo di Parola: indica il tempo in cui il soggetto politico/istituzionale parla direttamente in voce
</t>
    </r>
    <r>
      <rPr>
        <sz val="11"/>
        <rFont val="Calibri"/>
        <family val="2"/>
      </rPr>
      <t>Radio Uno:
Radio Due: Caterpillar, Caterpillar AM, Caterpillar - speciale milluminodimeno, Dopofestival, I provinciali
Radio Tre: Radio3 mondo, Tutta la città ne parla</t>
    </r>
  </si>
  <si>
    <r>
      <t xml:space="preserve">Tempo di Parola: indica il tempo in cui il soggetto politico/istituzionale parla direttamente in voce
</t>
    </r>
    <r>
      <rPr>
        <sz val="11"/>
        <rFont val="Calibri"/>
        <family val="2"/>
      </rPr>
      <t xml:space="preserve">Radio Uno: Coltivando il futuro, Eta Beta, GR 1 economia, GR 1 economia magazine, Il pescatore di perle, Inviato speciale, Italia sotto inchiesta, La radio ne parla, L'ora di religione, Manuale d'Europa, Radio anch'io, Restate scomodi, Tra poco in edicola, Un giorno da pecora, Voci dal mondo, Voci del mattino, Zapping Radio1
Radio Due: 
Radio Tre: </t>
    </r>
  </si>
  <si>
    <t>Tempo di Parola: indica il tempo in cui il soggetto politico/istituzionale parla direttamente in voce
Rete Radio 24: #autotrasporti, Cuori e denari
Testata Radio 24: 24 Mattino, 24 Mattino - Attenti a noi due, America 24, Effetto giorno, Effetto notte, Europa 24, EU-Zone - incontro con gli europarlamentari, Focus economia, I conti della belva, La zanzara,  L'altra Europa, Mix 24, Nessuna è perfetta, Si può fare</t>
  </si>
  <si>
    <t xml:space="preserve">Tempo di Parola: indica il tempo in cui il soggetto politico/istituzionale parla direttamente in voce
Rete Radio 105 network: Benvenuti nella giungla, Tutto esaurito
Testata Rete 105: </t>
  </si>
  <si>
    <t>Tempo di Parola: indica il tempo in cui il soggetto politico/istituzionale parla direttamente in voce
Rete Radio Capital: 42, Ladies and Capital
Testata Radio Capital: Bla bla Capital, Il geco e la farfalla, Lateral, Tg zero</t>
  </si>
  <si>
    <t>Tempo di Parola: indica il tempo in cui il soggetto politico/istituzionale parla direttamente in voce
Rete RTL 102.5: Password, Protagonisti
Testata RTL 102.5: Non stop news</t>
  </si>
  <si>
    <t xml:space="preserve">Tempo di Parola: indica il tempo in cui il soggetto politico/istituzionale parla direttamente in voce
Rete Radio Italia: In compagnia di...Mario Volanti, In compagnia di...Paoletta &amp; Patrick
Testata Radio Italia Notizie: </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</si>
</sst>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b/>
      <i/>
      <sz val="11"/>
      <color rgb="FF000000"/>
      <name val="Calibri"/>
      <family val="2"/>
    </font>
  </fonts>
  <fills count="3">
    <fill>
      <patternFill patternType="none"/>
    </fill>
    <fill>
      <patternFill patternType="gray125"/>
    </fill>
    <fill>
      <patternFill patternType="solid">
        <fgColor theme="0"/>
        <bgColor indexed="64"/>
      </patternFill>
    </fill>
  </fills>
  <borders count="3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top style="thin">
        <color theme="6" tint="0.79998168889431442"/>
      </top>
      <bottom style="thin">
        <color theme="6" tint="0.79998168889431442"/>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5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8" fillId="0" borderId="0"/>
    <xf numFmtId="0" fontId="24" fillId="0" borderId="0"/>
    <xf numFmtId="9" fontId="18" fillId="0" borderId="0" applyFont="0" applyFill="0" applyBorder="0" applyAlignment="0" applyProtection="0"/>
    <xf numFmtId="0" fontId="18" fillId="0" borderId="0"/>
    <xf numFmtId="0" fontId="24" fillId="0" borderId="0"/>
    <xf numFmtId="0" fontId="24" fillId="0" borderId="0"/>
    <xf numFmtId="0" fontId="24" fillId="0" borderId="0"/>
    <xf numFmtId="0" fontId="24" fillId="0" borderId="0"/>
    <xf numFmtId="0" fontId="18" fillId="0" borderId="0"/>
    <xf numFmtId="0" fontId="18" fillId="0" borderId="0"/>
    <xf numFmtId="0" fontId="24" fillId="0" borderId="0"/>
    <xf numFmtId="0" fontId="24" fillId="0" borderId="0"/>
    <xf numFmtId="0" fontId="18" fillId="0" borderId="0"/>
    <xf numFmtId="0" fontId="18" fillId="0" borderId="0"/>
    <xf numFmtId="0" fontId="24" fillId="0" borderId="0"/>
    <xf numFmtId="0" fontId="18" fillId="0" borderId="0"/>
    <xf numFmtId="9" fontId="18"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6" fillId="0" borderId="0"/>
    <xf numFmtId="0" fontId="15" fillId="0" borderId="0"/>
    <xf numFmtId="0" fontId="26" fillId="0" borderId="0"/>
    <xf numFmtId="0" fontId="14" fillId="0" borderId="0"/>
    <xf numFmtId="9" fontId="26" fillId="0" borderId="0" applyFont="0" applyFill="0" applyBorder="0" applyAlignment="0" applyProtection="0"/>
    <xf numFmtId="0" fontId="13" fillId="0" borderId="0"/>
    <xf numFmtId="0" fontId="12" fillId="0" borderId="0"/>
    <xf numFmtId="0" fontId="11" fillId="0" borderId="0"/>
    <xf numFmtId="0" fontId="18" fillId="0" borderId="0"/>
    <xf numFmtId="0" fontId="11" fillId="0" borderId="0"/>
    <xf numFmtId="0" fontId="28" fillId="0" borderId="0"/>
    <xf numFmtId="0" fontId="10" fillId="0" borderId="0"/>
    <xf numFmtId="9" fontId="28" fillId="0" borderId="0" applyFont="0" applyFill="0" applyBorder="0" applyAlignment="0" applyProtection="0"/>
    <xf numFmtId="0" fontId="10" fillId="0" borderId="0"/>
    <xf numFmtId="0" fontId="9" fillId="0" borderId="0"/>
    <xf numFmtId="0" fontId="8" fillId="0" borderId="0"/>
    <xf numFmtId="0" fontId="7" fillId="0" borderId="0"/>
    <xf numFmtId="0" fontId="6" fillId="0" borderId="0"/>
    <xf numFmtId="0" fontId="6" fillId="0" borderId="0"/>
    <xf numFmtId="0" fontId="18" fillId="0" borderId="0"/>
    <xf numFmtId="0" fontId="5" fillId="0" borderId="0"/>
    <xf numFmtId="0" fontId="4" fillId="0" borderId="0"/>
    <xf numFmtId="0" fontId="3" fillId="0" borderId="0"/>
    <xf numFmtId="0" fontId="2" fillId="0" borderId="0"/>
    <xf numFmtId="0" fontId="1" fillId="0" borderId="0"/>
  </cellStyleXfs>
  <cellXfs count="293">
    <xf numFmtId="0" fontId="0" fillId="0" borderId="0" xfId="0"/>
    <xf numFmtId="0" fontId="23" fillId="0" borderId="4" xfId="97" applyFont="1" applyFill="1" applyBorder="1"/>
    <xf numFmtId="0" fontId="18" fillId="0" borderId="0" xfId="97"/>
    <xf numFmtId="0" fontId="18" fillId="0" borderId="4" xfId="97" applyBorder="1"/>
    <xf numFmtId="0" fontId="17" fillId="0" borderId="13" xfId="97" applyFont="1" applyBorder="1" applyAlignment="1">
      <alignment horizontal="center"/>
    </xf>
    <xf numFmtId="0" fontId="17" fillId="0" borderId="0" xfId="97" applyFont="1"/>
    <xf numFmtId="0" fontId="18" fillId="0" borderId="4" xfId="97" applyBorder="1" applyAlignment="1"/>
    <xf numFmtId="0" fontId="18" fillId="0" borderId="5" xfId="97" applyBorder="1" applyAlignment="1"/>
    <xf numFmtId="0" fontId="18" fillId="0" borderId="6" xfId="97" applyBorder="1" applyAlignment="1"/>
    <xf numFmtId="0" fontId="17" fillId="0" borderId="13" xfId="97" applyFont="1" applyFill="1" applyBorder="1" applyAlignment="1">
      <alignment horizontal="center"/>
    </xf>
    <xf numFmtId="0" fontId="18" fillId="0" borderId="0" xfId="97" applyFont="1"/>
    <xf numFmtId="0" fontId="18" fillId="0" borderId="0" xfId="97" applyBorder="1" applyAlignment="1"/>
    <xf numFmtId="0" fontId="18" fillId="0" borderId="14" xfId="97" applyBorder="1" applyAlignment="1"/>
    <xf numFmtId="0" fontId="18" fillId="0" borderId="15" xfId="97" applyBorder="1" applyAlignment="1"/>
    <xf numFmtId="0" fontId="18" fillId="0" borderId="7" xfId="97" applyBorder="1"/>
    <xf numFmtId="0" fontId="18" fillId="0" borderId="7" xfId="97" applyFill="1" applyBorder="1" applyAlignment="1">
      <alignment horizontal="center"/>
    </xf>
    <xf numFmtId="0" fontId="18" fillId="0" borderId="0" xfId="97" applyFill="1" applyBorder="1" applyAlignment="1"/>
    <xf numFmtId="46" fontId="22" fillId="0" borderId="13" xfId="97" applyNumberFormat="1" applyFont="1" applyFill="1" applyBorder="1" applyAlignment="1">
      <alignment horizontal="center"/>
    </xf>
    <xf numFmtId="0" fontId="17" fillId="0" borderId="5" xfId="97" applyFont="1" applyBorder="1" applyAlignment="1">
      <alignment horizontal="center"/>
    </xf>
    <xf numFmtId="0" fontId="17" fillId="0" borderId="6" xfId="97" applyFont="1" applyBorder="1" applyAlignment="1">
      <alignment horizontal="center"/>
    </xf>
    <xf numFmtId="0" fontId="17" fillId="0" borderId="7" xfId="97" applyFont="1" applyBorder="1" applyAlignment="1">
      <alignment horizontal="center"/>
    </xf>
    <xf numFmtId="0" fontId="17" fillId="0" borderId="8" xfId="97" applyFont="1" applyBorder="1" applyAlignment="1">
      <alignment horizontal="center"/>
    </xf>
    <xf numFmtId="46" fontId="10" fillId="0" borderId="13" xfId="141" applyNumberFormat="1" applyFill="1" applyBorder="1" applyAlignment="1">
      <alignment horizontal="center"/>
    </xf>
    <xf numFmtId="0" fontId="21" fillId="0" borderId="4" xfId="97" applyFont="1" applyBorder="1" applyAlignment="1">
      <alignment horizontal="left"/>
    </xf>
    <xf numFmtId="10" fontId="21" fillId="0" borderId="13" xfId="99" applyNumberFormat="1" applyFont="1" applyBorder="1" applyAlignment="1">
      <alignment horizontal="center"/>
    </xf>
    <xf numFmtId="46" fontId="21" fillId="0" borderId="13" xfId="97" applyNumberFormat="1" applyFont="1" applyBorder="1" applyAlignment="1">
      <alignment horizontal="center"/>
    </xf>
    <xf numFmtId="10" fontId="21" fillId="0" borderId="6" xfId="99" applyNumberFormat="1" applyFont="1" applyBorder="1" applyAlignment="1">
      <alignment horizontal="center"/>
    </xf>
    <xf numFmtId="0" fontId="22" fillId="0" borderId="4" xfId="97" applyFont="1" applyBorder="1" applyAlignment="1">
      <alignment horizontal="left"/>
    </xf>
    <xf numFmtId="46" fontId="22" fillId="0" borderId="7" xfId="97" applyNumberFormat="1" applyFont="1" applyBorder="1" applyAlignment="1">
      <alignment horizontal="center"/>
    </xf>
    <xf numFmtId="10" fontId="22" fillId="0" borderId="13" xfId="99" applyNumberFormat="1" applyFont="1" applyBorder="1" applyAlignment="1">
      <alignment horizontal="center"/>
    </xf>
    <xf numFmtId="10" fontId="22" fillId="0" borderId="8" xfId="99" applyNumberFormat="1" applyFont="1" applyBorder="1" applyAlignment="1">
      <alignment horizontal="center"/>
    </xf>
    <xf numFmtId="10" fontId="22" fillId="0" borderId="6" xfId="99" applyNumberFormat="1" applyFont="1" applyBorder="1" applyAlignment="1">
      <alignment horizontal="center"/>
    </xf>
    <xf numFmtId="46" fontId="22" fillId="0" borderId="13" xfId="97" applyNumberFormat="1" applyFont="1" applyBorder="1" applyAlignment="1">
      <alignment horizontal="center"/>
    </xf>
    <xf numFmtId="10" fontId="22" fillId="0" borderId="9" xfId="99" applyNumberFormat="1" applyFont="1" applyBorder="1" applyAlignment="1">
      <alignment horizontal="center"/>
    </xf>
    <xf numFmtId="46" fontId="22" fillId="0" borderId="5" xfId="97" applyNumberFormat="1" applyFont="1" applyBorder="1" applyAlignment="1">
      <alignment horizontal="center"/>
    </xf>
    <xf numFmtId="10" fontId="21" fillId="0" borderId="8" xfId="99" applyNumberFormat="1" applyFont="1" applyBorder="1" applyAlignment="1">
      <alignment horizontal="center"/>
    </xf>
    <xf numFmtId="46" fontId="21" fillId="0" borderId="7" xfId="97" applyNumberFormat="1" applyFont="1" applyFill="1" applyBorder="1" applyAlignment="1">
      <alignment horizontal="center"/>
    </xf>
    <xf numFmtId="46" fontId="21" fillId="0" borderId="7" xfId="97" applyNumberFormat="1" applyFont="1" applyBorder="1"/>
    <xf numFmtId="10" fontId="21" fillId="0" borderId="13" xfId="99" applyNumberFormat="1" applyFont="1" applyBorder="1"/>
    <xf numFmtId="10" fontId="21" fillId="0" borderId="8" xfId="99" applyNumberFormat="1" applyFont="1" applyBorder="1"/>
    <xf numFmtId="46" fontId="21" fillId="0" borderId="7" xfId="97" applyNumberFormat="1" applyFont="1" applyFill="1" applyBorder="1"/>
    <xf numFmtId="10" fontId="21" fillId="0" borderId="6" xfId="99" applyNumberFormat="1" applyFont="1" applyBorder="1"/>
    <xf numFmtId="46" fontId="22" fillId="0" borderId="7" xfId="97" applyNumberFormat="1" applyFont="1" applyBorder="1"/>
    <xf numFmtId="10" fontId="22" fillId="0" borderId="13" xfId="99" applyNumberFormat="1" applyFont="1" applyBorder="1"/>
    <xf numFmtId="10" fontId="22" fillId="0" borderId="8" xfId="99" applyNumberFormat="1" applyFont="1" applyBorder="1"/>
    <xf numFmtId="10" fontId="22" fillId="0" borderId="6" xfId="99" applyNumberFormat="1" applyFont="1" applyBorder="1"/>
    <xf numFmtId="46" fontId="10" fillId="0" borderId="13" xfId="141" applyNumberFormat="1" applyBorder="1"/>
    <xf numFmtId="46" fontId="21" fillId="0" borderId="13" xfId="97" applyNumberFormat="1" applyFont="1" applyBorder="1"/>
    <xf numFmtId="46" fontId="21" fillId="0" borderId="13" xfId="97" applyNumberFormat="1" applyFont="1" applyFill="1" applyBorder="1"/>
    <xf numFmtId="46" fontId="22" fillId="0" borderId="13" xfId="97" applyNumberFormat="1" applyFont="1" applyBorder="1"/>
    <xf numFmtId="10" fontId="22" fillId="0" borderId="9" xfId="99" applyNumberFormat="1" applyFont="1" applyBorder="1"/>
    <xf numFmtId="46" fontId="22" fillId="0" borderId="5" xfId="97" applyNumberFormat="1" applyFont="1" applyBorder="1"/>
    <xf numFmtId="46" fontId="10" fillId="0" borderId="13" xfId="143" applyNumberFormat="1" applyFill="1" applyBorder="1" applyAlignment="1">
      <alignment horizontal="center"/>
    </xf>
    <xf numFmtId="10" fontId="21" fillId="0" borderId="13" xfId="99" applyNumberFormat="1" applyFont="1" applyFill="1" applyBorder="1" applyAlignment="1">
      <alignment horizontal="center"/>
    </xf>
    <xf numFmtId="10" fontId="21" fillId="0" borderId="8" xfId="99" applyNumberFormat="1" applyFont="1" applyFill="1" applyBorder="1" applyAlignment="1">
      <alignment horizontal="center"/>
    </xf>
    <xf numFmtId="46" fontId="22" fillId="0" borderId="7" xfId="97" applyNumberFormat="1" applyFont="1" applyFill="1" applyBorder="1" applyAlignment="1">
      <alignment horizontal="center"/>
    </xf>
    <xf numFmtId="10" fontId="22" fillId="0" borderId="13" xfId="99" applyNumberFormat="1" applyFont="1" applyFill="1" applyBorder="1" applyAlignment="1">
      <alignment horizontal="center"/>
    </xf>
    <xf numFmtId="10" fontId="22" fillId="0" borderId="8" xfId="99" applyNumberFormat="1" applyFont="1" applyFill="1" applyBorder="1" applyAlignment="1">
      <alignment horizontal="center"/>
    </xf>
    <xf numFmtId="46" fontId="21" fillId="0" borderId="13" xfId="97" applyNumberFormat="1" applyFont="1" applyFill="1" applyBorder="1" applyAlignment="1">
      <alignment horizontal="center"/>
    </xf>
    <xf numFmtId="46" fontId="10" fillId="0" borderId="13" xfId="143" applyNumberFormat="1" applyBorder="1"/>
    <xf numFmtId="46" fontId="22" fillId="0" borderId="5" xfId="97" applyNumberFormat="1" applyFont="1" applyFill="1" applyBorder="1" applyAlignment="1">
      <alignment horizontal="center"/>
    </xf>
    <xf numFmtId="0" fontId="18" fillId="0" borderId="4" xfId="97" applyBorder="1" applyAlignment="1">
      <alignment horizontal="center"/>
    </xf>
    <xf numFmtId="20" fontId="17" fillId="0" borderId="6" xfId="97" applyNumberFormat="1" applyFont="1" applyBorder="1" applyAlignment="1">
      <alignment horizontal="center"/>
    </xf>
    <xf numFmtId="0" fontId="18" fillId="0" borderId="0" xfId="97" applyAlignment="1">
      <alignment horizontal="center"/>
    </xf>
    <xf numFmtId="46" fontId="21" fillId="0" borderId="6" xfId="99" applyNumberFormat="1" applyFont="1" applyBorder="1" applyAlignment="1">
      <alignment horizontal="center"/>
    </xf>
    <xf numFmtId="46" fontId="22" fillId="0" borderId="6" xfId="99" applyNumberFormat="1" applyFont="1" applyBorder="1" applyAlignment="1">
      <alignment horizontal="center"/>
    </xf>
    <xf numFmtId="0" fontId="18" fillId="0" borderId="15" xfId="97" applyBorder="1"/>
    <xf numFmtId="46" fontId="21" fillId="0" borderId="0" xfId="97" applyNumberFormat="1" applyFont="1" applyBorder="1" applyAlignment="1">
      <alignment horizontal="center"/>
    </xf>
    <xf numFmtId="10" fontId="21" fillId="0" borderId="0" xfId="99" applyNumberFormat="1" applyFont="1" applyBorder="1" applyAlignment="1">
      <alignment horizontal="center"/>
    </xf>
    <xf numFmtId="46" fontId="21" fillId="0" borderId="14" xfId="99" applyNumberFormat="1" applyFont="1" applyBorder="1" applyAlignment="1">
      <alignment horizontal="center"/>
    </xf>
    <xf numFmtId="46" fontId="21" fillId="0" borderId="5" xfId="97" applyNumberFormat="1" applyFont="1" applyBorder="1" applyAlignment="1">
      <alignment horizontal="center"/>
    </xf>
    <xf numFmtId="10" fontId="21" fillId="0" borderId="5" xfId="99" applyNumberFormat="1" applyFont="1" applyBorder="1" applyAlignment="1">
      <alignment horizontal="center"/>
    </xf>
    <xf numFmtId="46" fontId="22" fillId="0" borderId="9" xfId="97" applyNumberFormat="1" applyFont="1" applyBorder="1" applyAlignment="1">
      <alignment horizontal="center"/>
    </xf>
    <xf numFmtId="46" fontId="21" fillId="0" borderId="5" xfId="97" applyNumberFormat="1" applyFont="1" applyBorder="1"/>
    <xf numFmtId="46" fontId="22" fillId="0" borderId="6" xfId="97" applyNumberFormat="1" applyFont="1" applyBorder="1"/>
    <xf numFmtId="46" fontId="22" fillId="0" borderId="6" xfId="99" applyNumberFormat="1" applyFont="1" applyBorder="1"/>
    <xf numFmtId="46" fontId="21" fillId="0" borderId="0" xfId="97" applyNumberFormat="1" applyFont="1" applyBorder="1"/>
    <xf numFmtId="10" fontId="21" fillId="0" borderId="0" xfId="99" applyNumberFormat="1" applyFont="1" applyBorder="1"/>
    <xf numFmtId="46" fontId="21" fillId="0" borderId="14" xfId="99" applyNumberFormat="1" applyFont="1" applyBorder="1"/>
    <xf numFmtId="0" fontId="18" fillId="0" borderId="13" xfId="97" applyBorder="1"/>
    <xf numFmtId="46" fontId="21" fillId="0" borderId="18" xfId="100" applyNumberFormat="1" applyFont="1" applyBorder="1"/>
    <xf numFmtId="0" fontId="17" fillId="0" borderId="5" xfId="97" applyFont="1" applyBorder="1" applyAlignment="1">
      <alignment horizontal="center"/>
    </xf>
    <xf numFmtId="0" fontId="17" fillId="0" borderId="6" xfId="97" applyFont="1" applyBorder="1" applyAlignment="1">
      <alignment horizontal="center"/>
    </xf>
    <xf numFmtId="0" fontId="17" fillId="0" borderId="7" xfId="97" applyFont="1" applyBorder="1" applyAlignment="1">
      <alignment horizontal="center"/>
    </xf>
    <xf numFmtId="0" fontId="17" fillId="0" borderId="8" xfId="97" applyFont="1" applyBorder="1" applyAlignment="1">
      <alignment horizontal="center"/>
    </xf>
    <xf numFmtId="0" fontId="18" fillId="0" borderId="0" xfId="97" applyAlignment="1">
      <alignment horizontal="right"/>
    </xf>
    <xf numFmtId="0" fontId="17" fillId="0" borderId="5" xfId="97" applyFont="1" applyFill="1" applyBorder="1" applyAlignment="1">
      <alignment horizontal="center"/>
    </xf>
    <xf numFmtId="0" fontId="17" fillId="0" borderId="6" xfId="97" applyFont="1" applyFill="1" applyBorder="1" applyAlignment="1">
      <alignment horizontal="center"/>
    </xf>
    <xf numFmtId="0" fontId="17" fillId="0" borderId="7" xfId="97" applyFont="1" applyFill="1" applyBorder="1" applyAlignment="1">
      <alignment horizontal="center"/>
    </xf>
    <xf numFmtId="0" fontId="17" fillId="0" borderId="9" xfId="97" applyFont="1" applyBorder="1" applyAlignment="1">
      <alignment horizontal="center"/>
    </xf>
    <xf numFmtId="0" fontId="21" fillId="0" borderId="4" xfId="97" applyFont="1" applyFill="1" applyBorder="1" applyAlignment="1">
      <alignment horizontal="left"/>
    </xf>
    <xf numFmtId="10" fontId="21" fillId="0" borderId="6" xfId="99" applyNumberFormat="1" applyFont="1" applyFill="1" applyBorder="1" applyAlignment="1">
      <alignment horizontal="center"/>
    </xf>
    <xf numFmtId="46" fontId="21" fillId="0" borderId="5" xfId="97" applyNumberFormat="1" applyFont="1" applyFill="1" applyBorder="1" applyAlignment="1">
      <alignment horizontal="center"/>
    </xf>
    <xf numFmtId="10" fontId="21" fillId="0" borderId="5" xfId="99" applyNumberFormat="1" applyFont="1" applyFill="1" applyBorder="1" applyAlignment="1">
      <alignment horizontal="center"/>
    </xf>
    <xf numFmtId="0" fontId="22" fillId="0" borderId="4" xfId="97" applyFont="1" applyFill="1" applyBorder="1" applyAlignment="1">
      <alignment horizontal="left"/>
    </xf>
    <xf numFmtId="10" fontId="22" fillId="0" borderId="9" xfId="99" applyNumberFormat="1" applyFont="1" applyFill="1" applyBorder="1" applyAlignment="1">
      <alignment horizontal="center"/>
    </xf>
    <xf numFmtId="0" fontId="17" fillId="0" borderId="8" xfId="97" applyFont="1" applyFill="1" applyBorder="1" applyAlignment="1">
      <alignment horizontal="center"/>
    </xf>
    <xf numFmtId="10" fontId="21" fillId="0" borderId="5" xfId="99" applyNumberFormat="1" applyFont="1" applyFill="1" applyBorder="1" applyAlignment="1">
      <alignment horizontal="right"/>
    </xf>
    <xf numFmtId="10" fontId="21" fillId="0" borderId="6" xfId="99" applyNumberFormat="1" applyFont="1" applyFill="1" applyBorder="1" applyAlignment="1">
      <alignment horizontal="right"/>
    </xf>
    <xf numFmtId="0" fontId="18" fillId="0" borderId="0" xfId="97" applyAlignment="1">
      <alignment wrapText="1"/>
    </xf>
    <xf numFmtId="0" fontId="18" fillId="0" borderId="0" xfId="97" applyAlignment="1">
      <alignment vertical="center"/>
    </xf>
    <xf numFmtId="0" fontId="18" fillId="0" borderId="0" xfId="97" applyAlignment="1">
      <alignment vertical="center" wrapText="1"/>
    </xf>
    <xf numFmtId="10" fontId="21" fillId="0" borderId="0" xfId="99" applyNumberFormat="1" applyFont="1" applyFill="1" applyBorder="1" applyAlignment="1">
      <alignment horizontal="center"/>
    </xf>
    <xf numFmtId="46" fontId="21" fillId="0" borderId="0" xfId="97" applyNumberFormat="1" applyFont="1" applyFill="1" applyBorder="1" applyAlignment="1">
      <alignment horizontal="center"/>
    </xf>
    <xf numFmtId="46" fontId="22" fillId="0" borderId="8" xfId="97" applyNumberFormat="1" applyFont="1" applyFill="1" applyBorder="1" applyAlignment="1">
      <alignment horizontal="center"/>
    </xf>
    <xf numFmtId="0" fontId="17" fillId="0" borderId="8" xfId="97" applyFont="1" applyBorder="1" applyAlignment="1">
      <alignment horizontal="center"/>
    </xf>
    <xf numFmtId="0" fontId="17" fillId="0" borderId="5" xfId="97" applyFont="1" applyFill="1" applyBorder="1" applyAlignment="1">
      <alignment horizontal="center"/>
    </xf>
    <xf numFmtId="0" fontId="17" fillId="0" borderId="6" xfId="97" applyFont="1" applyFill="1" applyBorder="1" applyAlignment="1">
      <alignment horizontal="center"/>
    </xf>
    <xf numFmtId="0" fontId="17" fillId="0" borderId="7" xfId="97" applyFont="1" applyFill="1" applyBorder="1" applyAlignment="1">
      <alignment horizontal="center"/>
    </xf>
    <xf numFmtId="0" fontId="17" fillId="0" borderId="8" xfId="97" applyFont="1" applyFill="1" applyBorder="1" applyAlignment="1">
      <alignment horizontal="center"/>
    </xf>
    <xf numFmtId="0" fontId="18" fillId="0" borderId="0" xfId="97" applyFill="1"/>
    <xf numFmtId="0" fontId="18" fillId="0" borderId="4" xfId="97" applyFill="1" applyBorder="1"/>
    <xf numFmtId="46" fontId="8" fillId="0" borderId="13" xfId="145" applyNumberFormat="1" applyFill="1" applyBorder="1" applyAlignment="1">
      <alignment horizontal="center"/>
    </xf>
    <xf numFmtId="46" fontId="8" fillId="2" borderId="13" xfId="145" applyNumberFormat="1" applyFill="1" applyBorder="1" applyAlignment="1">
      <alignment horizontal="center"/>
    </xf>
    <xf numFmtId="0" fontId="18" fillId="0" borderId="4" xfId="97" applyFill="1" applyBorder="1" applyAlignment="1"/>
    <xf numFmtId="0" fontId="18" fillId="0" borderId="5" xfId="97" applyFill="1" applyBorder="1" applyAlignment="1"/>
    <xf numFmtId="0" fontId="18" fillId="0" borderId="6" xfId="97" applyFill="1" applyBorder="1" applyAlignment="1"/>
    <xf numFmtId="0" fontId="21" fillId="0" borderId="4" xfId="97" applyFont="1" applyFill="1" applyBorder="1" applyAlignment="1"/>
    <xf numFmtId="0" fontId="21" fillId="0" borderId="5" xfId="97" applyFont="1" applyFill="1" applyBorder="1" applyAlignment="1"/>
    <xf numFmtId="0" fontId="21" fillId="0" borderId="6" xfId="97" applyFont="1" applyFill="1" applyBorder="1" applyAlignment="1"/>
    <xf numFmtId="46" fontId="18" fillId="0" borderId="0" xfId="97" applyNumberFormat="1"/>
    <xf numFmtId="0" fontId="17" fillId="0" borderId="0" xfId="97" applyFont="1" applyFill="1"/>
    <xf numFmtId="0" fontId="18" fillId="0" borderId="0" xfId="97" applyFill="1" applyAlignment="1">
      <alignment horizontal="right"/>
    </xf>
    <xf numFmtId="46" fontId="18" fillId="0" borderId="0" xfId="97" applyNumberFormat="1" applyFill="1"/>
    <xf numFmtId="10" fontId="22" fillId="0" borderId="6" xfId="99" applyNumberFormat="1" applyFont="1" applyFill="1" applyBorder="1" applyAlignment="1">
      <alignment horizontal="center"/>
    </xf>
    <xf numFmtId="0" fontId="18" fillId="0" borderId="15" xfId="97" applyFill="1" applyBorder="1" applyAlignment="1"/>
    <xf numFmtId="0" fontId="17" fillId="0" borderId="9" xfId="97" applyFont="1" applyFill="1" applyBorder="1" applyAlignment="1">
      <alignment horizontal="center"/>
    </xf>
    <xf numFmtId="0" fontId="21" fillId="0" borderId="15" xfId="97" applyFont="1" applyFill="1" applyBorder="1" applyAlignment="1"/>
    <xf numFmtId="0" fontId="21" fillId="0" borderId="0" xfId="97" applyFont="1" applyFill="1" applyBorder="1" applyAlignment="1"/>
    <xf numFmtId="10" fontId="22" fillId="0" borderId="5" xfId="99" applyNumberFormat="1" applyFont="1" applyFill="1" applyBorder="1" applyAlignment="1">
      <alignment horizontal="center"/>
    </xf>
    <xf numFmtId="0" fontId="18" fillId="0" borderId="14" xfId="97" applyFill="1" applyBorder="1" applyAlignment="1"/>
    <xf numFmtId="0" fontId="21" fillId="0" borderId="14" xfId="97" applyFont="1" applyFill="1" applyBorder="1" applyAlignment="1"/>
    <xf numFmtId="0" fontId="21" fillId="0" borderId="16" xfId="97" applyFont="1" applyFill="1" applyBorder="1" applyAlignment="1">
      <alignment horizontal="left"/>
    </xf>
    <xf numFmtId="0" fontId="22" fillId="0" borderId="16" xfId="97" applyFont="1" applyFill="1" applyBorder="1" applyAlignment="1">
      <alignment horizontal="left"/>
    </xf>
    <xf numFmtId="0" fontId="21" fillId="0" borderId="16" xfId="97" applyFont="1" applyBorder="1" applyAlignment="1">
      <alignment horizontal="left"/>
    </xf>
    <xf numFmtId="0" fontId="22" fillId="0" borderId="16" xfId="97" applyFont="1" applyBorder="1" applyAlignment="1">
      <alignment horizontal="left"/>
    </xf>
    <xf numFmtId="0" fontId="21" fillId="0" borderId="4" xfId="97" applyFont="1" applyBorder="1" applyAlignment="1"/>
    <xf numFmtId="0" fontId="21" fillId="0" borderId="5" xfId="97" applyFont="1" applyBorder="1" applyAlignment="1"/>
    <xf numFmtId="0" fontId="21" fillId="0" borderId="6" xfId="97" applyFont="1" applyBorder="1" applyAlignment="1"/>
    <xf numFmtId="0" fontId="21" fillId="0" borderId="0" xfId="97" applyFont="1" applyBorder="1" applyAlignment="1"/>
    <xf numFmtId="0" fontId="21" fillId="0" borderId="17" xfId="97" applyFont="1" applyFill="1" applyBorder="1" applyAlignment="1">
      <alignment horizontal="left"/>
    </xf>
    <xf numFmtId="0" fontId="21" fillId="0" borderId="15" xfId="97" applyFont="1" applyBorder="1" applyAlignment="1"/>
    <xf numFmtId="0" fontId="21" fillId="0" borderId="14" xfId="97" applyFont="1" applyBorder="1" applyAlignment="1"/>
    <xf numFmtId="46" fontId="7" fillId="0" borderId="13" xfId="146" applyNumberFormat="1" applyFill="1" applyBorder="1" applyAlignment="1">
      <alignment horizontal="center"/>
    </xf>
    <xf numFmtId="46" fontId="25" fillId="0" borderId="13" xfId="146" applyNumberFormat="1" applyFont="1" applyBorder="1" applyAlignment="1">
      <alignment horizontal="center"/>
    </xf>
    <xf numFmtId="0" fontId="29" fillId="0" borderId="0" xfId="97" applyFont="1"/>
    <xf numFmtId="0" fontId="17" fillId="0" borderId="7" xfId="97" applyFont="1" applyBorder="1" applyAlignment="1">
      <alignment horizontal="center"/>
    </xf>
    <xf numFmtId="0" fontId="17" fillId="0" borderId="8" xfId="97" applyFont="1" applyBorder="1" applyAlignment="1">
      <alignment horizontal="center"/>
    </xf>
    <xf numFmtId="0" fontId="17" fillId="0" borderId="6" xfId="97" applyFont="1" applyBorder="1" applyAlignment="1">
      <alignment horizontal="center"/>
    </xf>
    <xf numFmtId="46" fontId="0" fillId="0" borderId="18" xfId="0" applyNumberFormat="1" applyFont="1" applyBorder="1" applyAlignment="1">
      <alignment horizontal="center"/>
    </xf>
    <xf numFmtId="0" fontId="17" fillId="0" borderId="7" xfId="97" applyFont="1" applyBorder="1" applyAlignment="1">
      <alignment horizontal="center"/>
    </xf>
    <xf numFmtId="0" fontId="17" fillId="0" borderId="6" xfId="97" applyFont="1" applyBorder="1" applyAlignment="1">
      <alignment horizontal="center"/>
    </xf>
    <xf numFmtId="46" fontId="24" fillId="0" borderId="13" xfId="98" applyNumberFormat="1" applyFill="1" applyBorder="1" applyAlignment="1">
      <alignment horizontal="center"/>
    </xf>
    <xf numFmtId="0" fontId="17" fillId="0" borderId="7" xfId="97" applyFont="1" applyBorder="1" applyAlignment="1">
      <alignment horizontal="center"/>
    </xf>
    <xf numFmtId="0" fontId="17" fillId="0" borderId="5" xfId="97" applyFont="1" applyBorder="1" applyAlignment="1">
      <alignment horizontal="center"/>
    </xf>
    <xf numFmtId="0" fontId="17" fillId="0" borderId="8" xfId="97" applyFont="1" applyBorder="1" applyAlignment="1">
      <alignment horizontal="center"/>
    </xf>
    <xf numFmtId="0" fontId="17" fillId="0" borderId="6" xfId="97" applyFont="1" applyBorder="1" applyAlignment="1">
      <alignment horizontal="center"/>
    </xf>
    <xf numFmtId="10" fontId="21" fillId="0" borderId="9" xfId="99" applyNumberFormat="1" applyFont="1" applyBorder="1" applyAlignment="1">
      <alignment horizontal="center"/>
    </xf>
    <xf numFmtId="46" fontId="0" fillId="0" borderId="13" xfId="0" applyNumberFormat="1" applyFont="1" applyBorder="1" applyAlignment="1">
      <alignment horizontal="center"/>
    </xf>
    <xf numFmtId="46" fontId="10" fillId="0" borderId="9" xfId="143" applyNumberFormat="1" applyFill="1" applyBorder="1" applyAlignment="1">
      <alignment horizontal="center"/>
    </xf>
    <xf numFmtId="46" fontId="21" fillId="0" borderId="14" xfId="97" applyNumberFormat="1" applyFont="1" applyBorder="1" applyAlignment="1">
      <alignment horizontal="center"/>
    </xf>
    <xf numFmtId="0" fontId="17" fillId="0" borderId="8" xfId="97" applyFont="1" applyBorder="1" applyAlignment="1">
      <alignment horizontal="center"/>
    </xf>
    <xf numFmtId="0" fontId="17" fillId="0" borderId="6" xfId="97" applyFont="1" applyBorder="1" applyAlignment="1">
      <alignment horizontal="center"/>
    </xf>
    <xf numFmtId="0" fontId="17" fillId="0" borderId="8" xfId="97" applyFont="1" applyBorder="1" applyAlignment="1">
      <alignment horizontal="center"/>
    </xf>
    <xf numFmtId="0" fontId="17" fillId="0" borderId="6" xfId="97" applyFont="1" applyBorder="1" applyAlignment="1">
      <alignment horizontal="center"/>
    </xf>
    <xf numFmtId="46" fontId="8" fillId="0" borderId="20" xfId="145" applyNumberFormat="1" applyFill="1" applyBorder="1" applyAlignment="1">
      <alignment horizontal="center"/>
    </xf>
    <xf numFmtId="10" fontId="21" fillId="0" borderId="20" xfId="99" applyNumberFormat="1" applyFont="1" applyBorder="1" applyAlignment="1">
      <alignment horizontal="center"/>
    </xf>
    <xf numFmtId="46" fontId="21" fillId="0" borderId="20" xfId="97" applyNumberFormat="1" applyFont="1" applyBorder="1" applyAlignment="1">
      <alignment horizontal="center"/>
    </xf>
    <xf numFmtId="10" fontId="21" fillId="0" borderId="20" xfId="99" applyNumberFormat="1" applyFont="1" applyFill="1" applyBorder="1" applyAlignment="1">
      <alignment horizontal="center"/>
    </xf>
    <xf numFmtId="46" fontId="24" fillId="0" borderId="20" xfId="98" applyNumberFormat="1" applyFill="1" applyBorder="1" applyAlignment="1">
      <alignment horizontal="center"/>
    </xf>
    <xf numFmtId="46" fontId="7" fillId="0" borderId="20" xfId="146" applyNumberFormat="1" applyFill="1" applyBorder="1" applyAlignment="1">
      <alignment horizontal="center"/>
    </xf>
    <xf numFmtId="46" fontId="10" fillId="0" borderId="20" xfId="141" applyNumberFormat="1" applyFill="1" applyBorder="1" applyAlignment="1">
      <alignment horizontal="center"/>
    </xf>
    <xf numFmtId="46" fontId="10" fillId="0" borderId="20" xfId="143" applyNumberFormat="1" applyFill="1" applyBorder="1" applyAlignment="1">
      <alignment horizontal="center"/>
    </xf>
    <xf numFmtId="10" fontId="21" fillId="0" borderId="20" xfId="99" applyNumberFormat="1" applyFont="1" applyBorder="1"/>
    <xf numFmtId="46" fontId="21" fillId="0" borderId="20" xfId="97" applyNumberFormat="1" applyFont="1" applyBorder="1"/>
    <xf numFmtId="46" fontId="10" fillId="0" borderId="19" xfId="143" applyNumberFormat="1" applyFill="1" applyBorder="1" applyAlignment="1">
      <alignment horizontal="center"/>
    </xf>
    <xf numFmtId="46" fontId="22" fillId="0" borderId="20" xfId="97" applyNumberFormat="1" applyFont="1" applyBorder="1" applyAlignment="1">
      <alignment horizontal="center"/>
    </xf>
    <xf numFmtId="0" fontId="21" fillId="0" borderId="22" xfId="97" applyFont="1" applyFill="1" applyBorder="1" applyAlignment="1">
      <alignment horizontal="left"/>
    </xf>
    <xf numFmtId="0" fontId="22" fillId="0" borderId="22" xfId="97" applyFont="1" applyFill="1" applyBorder="1" applyAlignment="1">
      <alignment horizontal="left"/>
    </xf>
    <xf numFmtId="46" fontId="22" fillId="0" borderId="23" xfId="97" applyNumberFormat="1" applyFont="1" applyFill="1" applyBorder="1" applyAlignment="1">
      <alignment horizontal="center"/>
    </xf>
    <xf numFmtId="10" fontId="22" fillId="0" borderId="23" xfId="99" applyNumberFormat="1" applyFont="1" applyFill="1" applyBorder="1" applyAlignment="1">
      <alignment horizontal="center"/>
    </xf>
    <xf numFmtId="10" fontId="22" fillId="0" borderId="21" xfId="99" applyNumberFormat="1" applyFont="1" applyFill="1" applyBorder="1" applyAlignment="1">
      <alignment horizontal="center"/>
    </xf>
    <xf numFmtId="0" fontId="23" fillId="0" borderId="22" xfId="97" applyFont="1" applyFill="1" applyBorder="1" applyAlignment="1">
      <alignment vertical="center"/>
    </xf>
    <xf numFmtId="0" fontId="23" fillId="0" borderId="22" xfId="97" applyFont="1" applyFill="1" applyBorder="1"/>
    <xf numFmtId="0" fontId="17" fillId="0" borderId="23" xfId="97" applyFont="1" applyBorder="1" applyAlignment="1">
      <alignment horizontal="center"/>
    </xf>
    <xf numFmtId="0" fontId="17" fillId="0" borderId="21" xfId="97" applyFont="1" applyBorder="1" applyAlignment="1">
      <alignment horizontal="center"/>
    </xf>
    <xf numFmtId="46" fontId="18" fillId="0" borderId="23" xfId="100" applyNumberFormat="1" applyBorder="1" applyAlignment="1">
      <alignment horizontal="center"/>
    </xf>
    <xf numFmtId="10" fontId="21" fillId="0" borderId="23" xfId="99" applyNumberFormat="1" applyFont="1" applyFill="1" applyBorder="1" applyAlignment="1">
      <alignment horizontal="center"/>
    </xf>
    <xf numFmtId="0" fontId="18" fillId="0" borderId="0" xfId="97" applyBorder="1"/>
    <xf numFmtId="46" fontId="18" fillId="0" borderId="23" xfId="100" applyNumberFormat="1" applyFill="1" applyBorder="1" applyAlignment="1">
      <alignment horizontal="center"/>
    </xf>
    <xf numFmtId="46" fontId="8" fillId="0" borderId="23" xfId="145" applyNumberFormat="1" applyFill="1" applyBorder="1" applyAlignment="1">
      <alignment horizontal="center"/>
    </xf>
    <xf numFmtId="10" fontId="21" fillId="0" borderId="23" xfId="99" applyNumberFormat="1" applyFont="1" applyBorder="1" applyAlignment="1">
      <alignment horizontal="center"/>
    </xf>
    <xf numFmtId="46" fontId="21" fillId="0" borderId="23" xfId="97" applyNumberFormat="1" applyFont="1" applyBorder="1" applyAlignment="1">
      <alignment horizontal="center"/>
    </xf>
    <xf numFmtId="46" fontId="7" fillId="0" borderId="23" xfId="146" applyNumberFormat="1" applyFill="1" applyBorder="1" applyAlignment="1">
      <alignment horizontal="center"/>
    </xf>
    <xf numFmtId="46" fontId="24" fillId="0" borderId="23" xfId="98" applyNumberFormat="1" applyFill="1" applyBorder="1" applyAlignment="1">
      <alignment horizontal="center"/>
    </xf>
    <xf numFmtId="46" fontId="10" fillId="0" borderId="23" xfId="141" applyNumberFormat="1" applyFill="1" applyBorder="1" applyAlignment="1">
      <alignment horizontal="center"/>
    </xf>
    <xf numFmtId="46" fontId="10" fillId="0" borderId="23" xfId="143" applyNumberFormat="1" applyFill="1" applyBorder="1" applyAlignment="1">
      <alignment horizontal="center"/>
    </xf>
    <xf numFmtId="10" fontId="21" fillId="0" borderId="23" xfId="99" applyNumberFormat="1" applyFont="1" applyBorder="1"/>
    <xf numFmtId="46" fontId="21" fillId="0" borderId="23" xfId="97" applyNumberFormat="1" applyFont="1" applyBorder="1"/>
    <xf numFmtId="46" fontId="10" fillId="0" borderId="21" xfId="143" applyNumberFormat="1" applyFill="1" applyBorder="1" applyAlignment="1">
      <alignment horizontal="center"/>
    </xf>
    <xf numFmtId="0" fontId="17" fillId="0" borderId="7" xfId="97" applyFont="1" applyFill="1" applyBorder="1" applyAlignment="1">
      <alignment horizontal="center"/>
    </xf>
    <xf numFmtId="0" fontId="17" fillId="0" borderId="8" xfId="97" applyFont="1" applyFill="1" applyBorder="1" applyAlignment="1">
      <alignment horizontal="center"/>
    </xf>
    <xf numFmtId="0" fontId="17" fillId="0" borderId="7" xfId="97" applyFont="1" applyBorder="1" applyAlignment="1">
      <alignment horizontal="center"/>
    </xf>
    <xf numFmtId="0" fontId="17" fillId="0" borderId="5" xfId="97" applyFont="1" applyBorder="1" applyAlignment="1">
      <alignment horizontal="center"/>
    </xf>
    <xf numFmtId="0" fontId="17" fillId="0" borderId="23" xfId="97" applyFont="1" applyFill="1" applyBorder="1" applyAlignment="1">
      <alignment horizontal="center"/>
    </xf>
    <xf numFmtId="0" fontId="18" fillId="0" borderId="10" xfId="97" applyFont="1" applyFill="1" applyBorder="1" applyAlignment="1">
      <alignment horizontal="left" vertical="top" wrapText="1"/>
    </xf>
    <xf numFmtId="0" fontId="18" fillId="0" borderId="11" xfId="97" applyFont="1" applyFill="1" applyBorder="1" applyAlignment="1">
      <alignment horizontal="left" vertical="top" wrapText="1"/>
    </xf>
    <xf numFmtId="0" fontId="18" fillId="0" borderId="12" xfId="97" applyFont="1" applyFill="1" applyBorder="1" applyAlignment="1">
      <alignment horizontal="left" vertical="top" wrapText="1"/>
    </xf>
    <xf numFmtId="0" fontId="17" fillId="0" borderId="1" xfId="97" applyFont="1" applyFill="1" applyBorder="1" applyAlignment="1">
      <alignment horizontal="center"/>
    </xf>
    <xf numFmtId="0" fontId="17" fillId="0" borderId="2" xfId="97" applyFont="1" applyFill="1" applyBorder="1" applyAlignment="1">
      <alignment horizontal="center"/>
    </xf>
    <xf numFmtId="0" fontId="17" fillId="0" borderId="3" xfId="97" applyFont="1" applyFill="1" applyBorder="1" applyAlignment="1">
      <alignment horizontal="center"/>
    </xf>
    <xf numFmtId="0" fontId="17" fillId="0" borderId="4" xfId="97" applyFont="1" applyFill="1" applyBorder="1" applyAlignment="1">
      <alignment horizontal="center"/>
    </xf>
    <xf numFmtId="0" fontId="17" fillId="0" borderId="5" xfId="97" applyFont="1" applyFill="1" applyBorder="1" applyAlignment="1">
      <alignment horizontal="center"/>
    </xf>
    <xf numFmtId="0" fontId="17" fillId="0" borderId="6" xfId="97" applyFont="1" applyFill="1" applyBorder="1" applyAlignment="1">
      <alignment horizontal="center"/>
    </xf>
    <xf numFmtId="0" fontId="17" fillId="0" borderId="7" xfId="97" applyFont="1" applyFill="1" applyBorder="1" applyAlignment="1">
      <alignment horizontal="center"/>
    </xf>
    <xf numFmtId="0" fontId="17" fillId="0" borderId="8" xfId="97" applyFont="1" applyFill="1" applyBorder="1" applyAlignment="1">
      <alignment horizontal="center"/>
    </xf>
    <xf numFmtId="0" fontId="18" fillId="0" borderId="10" xfId="97" applyFill="1" applyBorder="1" applyAlignment="1">
      <alignment horizontal="left" vertical="top" wrapText="1"/>
    </xf>
    <xf numFmtId="0" fontId="18" fillId="0" borderId="11" xfId="97" applyFill="1" applyBorder="1" applyAlignment="1">
      <alignment horizontal="left" vertical="top" wrapText="1"/>
    </xf>
    <xf numFmtId="0" fontId="18" fillId="0" borderId="12" xfId="97" applyFill="1" applyBorder="1" applyAlignment="1">
      <alignment horizontal="left" vertical="top" wrapText="1"/>
    </xf>
    <xf numFmtId="0" fontId="18" fillId="0" borderId="10" xfId="97" applyFont="1" applyBorder="1" applyAlignment="1">
      <alignment horizontal="left" vertical="top" wrapText="1"/>
    </xf>
    <xf numFmtId="0" fontId="18" fillId="0" borderId="11" xfId="97" applyFont="1" applyBorder="1" applyAlignment="1">
      <alignment horizontal="left" vertical="top" wrapText="1"/>
    </xf>
    <xf numFmtId="0" fontId="18" fillId="0" borderId="12" xfId="97" applyFont="1" applyBorder="1" applyAlignment="1">
      <alignment horizontal="left" vertical="top" wrapText="1"/>
    </xf>
    <xf numFmtId="0" fontId="17" fillId="0" borderId="1" xfId="97" applyFont="1" applyBorder="1" applyAlignment="1">
      <alignment horizontal="center"/>
    </xf>
    <xf numFmtId="0" fontId="17" fillId="0" borderId="2" xfId="97" applyFont="1" applyBorder="1" applyAlignment="1">
      <alignment horizontal="center"/>
    </xf>
    <xf numFmtId="0" fontId="17" fillId="0" borderId="3" xfId="97" applyFont="1" applyBorder="1" applyAlignment="1">
      <alignment horizontal="center"/>
    </xf>
    <xf numFmtId="0" fontId="17" fillId="0" borderId="7" xfId="97" applyFont="1" applyBorder="1" applyAlignment="1">
      <alignment horizontal="center"/>
    </xf>
    <xf numFmtId="0" fontId="17" fillId="0" borderId="5" xfId="97" applyFont="1" applyBorder="1" applyAlignment="1">
      <alignment horizontal="center"/>
    </xf>
    <xf numFmtId="0" fontId="17" fillId="0" borderId="8" xfId="97" applyFont="1" applyBorder="1" applyAlignment="1">
      <alignment horizontal="center"/>
    </xf>
    <xf numFmtId="0" fontId="17" fillId="0" borderId="6" xfId="97" applyFont="1" applyBorder="1" applyAlignment="1">
      <alignment horizontal="center"/>
    </xf>
    <xf numFmtId="0" fontId="18" fillId="0" borderId="10" xfId="97" applyFill="1" applyBorder="1" applyAlignment="1">
      <alignment horizontal="left" vertical="top"/>
    </xf>
    <xf numFmtId="0" fontId="18" fillId="0" borderId="11" xfId="97" applyFill="1" applyBorder="1" applyAlignment="1">
      <alignment horizontal="left" vertical="top"/>
    </xf>
    <xf numFmtId="0" fontId="18" fillId="0" borderId="12" xfId="97" applyFill="1" applyBorder="1" applyAlignment="1">
      <alignment horizontal="left" vertical="top"/>
    </xf>
    <xf numFmtId="0" fontId="18" fillId="0" borderId="11" xfId="97" applyBorder="1" applyAlignment="1">
      <alignment horizontal="left" vertical="top" wrapText="1"/>
    </xf>
    <xf numFmtId="0" fontId="18" fillId="0" borderId="12" xfId="97" applyBorder="1" applyAlignment="1">
      <alignment horizontal="left" vertical="top" wrapText="1"/>
    </xf>
    <xf numFmtId="0" fontId="17" fillId="0" borderId="4" xfId="97" applyFont="1" applyBorder="1" applyAlignment="1">
      <alignment horizontal="center"/>
    </xf>
    <xf numFmtId="0" fontId="23" fillId="0" borderId="7" xfId="97" applyFont="1" applyBorder="1" applyAlignment="1">
      <alignment horizontal="center"/>
    </xf>
    <xf numFmtId="0" fontId="23" fillId="0" borderId="5" xfId="97" applyFont="1" applyBorder="1" applyAlignment="1">
      <alignment horizontal="center"/>
    </xf>
    <xf numFmtId="0" fontId="23" fillId="0" borderId="8" xfId="97" applyFont="1" applyBorder="1" applyAlignment="1">
      <alignment horizontal="center"/>
    </xf>
    <xf numFmtId="0" fontId="27" fillId="0" borderId="10" xfId="97" applyFont="1" applyBorder="1" applyAlignment="1">
      <alignment horizontal="left" vertical="top" wrapText="1"/>
    </xf>
    <xf numFmtId="0" fontId="27" fillId="0" borderId="11" xfId="97" applyFont="1" applyBorder="1" applyAlignment="1">
      <alignment horizontal="left" vertical="top" wrapText="1"/>
    </xf>
    <xf numFmtId="0" fontId="27" fillId="0" borderId="12" xfId="97" applyFont="1" applyBorder="1" applyAlignment="1">
      <alignment horizontal="left" vertical="top" wrapText="1"/>
    </xf>
    <xf numFmtId="0" fontId="0" fillId="0" borderId="10" xfId="97" applyFont="1" applyBorder="1" applyAlignment="1">
      <alignment horizontal="left" vertical="top" wrapText="1"/>
    </xf>
    <xf numFmtId="0" fontId="17" fillId="0" borderId="1" xfId="97" applyFont="1" applyFill="1" applyBorder="1" applyAlignment="1">
      <alignment horizontal="center" vertical="center" wrapText="1"/>
    </xf>
    <xf numFmtId="0" fontId="17" fillId="0" borderId="2" xfId="97" applyFont="1" applyFill="1" applyBorder="1" applyAlignment="1">
      <alignment horizontal="center" vertical="center" wrapText="1"/>
    </xf>
    <xf numFmtId="0" fontId="17" fillId="0" borderId="3" xfId="97" applyFont="1" applyFill="1" applyBorder="1" applyAlignment="1">
      <alignment horizontal="center" vertical="center" wrapText="1"/>
    </xf>
    <xf numFmtId="0" fontId="17" fillId="0" borderId="1" xfId="97" applyFont="1" applyFill="1" applyBorder="1" applyAlignment="1">
      <alignment horizontal="center" wrapText="1"/>
    </xf>
    <xf numFmtId="0" fontId="17" fillId="0" borderId="2" xfId="97" applyFont="1" applyFill="1" applyBorder="1" applyAlignment="1">
      <alignment horizontal="center" wrapText="1"/>
    </xf>
    <xf numFmtId="0" fontId="17" fillId="0" borderId="3" xfId="97" applyFont="1" applyFill="1" applyBorder="1" applyAlignment="1">
      <alignment horizontal="center" wrapText="1"/>
    </xf>
    <xf numFmtId="0" fontId="18" fillId="0" borderId="24" xfId="97" applyFont="1" applyFill="1" applyBorder="1" applyAlignment="1">
      <alignment horizontal="left" vertical="top" wrapText="1"/>
    </xf>
    <xf numFmtId="0" fontId="18" fillId="0" borderId="25" xfId="97" applyFont="1" applyFill="1" applyBorder="1" applyAlignment="1">
      <alignment horizontal="left" vertical="top" wrapText="1"/>
    </xf>
    <xf numFmtId="0" fontId="17" fillId="0" borderId="22" xfId="97" applyFont="1" applyFill="1" applyBorder="1" applyAlignment="1">
      <alignment horizontal="center"/>
    </xf>
    <xf numFmtId="0" fontId="17" fillId="0" borderId="23" xfId="97" applyFont="1" applyFill="1" applyBorder="1" applyAlignment="1">
      <alignment horizontal="center"/>
    </xf>
    <xf numFmtId="0" fontId="17" fillId="0" borderId="21" xfId="97" applyFont="1" applyFill="1" applyBorder="1" applyAlignment="1">
      <alignment horizontal="center"/>
    </xf>
    <xf numFmtId="0" fontId="17" fillId="0" borderId="2" xfId="97" applyFont="1" applyFill="1" applyBorder="1" applyAlignment="1">
      <alignment horizontal="center" vertical="center"/>
    </xf>
    <xf numFmtId="0" fontId="17" fillId="0" borderId="3" xfId="97" applyFont="1" applyFill="1" applyBorder="1" applyAlignment="1">
      <alignment horizontal="center" vertical="center"/>
    </xf>
    <xf numFmtId="46" fontId="1" fillId="0" borderId="23" xfId="154" applyNumberFormat="1" applyBorder="1" applyAlignment="1">
      <alignment horizontal="center"/>
    </xf>
    <xf numFmtId="10" fontId="1" fillId="0" borderId="23" xfId="99" applyNumberFormat="1" applyFont="1" applyBorder="1" applyAlignment="1">
      <alignment horizontal="center"/>
    </xf>
    <xf numFmtId="10" fontId="1" fillId="0" borderId="21" xfId="99" applyNumberFormat="1" applyFont="1" applyBorder="1" applyAlignment="1">
      <alignment horizontal="center"/>
    </xf>
    <xf numFmtId="46" fontId="18" fillId="0" borderId="26" xfId="100" applyNumberFormat="1" applyFill="1" applyBorder="1" applyAlignment="1">
      <alignment horizontal="center"/>
    </xf>
    <xf numFmtId="10" fontId="1" fillId="0" borderId="27" xfId="99" applyNumberFormat="1" applyFont="1" applyBorder="1" applyAlignment="1">
      <alignment horizontal="center"/>
    </xf>
    <xf numFmtId="0" fontId="21" fillId="0" borderId="28" xfId="97" applyFont="1" applyFill="1" applyBorder="1" applyAlignment="1">
      <alignment horizontal="left"/>
    </xf>
    <xf numFmtId="46" fontId="18" fillId="0" borderId="29" xfId="100" applyNumberFormat="1" applyFill="1" applyBorder="1" applyAlignment="1">
      <alignment horizontal="center"/>
    </xf>
    <xf numFmtId="10" fontId="1" fillId="0" borderId="29" xfId="99" applyNumberFormat="1" applyFont="1" applyBorder="1" applyAlignment="1">
      <alignment horizontal="center"/>
    </xf>
    <xf numFmtId="46" fontId="1" fillId="0" borderId="29" xfId="154" applyNumberFormat="1" applyBorder="1" applyAlignment="1">
      <alignment horizontal="center"/>
    </xf>
    <xf numFmtId="46" fontId="18" fillId="0" borderId="30" xfId="100" applyNumberFormat="1" applyFill="1" applyBorder="1" applyAlignment="1">
      <alignment horizontal="center"/>
    </xf>
    <xf numFmtId="10" fontId="1" fillId="0" borderId="31" xfId="99" applyNumberFormat="1" applyFont="1" applyBorder="1" applyAlignment="1">
      <alignment horizontal="center"/>
    </xf>
    <xf numFmtId="0" fontId="21" fillId="0" borderId="32" xfId="97" applyFont="1" applyFill="1" applyBorder="1" applyAlignment="1">
      <alignment horizontal="left"/>
    </xf>
    <xf numFmtId="0" fontId="22" fillId="0" borderId="32" xfId="97" applyFont="1" applyFill="1" applyBorder="1" applyAlignment="1">
      <alignment horizontal="left"/>
    </xf>
    <xf numFmtId="46" fontId="22" fillId="0" borderId="33" xfId="97" applyNumberFormat="1" applyFont="1" applyFill="1" applyBorder="1" applyAlignment="1">
      <alignment horizontal="center"/>
    </xf>
    <xf numFmtId="10" fontId="22" fillId="0" borderId="33" xfId="99" applyNumberFormat="1" applyFont="1" applyFill="1" applyBorder="1" applyAlignment="1">
      <alignment horizontal="center"/>
    </xf>
    <xf numFmtId="10" fontId="22" fillId="0" borderId="31" xfId="99" applyNumberFormat="1" applyFont="1" applyFill="1" applyBorder="1" applyAlignment="1">
      <alignment horizontal="center"/>
    </xf>
    <xf numFmtId="0" fontId="18" fillId="0" borderId="34" xfId="97" applyFont="1" applyFill="1" applyBorder="1" applyAlignment="1">
      <alignment horizontal="left" vertical="top" wrapText="1"/>
    </xf>
    <xf numFmtId="0" fontId="18" fillId="0" borderId="35" xfId="97" applyFont="1" applyFill="1" applyBorder="1" applyAlignment="1">
      <alignment horizontal="left" vertical="top" wrapText="1"/>
    </xf>
    <xf numFmtId="0" fontId="18" fillId="0" borderId="36" xfId="97" applyFont="1" applyFill="1" applyBorder="1" applyAlignment="1">
      <alignment horizontal="left" vertical="top" wrapText="1"/>
    </xf>
    <xf numFmtId="0" fontId="17" fillId="0" borderId="32" xfId="97" applyFont="1" applyFill="1" applyBorder="1" applyAlignment="1">
      <alignment horizontal="center"/>
    </xf>
    <xf numFmtId="0" fontId="23" fillId="0" borderId="32" xfId="97" applyFont="1" applyFill="1" applyBorder="1" applyAlignment="1">
      <alignment vertical="center"/>
    </xf>
    <xf numFmtId="0" fontId="23" fillId="0" borderId="32" xfId="97" applyFont="1" applyFill="1" applyBorder="1"/>
    <xf numFmtId="0" fontId="17" fillId="0" borderId="33" xfId="97" applyFont="1" applyBorder="1" applyAlignment="1">
      <alignment horizontal="center"/>
    </xf>
    <xf numFmtId="0" fontId="17" fillId="0" borderId="31" xfId="97" applyFont="1" applyBorder="1" applyAlignment="1">
      <alignment horizontal="center"/>
    </xf>
    <xf numFmtId="46" fontId="1" fillId="0" borderId="33" xfId="154" applyNumberFormat="1" applyBorder="1" applyAlignment="1">
      <alignment horizontal="center"/>
    </xf>
    <xf numFmtId="10" fontId="1" fillId="0" borderId="33" xfId="99" applyNumberFormat="1" applyFont="1" applyBorder="1" applyAlignment="1">
      <alignment horizontal="center"/>
    </xf>
    <xf numFmtId="46" fontId="18" fillId="0" borderId="33" xfId="100" applyNumberFormat="1" applyBorder="1" applyAlignment="1">
      <alignment horizontal="center"/>
    </xf>
    <xf numFmtId="46" fontId="1" fillId="0" borderId="33" xfId="154" applyNumberFormat="1" applyBorder="1"/>
    <xf numFmtId="46" fontId="22" fillId="0" borderId="33" xfId="97" applyNumberFormat="1" applyFont="1" applyFill="1" applyBorder="1" applyAlignment="1">
      <alignment horizontal="right"/>
    </xf>
    <xf numFmtId="10" fontId="22" fillId="0" borderId="31" xfId="99" applyNumberFormat="1" applyFont="1" applyFill="1" applyBorder="1" applyAlignment="1">
      <alignment horizontal="right"/>
    </xf>
    <xf numFmtId="10" fontId="1" fillId="0" borderId="31" xfId="99" applyNumberFormat="1" applyFont="1" applyBorder="1"/>
    <xf numFmtId="0" fontId="17" fillId="0" borderId="33" xfId="97" applyFont="1" applyFill="1" applyBorder="1" applyAlignment="1">
      <alignment horizontal="center"/>
    </xf>
    <xf numFmtId="0" fontId="17" fillId="0" borderId="33" xfId="97" applyFont="1" applyFill="1" applyBorder="1" applyAlignment="1">
      <alignment horizontal="center"/>
    </xf>
    <xf numFmtId="46" fontId="1" fillId="0" borderId="33" xfId="154" applyNumberFormat="1" applyFont="1" applyBorder="1" applyAlignment="1">
      <alignment horizontal="center"/>
    </xf>
    <xf numFmtId="46" fontId="25" fillId="0" borderId="33" xfId="154" applyNumberFormat="1" applyFont="1" applyBorder="1" applyAlignment="1">
      <alignment horizontal="center"/>
    </xf>
    <xf numFmtId="46" fontId="1" fillId="0" borderId="8" xfId="154" applyNumberFormat="1" applyBorder="1" applyAlignment="1">
      <alignment horizontal="center"/>
    </xf>
    <xf numFmtId="10" fontId="21" fillId="0" borderId="33" xfId="99" applyNumberFormat="1" applyFont="1" applyFill="1" applyBorder="1" applyAlignment="1">
      <alignment horizontal="center"/>
    </xf>
    <xf numFmtId="10" fontId="21" fillId="0" borderId="31" xfId="99" applyNumberFormat="1" applyFont="1" applyFill="1" applyBorder="1" applyAlignment="1">
      <alignment horizontal="center"/>
    </xf>
  </cellXfs>
  <cellStyles count="155">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0 3 2 2 2" xfId="153"/>
    <cellStyle name="Normale 3 10 3 2 2 2 2" xfId="154"/>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abSelected="1" view="pageBreakPreview" zoomScaleNormal="100" zoomScaleSheetLayoutView="100" workbookViewId="0"/>
  </sheetViews>
  <sheetFormatPr defaultColWidth="8.85546875" defaultRowHeight="15" x14ac:dyDescent="0.25"/>
  <cols>
    <col min="1" max="1" width="6.140625" style="110" customWidth="1"/>
    <col min="2" max="2" width="56.7109375" style="110" bestFit="1" customWidth="1"/>
    <col min="3" max="14" width="8.42578125" style="110" customWidth="1"/>
    <col min="15" max="16384" width="8.85546875" style="110"/>
  </cols>
  <sheetData>
    <row r="2" spans="2:14" ht="15.75" thickBot="1" x14ac:dyDescent="0.3"/>
    <row r="3" spans="2:14" x14ac:dyDescent="0.25">
      <c r="B3" s="208" t="s">
        <v>61</v>
      </c>
      <c r="C3" s="209"/>
      <c r="D3" s="209"/>
      <c r="E3" s="209"/>
      <c r="F3" s="209"/>
      <c r="G3" s="209"/>
      <c r="H3" s="210"/>
      <c r="I3" s="209"/>
      <c r="J3" s="209"/>
      <c r="K3" s="209"/>
      <c r="L3" s="209"/>
      <c r="M3" s="209"/>
      <c r="N3" s="210"/>
    </row>
    <row r="4" spans="2:14" x14ac:dyDescent="0.25">
      <c r="B4" s="211" t="s">
        <v>196</v>
      </c>
      <c r="C4" s="212"/>
      <c r="D4" s="212"/>
      <c r="E4" s="212"/>
      <c r="F4" s="212"/>
      <c r="G4" s="212"/>
      <c r="H4" s="213"/>
      <c r="I4" s="212"/>
      <c r="J4" s="212"/>
      <c r="K4" s="212"/>
      <c r="L4" s="212"/>
      <c r="M4" s="212"/>
      <c r="N4" s="213"/>
    </row>
    <row r="5" spans="2:14" x14ac:dyDescent="0.25">
      <c r="B5" s="111"/>
      <c r="C5" s="214" t="s">
        <v>0</v>
      </c>
      <c r="D5" s="212"/>
      <c r="E5" s="215"/>
      <c r="F5" s="214" t="s">
        <v>1</v>
      </c>
      <c r="G5" s="212"/>
      <c r="H5" s="215"/>
      <c r="I5" s="212" t="s">
        <v>2</v>
      </c>
      <c r="J5" s="212"/>
      <c r="K5" s="215"/>
      <c r="L5" s="214" t="s">
        <v>3</v>
      </c>
      <c r="M5" s="212"/>
      <c r="N5" s="213"/>
    </row>
    <row r="6" spans="2:14" x14ac:dyDescent="0.25">
      <c r="B6" s="1" t="s">
        <v>10</v>
      </c>
      <c r="C6" s="88" t="s">
        <v>4</v>
      </c>
      <c r="D6" s="9" t="s">
        <v>5</v>
      </c>
      <c r="E6" s="96" t="s">
        <v>5</v>
      </c>
      <c r="F6" s="88" t="s">
        <v>4</v>
      </c>
      <c r="G6" s="9" t="s">
        <v>5</v>
      </c>
      <c r="H6" s="96" t="s">
        <v>5</v>
      </c>
      <c r="I6" s="86" t="s">
        <v>4</v>
      </c>
      <c r="J6" s="9" t="s">
        <v>5</v>
      </c>
      <c r="K6" s="96" t="s">
        <v>5</v>
      </c>
      <c r="L6" s="88" t="s">
        <v>4</v>
      </c>
      <c r="M6" s="9" t="s">
        <v>5</v>
      </c>
      <c r="N6" s="87" t="s">
        <v>5</v>
      </c>
    </row>
    <row r="7" spans="2:14" x14ac:dyDescent="0.25">
      <c r="B7" s="177" t="s">
        <v>11</v>
      </c>
      <c r="C7" s="112">
        <v>6.5138888888888899E-2</v>
      </c>
      <c r="D7" s="24">
        <v>0.48467102996899786</v>
      </c>
      <c r="E7" s="24">
        <v>0.31931914893617042</v>
      </c>
      <c r="F7" s="112">
        <v>1.3356481481481485E-2</v>
      </c>
      <c r="G7" s="24">
        <v>0.50702987697715296</v>
      </c>
      <c r="H7" s="24">
        <v>0.29703989703989714</v>
      </c>
      <c r="I7" s="112">
        <v>1.4837962962962957E-2</v>
      </c>
      <c r="J7" s="24">
        <v>0.52931461601981833</v>
      </c>
      <c r="K7" s="24">
        <v>0.34214037896984245</v>
      </c>
      <c r="L7" s="25">
        <v>9.3333333333333338E-2</v>
      </c>
      <c r="M7" s="24">
        <v>0.49442060085836925</v>
      </c>
      <c r="N7" s="26">
        <v>0.31927782396959264</v>
      </c>
    </row>
    <row r="8" spans="2:14" x14ac:dyDescent="0.25">
      <c r="B8" s="177" t="s">
        <v>75</v>
      </c>
      <c r="C8" s="112">
        <v>6.8981481481481463E-3</v>
      </c>
      <c r="D8" s="24">
        <v>5.1326214261109199E-2</v>
      </c>
      <c r="E8" s="24">
        <v>3.3815602836879441E-2</v>
      </c>
      <c r="F8" s="112">
        <v>4.861111111111111E-4</v>
      </c>
      <c r="G8" s="24">
        <v>1.8453427065026361E-2</v>
      </c>
      <c r="H8" s="24">
        <v>1.081081081081081E-2</v>
      </c>
      <c r="I8" s="112">
        <v>8.6805555555555551E-4</v>
      </c>
      <c r="J8" s="24">
        <v>3.0966143682906698E-2</v>
      </c>
      <c r="K8" s="24">
        <v>2.0016012810248202E-2</v>
      </c>
      <c r="L8" s="25">
        <v>8.252314814814813E-3</v>
      </c>
      <c r="M8" s="24">
        <v>4.3715511955855303E-2</v>
      </c>
      <c r="N8" s="26">
        <v>2.8229797679851128E-2</v>
      </c>
    </row>
    <row r="9" spans="2:14" x14ac:dyDescent="0.25">
      <c r="B9" s="177" t="s">
        <v>195</v>
      </c>
      <c r="C9" s="190">
        <v>3.9351851851851852E-4</v>
      </c>
      <c r="D9" s="191">
        <v>2.9280055115397875E-3</v>
      </c>
      <c r="E9" s="191">
        <v>1.9290780141843981E-3</v>
      </c>
      <c r="F9" s="190"/>
      <c r="G9" s="191"/>
      <c r="H9" s="191"/>
      <c r="I9" s="190"/>
      <c r="J9" s="191"/>
      <c r="K9" s="191"/>
      <c r="L9" s="192">
        <v>3.9351851851851852E-4</v>
      </c>
      <c r="M9" s="191">
        <v>2.084610668301656E-3</v>
      </c>
      <c r="N9" s="26">
        <v>1.3461614601892548E-3</v>
      </c>
    </row>
    <row r="10" spans="2:14" x14ac:dyDescent="0.25">
      <c r="B10" s="177" t="s">
        <v>12</v>
      </c>
      <c r="C10" s="112">
        <v>1.1643518518518517E-2</v>
      </c>
      <c r="D10" s="24">
        <v>8.6634516017912527E-2</v>
      </c>
      <c r="E10" s="24">
        <v>5.7078014184397174E-2</v>
      </c>
      <c r="F10" s="112">
        <v>1.0648148148148147E-3</v>
      </c>
      <c r="G10" s="24">
        <v>4.0421792618629167E-2</v>
      </c>
      <c r="H10" s="24">
        <v>2.3680823680823679E-2</v>
      </c>
      <c r="I10" s="112">
        <v>2.3379629629629627E-3</v>
      </c>
      <c r="J10" s="24">
        <v>8.3402146985962031E-2</v>
      </c>
      <c r="K10" s="24">
        <v>5.3909794502268481E-2</v>
      </c>
      <c r="L10" s="25">
        <v>1.5046296296296294E-2</v>
      </c>
      <c r="M10" s="24">
        <v>7.9705702023298589E-2</v>
      </c>
      <c r="N10" s="26">
        <v>5.1470879360177378E-2</v>
      </c>
    </row>
    <row r="11" spans="2:14" x14ac:dyDescent="0.25">
      <c r="B11" s="177" t="s">
        <v>194</v>
      </c>
      <c r="C11" s="112">
        <v>2.0370370370370373E-3</v>
      </c>
      <c r="D11" s="24">
        <v>1.5156734412676549E-2</v>
      </c>
      <c r="E11" s="24">
        <v>9.9858156028368849E-3</v>
      </c>
      <c r="F11" s="112">
        <v>4.1666666666666664E-4</v>
      </c>
      <c r="G11" s="24">
        <v>1.5817223198594021E-2</v>
      </c>
      <c r="H11" s="24">
        <v>9.2664092664092659E-3</v>
      </c>
      <c r="I11" s="112">
        <v>4.6296296296296294E-5</v>
      </c>
      <c r="J11" s="24">
        <v>1.6515276630883571E-3</v>
      </c>
      <c r="K11" s="24">
        <v>1.0675206832132375E-3</v>
      </c>
      <c r="L11" s="25">
        <v>2.5000000000000005E-3</v>
      </c>
      <c r="M11" s="24">
        <v>1.3243408951563463E-2</v>
      </c>
      <c r="N11" s="26">
        <v>8.5520845706140904E-3</v>
      </c>
    </row>
    <row r="12" spans="2:14" x14ac:dyDescent="0.25">
      <c r="B12" s="177" t="s">
        <v>13</v>
      </c>
      <c r="C12" s="112">
        <v>9.1435185185185185E-4</v>
      </c>
      <c r="D12" s="24">
        <v>6.8033069238718595E-3</v>
      </c>
      <c r="E12" s="24">
        <v>4.4822695035461012E-3</v>
      </c>
      <c r="F12" s="112">
        <v>8.1018518518518516E-5</v>
      </c>
      <c r="G12" s="24">
        <v>3.0755711775043932E-3</v>
      </c>
      <c r="H12" s="24">
        <v>1.8018018018018018E-3</v>
      </c>
      <c r="I12" s="112">
        <v>2.4305555555555555E-4</v>
      </c>
      <c r="J12" s="24">
        <v>8.6705202312138754E-3</v>
      </c>
      <c r="K12" s="24">
        <v>5.6044835868694961E-3</v>
      </c>
      <c r="L12" s="25">
        <v>1.238425925925926E-3</v>
      </c>
      <c r="M12" s="24">
        <v>6.5603923973022709E-3</v>
      </c>
      <c r="N12" s="26">
        <v>4.2364493011838311E-3</v>
      </c>
    </row>
    <row r="13" spans="2:14" x14ac:dyDescent="0.25">
      <c r="B13" s="177" t="s">
        <v>105</v>
      </c>
      <c r="C13" s="112">
        <v>2.6446759259259243E-2</v>
      </c>
      <c r="D13" s="24">
        <v>0.1967791939373062</v>
      </c>
      <c r="E13" s="24">
        <v>0.12964539007092196</v>
      </c>
      <c r="F13" s="113">
        <v>6.0648148148148154E-3</v>
      </c>
      <c r="G13" s="24">
        <v>0.23022847100175747</v>
      </c>
      <c r="H13" s="24">
        <v>0.13487773487773488</v>
      </c>
      <c r="I13" s="113">
        <v>3.784722222222221E-3</v>
      </c>
      <c r="J13" s="24">
        <v>0.13501238645747315</v>
      </c>
      <c r="K13" s="24">
        <v>8.7269815852682134E-2</v>
      </c>
      <c r="L13" s="25">
        <v>3.6296296296296285E-2</v>
      </c>
      <c r="M13" s="24">
        <v>0.19227467811158797</v>
      </c>
      <c r="N13" s="26">
        <v>0.1241635982103971</v>
      </c>
    </row>
    <row r="14" spans="2:14" x14ac:dyDescent="0.25">
      <c r="B14" s="177" t="s">
        <v>172</v>
      </c>
      <c r="C14" s="112"/>
      <c r="D14" s="24"/>
      <c r="E14" s="24"/>
      <c r="F14" s="112"/>
      <c r="G14" s="24"/>
      <c r="H14" s="24"/>
      <c r="I14" s="112"/>
      <c r="J14" s="24"/>
      <c r="K14" s="24"/>
      <c r="L14" s="25"/>
      <c r="M14" s="24"/>
      <c r="N14" s="26"/>
    </row>
    <row r="15" spans="2:14" x14ac:dyDescent="0.25">
      <c r="B15" s="177" t="s">
        <v>99</v>
      </c>
      <c r="C15" s="112">
        <v>5.7870370370370367E-4</v>
      </c>
      <c r="D15" s="24">
        <v>4.305890458146746E-3</v>
      </c>
      <c r="E15" s="24">
        <v>2.8368794326241145E-3</v>
      </c>
      <c r="F15" s="112"/>
      <c r="G15" s="24"/>
      <c r="H15" s="24"/>
      <c r="I15" s="112"/>
      <c r="J15" s="24"/>
      <c r="K15" s="24"/>
      <c r="L15" s="25">
        <v>5.7870370370370367E-4</v>
      </c>
      <c r="M15" s="24">
        <v>3.0656039239730232E-3</v>
      </c>
      <c r="N15" s="26">
        <v>1.9796492061606684E-3</v>
      </c>
    </row>
    <row r="16" spans="2:14" x14ac:dyDescent="0.25">
      <c r="B16" s="177" t="s">
        <v>14</v>
      </c>
      <c r="C16" s="112"/>
      <c r="D16" s="24"/>
      <c r="E16" s="24"/>
      <c r="F16" s="112"/>
      <c r="G16" s="24"/>
      <c r="H16" s="24"/>
      <c r="I16" s="112"/>
      <c r="J16" s="24"/>
      <c r="K16" s="24"/>
      <c r="L16" s="25"/>
      <c r="M16" s="24"/>
      <c r="N16" s="26"/>
    </row>
    <row r="17" spans="2:14" x14ac:dyDescent="0.25">
      <c r="B17" s="177" t="s">
        <v>15</v>
      </c>
      <c r="C17" s="112">
        <v>1.2152777777777778E-3</v>
      </c>
      <c r="D17" s="24">
        <v>9.0423699621081672E-3</v>
      </c>
      <c r="E17" s="24">
        <v>5.9574468085106412E-3</v>
      </c>
      <c r="F17" s="112">
        <v>9.2592592592592588E-5</v>
      </c>
      <c r="G17" s="24">
        <v>3.5149384885764493E-3</v>
      </c>
      <c r="H17" s="24">
        <v>2.059202059202059E-3</v>
      </c>
      <c r="I17" s="112"/>
      <c r="J17" s="24"/>
      <c r="K17" s="24"/>
      <c r="L17" s="25">
        <v>1.3078703703703705E-3</v>
      </c>
      <c r="M17" s="24">
        <v>6.928264868179033E-3</v>
      </c>
      <c r="N17" s="26">
        <v>4.4740072059231114E-3</v>
      </c>
    </row>
    <row r="18" spans="2:14" x14ac:dyDescent="0.25">
      <c r="B18" s="177" t="s">
        <v>16</v>
      </c>
      <c r="C18" s="112"/>
      <c r="D18" s="24"/>
      <c r="E18" s="24"/>
      <c r="F18" s="112"/>
      <c r="G18" s="24"/>
      <c r="H18" s="24"/>
      <c r="I18" s="112"/>
      <c r="J18" s="24"/>
      <c r="K18" s="24"/>
      <c r="L18" s="25"/>
      <c r="M18" s="24"/>
      <c r="N18" s="26"/>
    </row>
    <row r="19" spans="2:14" x14ac:dyDescent="0.25">
      <c r="B19" s="177" t="s">
        <v>17</v>
      </c>
      <c r="C19" s="112"/>
      <c r="D19" s="24"/>
      <c r="E19" s="24"/>
      <c r="F19" s="112"/>
      <c r="G19" s="24"/>
      <c r="H19" s="24"/>
      <c r="I19" s="112"/>
      <c r="J19" s="24"/>
      <c r="K19" s="24"/>
      <c r="L19" s="25"/>
      <c r="M19" s="24"/>
      <c r="N19" s="26"/>
    </row>
    <row r="20" spans="2:14" x14ac:dyDescent="0.25">
      <c r="B20" s="177" t="s">
        <v>191</v>
      </c>
      <c r="C20" s="112"/>
      <c r="D20" s="24"/>
      <c r="E20" s="24"/>
      <c r="F20" s="112"/>
      <c r="G20" s="24"/>
      <c r="H20" s="24"/>
      <c r="I20" s="112"/>
      <c r="J20" s="24"/>
      <c r="K20" s="24"/>
      <c r="L20" s="25"/>
      <c r="M20" s="24"/>
      <c r="N20" s="26"/>
    </row>
    <row r="21" spans="2:14" x14ac:dyDescent="0.25">
      <c r="B21" s="177" t="s">
        <v>76</v>
      </c>
      <c r="C21" s="112"/>
      <c r="D21" s="53"/>
      <c r="E21" s="53"/>
      <c r="F21" s="112"/>
      <c r="G21" s="53"/>
      <c r="H21" s="53"/>
      <c r="I21" s="112"/>
      <c r="J21" s="53"/>
      <c r="K21" s="53"/>
      <c r="L21" s="25"/>
      <c r="M21" s="24"/>
      <c r="N21" s="26"/>
    </row>
    <row r="22" spans="2:14" x14ac:dyDescent="0.25">
      <c r="B22" s="177" t="s">
        <v>18</v>
      </c>
      <c r="C22" s="112"/>
      <c r="D22" s="24"/>
      <c r="E22" s="24"/>
      <c r="F22" s="112"/>
      <c r="G22" s="24"/>
      <c r="H22" s="24"/>
      <c r="I22" s="112"/>
      <c r="J22" s="24"/>
      <c r="K22" s="24"/>
      <c r="L22" s="25"/>
      <c r="M22" s="24"/>
      <c r="N22" s="26"/>
    </row>
    <row r="23" spans="2:14" x14ac:dyDescent="0.25">
      <c r="B23" s="177" t="s">
        <v>173</v>
      </c>
      <c r="C23" s="165"/>
      <c r="D23" s="166"/>
      <c r="E23" s="166"/>
      <c r="F23" s="165"/>
      <c r="G23" s="166"/>
      <c r="H23" s="166"/>
      <c r="I23" s="165"/>
      <c r="J23" s="166"/>
      <c r="K23" s="166"/>
      <c r="L23" s="167"/>
      <c r="M23" s="166"/>
      <c r="N23" s="26"/>
    </row>
    <row r="24" spans="2:14" x14ac:dyDescent="0.25">
      <c r="B24" s="177" t="s">
        <v>19</v>
      </c>
      <c r="C24" s="112">
        <v>6.736111111111112E-3</v>
      </c>
      <c r="D24" s="24">
        <v>5.0120564932828134E-2</v>
      </c>
      <c r="E24" s="24">
        <v>3.3021276595744699E-2</v>
      </c>
      <c r="F24" s="112">
        <v>1.9560185185185184E-3</v>
      </c>
      <c r="G24" s="24">
        <v>7.4253075571177496E-2</v>
      </c>
      <c r="H24" s="24">
        <v>4.3500643500643497E-2</v>
      </c>
      <c r="I24" s="112">
        <v>1.0300925925925924E-3</v>
      </c>
      <c r="J24" s="24">
        <v>3.6746490503715944E-2</v>
      </c>
      <c r="K24" s="24">
        <v>2.3752335201494529E-2</v>
      </c>
      <c r="L24" s="25">
        <v>9.7222222222222224E-3</v>
      </c>
      <c r="M24" s="24">
        <v>5.1502145922746795E-2</v>
      </c>
      <c r="N24" s="26">
        <v>3.325810666349923E-2</v>
      </c>
    </row>
    <row r="25" spans="2:14" x14ac:dyDescent="0.25">
      <c r="B25" s="177" t="s">
        <v>20</v>
      </c>
      <c r="C25" s="112">
        <v>1.2395833333333339E-2</v>
      </c>
      <c r="D25" s="24">
        <v>9.2232173613503346E-2</v>
      </c>
      <c r="E25" s="24">
        <v>6.0765957446808565E-2</v>
      </c>
      <c r="F25" s="112">
        <v>2.8240740740740735E-3</v>
      </c>
      <c r="G25" s="24">
        <v>0.1072056239015817</v>
      </c>
      <c r="H25" s="24">
        <v>6.2805662805662799E-2</v>
      </c>
      <c r="I25" s="112">
        <v>4.8842592592592583E-3</v>
      </c>
      <c r="J25" s="24">
        <v>0.17423616845582166</v>
      </c>
      <c r="K25" s="24">
        <v>0.11262343207899653</v>
      </c>
      <c r="L25" s="25">
        <v>2.0104166666666669E-2</v>
      </c>
      <c r="M25" s="24">
        <v>0.10649908031882285</v>
      </c>
      <c r="N25" s="26">
        <v>6.8773013422021634E-2</v>
      </c>
    </row>
    <row r="26" spans="2:14" x14ac:dyDescent="0.25">
      <c r="B26" s="94" t="s">
        <v>3</v>
      </c>
      <c r="C26" s="55">
        <v>0.1343981481481481</v>
      </c>
      <c r="D26" s="29">
        <v>1.0000000000000004</v>
      </c>
      <c r="E26" s="30">
        <v>0.65883687943262437</v>
      </c>
      <c r="F26" s="28">
        <v>2.6342592592592595E-2</v>
      </c>
      <c r="G26" s="29">
        <v>1</v>
      </c>
      <c r="H26" s="30">
        <v>0.585842985842986</v>
      </c>
      <c r="I26" s="28">
        <v>2.8032407407407398E-2</v>
      </c>
      <c r="J26" s="29">
        <v>1</v>
      </c>
      <c r="K26" s="30">
        <v>0.64638377368561506</v>
      </c>
      <c r="L26" s="28">
        <v>0.18877314814814811</v>
      </c>
      <c r="M26" s="29">
        <v>1.0000000000000002</v>
      </c>
      <c r="N26" s="31">
        <v>0.64576157104961007</v>
      </c>
    </row>
    <row r="27" spans="2:14" x14ac:dyDescent="0.25">
      <c r="B27" s="114"/>
      <c r="C27" s="115"/>
      <c r="D27" s="115"/>
      <c r="E27" s="115"/>
      <c r="F27" s="115"/>
      <c r="G27" s="115"/>
      <c r="H27" s="115"/>
      <c r="I27" s="115"/>
      <c r="J27" s="115"/>
      <c r="K27" s="115"/>
      <c r="L27" s="115"/>
      <c r="M27" s="115"/>
      <c r="N27" s="116"/>
    </row>
    <row r="28" spans="2:14" x14ac:dyDescent="0.25">
      <c r="B28" s="1" t="s">
        <v>21</v>
      </c>
      <c r="C28" s="9" t="s">
        <v>4</v>
      </c>
      <c r="D28" s="4" t="s">
        <v>5</v>
      </c>
      <c r="E28" s="4" t="s">
        <v>5</v>
      </c>
      <c r="F28" s="9" t="s">
        <v>4</v>
      </c>
      <c r="G28" s="84" t="s">
        <v>5</v>
      </c>
      <c r="H28" s="84" t="s">
        <v>5</v>
      </c>
      <c r="I28" s="9" t="s">
        <v>4</v>
      </c>
      <c r="J28" s="84" t="s">
        <v>5</v>
      </c>
      <c r="K28" s="84" t="s">
        <v>5</v>
      </c>
      <c r="L28" s="150" t="s">
        <v>4</v>
      </c>
      <c r="M28" s="4" t="s">
        <v>5</v>
      </c>
      <c r="N28" s="151" t="s">
        <v>5</v>
      </c>
    </row>
    <row r="29" spans="2:14" x14ac:dyDescent="0.25">
      <c r="B29" s="90" t="s">
        <v>22</v>
      </c>
      <c r="C29" s="112">
        <v>1.4155092592592585E-2</v>
      </c>
      <c r="D29" s="25"/>
      <c r="E29" s="24">
        <v>6.9390070921985805E-2</v>
      </c>
      <c r="F29" s="112">
        <v>4.8842592592592601E-3</v>
      </c>
      <c r="G29" s="25"/>
      <c r="H29" s="24">
        <v>0.10862290862290865</v>
      </c>
      <c r="I29" s="112">
        <v>3.3912037037037036E-3</v>
      </c>
      <c r="J29" s="25"/>
      <c r="K29" s="24">
        <v>7.8195890045369643E-2</v>
      </c>
      <c r="L29" s="25">
        <v>2.2430555555555551E-2</v>
      </c>
      <c r="M29" s="24"/>
      <c r="N29" s="26">
        <v>7.6731203230787498E-2</v>
      </c>
    </row>
    <row r="30" spans="2:14" x14ac:dyDescent="0.25">
      <c r="B30" s="90" t="s">
        <v>23</v>
      </c>
      <c r="C30" s="112">
        <v>9.6064814814814797E-4</v>
      </c>
      <c r="D30" s="25"/>
      <c r="E30" s="24">
        <v>4.7092198581560295E-3</v>
      </c>
      <c r="F30" s="112"/>
      <c r="G30" s="25"/>
      <c r="H30" s="24"/>
      <c r="I30" s="112"/>
      <c r="J30" s="25"/>
      <c r="K30" s="24"/>
      <c r="L30" s="25">
        <v>9.6064814814814797E-4</v>
      </c>
      <c r="M30" s="24"/>
      <c r="N30" s="26">
        <v>3.2862176822267093E-3</v>
      </c>
    </row>
    <row r="31" spans="2:14" x14ac:dyDescent="0.25">
      <c r="B31" s="90" t="s">
        <v>24</v>
      </c>
      <c r="C31" s="112">
        <v>4.2129629629629635E-3</v>
      </c>
      <c r="D31" s="25"/>
      <c r="E31" s="24">
        <v>2.0652482269503558E-2</v>
      </c>
      <c r="F31" s="112">
        <v>9.0277777777777774E-4</v>
      </c>
      <c r="G31" s="25"/>
      <c r="H31" s="24">
        <v>2.0077220077220077E-2</v>
      </c>
      <c r="I31" s="112">
        <v>8.4490740740740739E-4</v>
      </c>
      <c r="J31" s="25"/>
      <c r="K31" s="24">
        <v>1.9482252468641582E-2</v>
      </c>
      <c r="L31" s="25">
        <v>5.9606481481481481E-3</v>
      </c>
      <c r="M31" s="24"/>
      <c r="N31" s="26">
        <v>2.0390386823454888E-2</v>
      </c>
    </row>
    <row r="32" spans="2:14" x14ac:dyDescent="0.25">
      <c r="B32" s="90" t="s">
        <v>25</v>
      </c>
      <c r="C32" s="112">
        <v>1.8819444444444444E-2</v>
      </c>
      <c r="D32" s="25"/>
      <c r="E32" s="24">
        <v>9.2255319148936213E-2</v>
      </c>
      <c r="F32" s="112">
        <v>4.4444444444444436E-3</v>
      </c>
      <c r="G32" s="25"/>
      <c r="H32" s="24">
        <v>9.8841698841698827E-2</v>
      </c>
      <c r="I32" s="112">
        <v>2.5810185185185181E-3</v>
      </c>
      <c r="J32" s="25"/>
      <c r="K32" s="24">
        <v>5.9514278089137979E-2</v>
      </c>
      <c r="L32" s="25">
        <v>2.5844907407407407E-2</v>
      </c>
      <c r="M32" s="24"/>
      <c r="N32" s="26">
        <v>8.8411133547135465E-2</v>
      </c>
    </row>
    <row r="33" spans="2:14" x14ac:dyDescent="0.25">
      <c r="B33" s="90" t="s">
        <v>26</v>
      </c>
      <c r="C33" s="112">
        <v>2.8020833333333314E-2</v>
      </c>
      <c r="D33" s="25"/>
      <c r="E33" s="24">
        <v>0.13736170212765955</v>
      </c>
      <c r="F33" s="112">
        <v>7.1874999999999986E-3</v>
      </c>
      <c r="G33" s="25"/>
      <c r="H33" s="24">
        <v>0.15984555984555981</v>
      </c>
      <c r="I33" s="112">
        <v>7.0717592592592585E-3</v>
      </c>
      <c r="J33" s="25"/>
      <c r="K33" s="24">
        <v>0.163063784360822</v>
      </c>
      <c r="L33" s="25">
        <v>4.2280092592592571E-2</v>
      </c>
      <c r="M33" s="24"/>
      <c r="N33" s="26">
        <v>0.14463317100209838</v>
      </c>
    </row>
    <row r="34" spans="2:14" x14ac:dyDescent="0.25">
      <c r="B34" s="90" t="s">
        <v>27</v>
      </c>
      <c r="C34" s="112">
        <v>3.4259259259259251E-3</v>
      </c>
      <c r="D34" s="25"/>
      <c r="E34" s="24">
        <v>1.6794326241134756E-2</v>
      </c>
      <c r="F34" s="112">
        <v>1.2037037037037038E-3</v>
      </c>
      <c r="G34" s="25"/>
      <c r="H34" s="24">
        <v>2.6769626769626773E-2</v>
      </c>
      <c r="I34" s="112">
        <v>1.4467592592592592E-3</v>
      </c>
      <c r="J34" s="25"/>
      <c r="K34" s="24">
        <v>3.3360021350413667E-2</v>
      </c>
      <c r="L34" s="25">
        <v>6.0763888888888881E-3</v>
      </c>
      <c r="M34" s="24"/>
      <c r="N34" s="26">
        <v>2.0786316664687016E-2</v>
      </c>
    </row>
    <row r="35" spans="2:14" x14ac:dyDescent="0.25">
      <c r="B35" s="94" t="s">
        <v>3</v>
      </c>
      <c r="C35" s="17">
        <v>6.9594907407407383E-2</v>
      </c>
      <c r="D35" s="32"/>
      <c r="E35" s="29">
        <v>0.34116312056737591</v>
      </c>
      <c r="F35" s="32">
        <v>1.8622685185185183E-2</v>
      </c>
      <c r="G35" s="32"/>
      <c r="H35" s="29">
        <v>0.41415701415701417</v>
      </c>
      <c r="I35" s="32">
        <v>1.5335648148148147E-2</v>
      </c>
      <c r="J35" s="32"/>
      <c r="K35" s="29">
        <v>0.35361622631438488</v>
      </c>
      <c r="L35" s="32">
        <v>0.10355324074074071</v>
      </c>
      <c r="M35" s="32"/>
      <c r="N35" s="31">
        <v>0.35423842895038993</v>
      </c>
    </row>
    <row r="36" spans="2:14" x14ac:dyDescent="0.25">
      <c r="B36" s="117"/>
      <c r="C36" s="118"/>
      <c r="D36" s="118"/>
      <c r="E36" s="118"/>
      <c r="F36" s="118"/>
      <c r="G36" s="118"/>
      <c r="H36" s="118"/>
      <c r="I36" s="118"/>
      <c r="J36" s="118"/>
      <c r="K36" s="118"/>
      <c r="L36" s="118"/>
      <c r="M36" s="118"/>
      <c r="N36" s="119"/>
    </row>
    <row r="37" spans="2:14" x14ac:dyDescent="0.25">
      <c r="B37" s="94" t="s">
        <v>6</v>
      </c>
      <c r="C37" s="17">
        <v>0.20399305555555547</v>
      </c>
      <c r="D37" s="34"/>
      <c r="E37" s="29">
        <v>1.0000000000000002</v>
      </c>
      <c r="F37" s="32">
        <v>4.4965277777777778E-2</v>
      </c>
      <c r="G37" s="34"/>
      <c r="H37" s="29">
        <v>1.0000000000000002</v>
      </c>
      <c r="I37" s="32">
        <v>4.3368055555555549E-2</v>
      </c>
      <c r="J37" s="34"/>
      <c r="K37" s="29">
        <v>1</v>
      </c>
      <c r="L37" s="32">
        <v>0.29232638888888884</v>
      </c>
      <c r="M37" s="34"/>
      <c r="N37" s="33">
        <v>1</v>
      </c>
    </row>
    <row r="38" spans="2:14" ht="66" customHeight="1" thickBot="1" x14ac:dyDescent="0.3">
      <c r="B38" s="205" t="s">
        <v>62</v>
      </c>
      <c r="C38" s="206"/>
      <c r="D38" s="206"/>
      <c r="E38" s="206"/>
      <c r="F38" s="206"/>
      <c r="G38" s="206"/>
      <c r="H38" s="207"/>
      <c r="I38" s="206"/>
      <c r="J38" s="206"/>
      <c r="K38" s="206"/>
      <c r="L38" s="206"/>
      <c r="M38" s="206"/>
      <c r="N38" s="207"/>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85546875" style="85" customWidth="1"/>
    <col min="7" max="7" width="10.85546875" style="2" customWidth="1"/>
    <col min="8" max="8" width="10.85546875" style="85" customWidth="1"/>
    <col min="9" max="11" width="10.85546875" style="2" customWidth="1"/>
    <col min="12" max="16384" width="8.85546875" style="2"/>
  </cols>
  <sheetData>
    <row r="2" spans="2:11" ht="15.75" thickBot="1" x14ac:dyDescent="0.3"/>
    <row r="3" spans="2:11" x14ac:dyDescent="0.25">
      <c r="B3" s="208" t="s">
        <v>116</v>
      </c>
      <c r="C3" s="209"/>
      <c r="D3" s="209"/>
      <c r="E3" s="209"/>
      <c r="F3" s="209"/>
      <c r="G3" s="209"/>
      <c r="H3" s="210"/>
      <c r="I3" s="209"/>
      <c r="J3" s="209"/>
      <c r="K3" s="210"/>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88" t="s">
        <v>4</v>
      </c>
      <c r="D6" s="9" t="s">
        <v>5</v>
      </c>
      <c r="E6" s="96" t="s">
        <v>5</v>
      </c>
      <c r="F6" s="88" t="s">
        <v>4</v>
      </c>
      <c r="G6" s="9" t="s">
        <v>5</v>
      </c>
      <c r="H6" s="96" t="s">
        <v>5</v>
      </c>
      <c r="I6" s="86" t="s">
        <v>4</v>
      </c>
      <c r="J6" s="9" t="s">
        <v>5</v>
      </c>
      <c r="K6" s="87" t="s">
        <v>5</v>
      </c>
    </row>
    <row r="7" spans="2:11" x14ac:dyDescent="0.25">
      <c r="B7" s="177" t="s">
        <v>11</v>
      </c>
      <c r="C7" s="112">
        <v>2.2939814814814826E-2</v>
      </c>
      <c r="D7" s="53">
        <v>0.49426433915211987</v>
      </c>
      <c r="E7" s="54">
        <v>0.31500317863954247</v>
      </c>
      <c r="F7" s="112">
        <v>3.506944444444444E-3</v>
      </c>
      <c r="G7" s="53">
        <v>0.61088709677419351</v>
      </c>
      <c r="H7" s="54">
        <v>0.40026420079260233</v>
      </c>
      <c r="I7" s="112">
        <v>2.6446759259259271E-2</v>
      </c>
      <c r="J7" s="53">
        <v>0.50710164225477161</v>
      </c>
      <c r="K7" s="91">
        <v>0.32415945524187845</v>
      </c>
    </row>
    <row r="8" spans="2:11" x14ac:dyDescent="0.25">
      <c r="B8" s="177" t="s">
        <v>75</v>
      </c>
      <c r="C8" s="112">
        <v>1.6203703703703703E-4</v>
      </c>
      <c r="D8" s="53">
        <v>3.491271820448877E-3</v>
      </c>
      <c r="E8" s="54">
        <v>2.2250476795931343E-3</v>
      </c>
      <c r="F8" s="112"/>
      <c r="G8" s="53"/>
      <c r="H8" s="54"/>
      <c r="I8" s="112">
        <v>1.6203703703703703E-4</v>
      </c>
      <c r="J8" s="53">
        <v>3.1069684864624939E-3</v>
      </c>
      <c r="K8" s="91">
        <v>1.9860973187686196E-3</v>
      </c>
    </row>
    <row r="9" spans="2:11" x14ac:dyDescent="0.25">
      <c r="B9" s="177" t="s">
        <v>195</v>
      </c>
      <c r="C9" s="190">
        <v>2.3148148148148147E-5</v>
      </c>
      <c r="D9" s="187">
        <v>4.987531172069824E-4</v>
      </c>
      <c r="E9" s="54">
        <v>3.178639542275906E-4</v>
      </c>
      <c r="F9" s="190"/>
      <c r="G9" s="187"/>
      <c r="H9" s="54"/>
      <c r="I9" s="190">
        <v>2.3148148148148147E-5</v>
      </c>
      <c r="J9" s="187">
        <v>4.4385264092321343E-4</v>
      </c>
      <c r="K9" s="91">
        <v>2.8372818839551709E-4</v>
      </c>
    </row>
    <row r="10" spans="2:11" x14ac:dyDescent="0.25">
      <c r="B10" s="177" t="s">
        <v>12</v>
      </c>
      <c r="C10" s="112">
        <v>3.1250000000000001E-4</v>
      </c>
      <c r="D10" s="53">
        <v>6.7331670822942634E-3</v>
      </c>
      <c r="E10" s="54">
        <v>4.2911633820724732E-3</v>
      </c>
      <c r="F10" s="112"/>
      <c r="G10" s="53"/>
      <c r="H10" s="54"/>
      <c r="I10" s="112">
        <v>3.1250000000000001E-4</v>
      </c>
      <c r="J10" s="53">
        <v>5.9920106524633818E-3</v>
      </c>
      <c r="K10" s="91">
        <v>3.8303305433394809E-3</v>
      </c>
    </row>
    <row r="11" spans="2:11" x14ac:dyDescent="0.25">
      <c r="B11" s="177" t="s">
        <v>194</v>
      </c>
      <c r="C11" s="112"/>
      <c r="D11" s="53"/>
      <c r="E11" s="54"/>
      <c r="F11" s="112"/>
      <c r="G11" s="53"/>
      <c r="H11" s="54"/>
      <c r="I11" s="112"/>
      <c r="J11" s="53"/>
      <c r="K11" s="91"/>
    </row>
    <row r="12" spans="2:11" x14ac:dyDescent="0.25">
      <c r="B12" s="177" t="s">
        <v>13</v>
      </c>
      <c r="C12" s="112">
        <v>6.7129629629629635E-4</v>
      </c>
      <c r="D12" s="53">
        <v>1.4463840399002493E-2</v>
      </c>
      <c r="E12" s="54">
        <v>9.2180546726001282E-3</v>
      </c>
      <c r="F12" s="112">
        <v>3.0092592592592595E-4</v>
      </c>
      <c r="G12" s="53">
        <v>5.2419354838709679E-2</v>
      </c>
      <c r="H12" s="54">
        <v>3.4346103038309116E-2</v>
      </c>
      <c r="I12" s="112">
        <v>9.722222222222223E-4</v>
      </c>
      <c r="J12" s="53">
        <v>1.8641810918774968E-2</v>
      </c>
      <c r="K12" s="91">
        <v>1.191658391261172E-2</v>
      </c>
    </row>
    <row r="13" spans="2:11" x14ac:dyDescent="0.25">
      <c r="B13" s="177" t="s">
        <v>105</v>
      </c>
      <c r="C13" s="112">
        <v>1.6238425925925927E-2</v>
      </c>
      <c r="D13" s="53">
        <v>0.34987531172069825</v>
      </c>
      <c r="E13" s="54">
        <v>0.22298156389065482</v>
      </c>
      <c r="F13" s="112">
        <v>1.9328703703703704E-3</v>
      </c>
      <c r="G13" s="53">
        <v>0.33669354838709675</v>
      </c>
      <c r="H13" s="54">
        <v>0.22060766182298547</v>
      </c>
      <c r="I13" s="112">
        <v>1.8171296296296297E-2</v>
      </c>
      <c r="J13" s="53">
        <v>0.34842432312472255</v>
      </c>
      <c r="K13" s="91">
        <v>0.22272662789048092</v>
      </c>
    </row>
    <row r="14" spans="2:11" x14ac:dyDescent="0.25">
      <c r="B14" s="177" t="s">
        <v>172</v>
      </c>
      <c r="C14" s="112"/>
      <c r="D14" s="53"/>
      <c r="E14" s="54"/>
      <c r="F14" s="112"/>
      <c r="G14" s="53"/>
      <c r="H14" s="54"/>
      <c r="I14" s="112"/>
      <c r="J14" s="53"/>
      <c r="K14" s="91"/>
    </row>
    <row r="15" spans="2:11" x14ac:dyDescent="0.25">
      <c r="B15" s="177" t="s">
        <v>99</v>
      </c>
      <c r="C15" s="112"/>
      <c r="D15" s="53"/>
      <c r="E15" s="54"/>
      <c r="F15" s="112"/>
      <c r="G15" s="53"/>
      <c r="H15" s="54"/>
      <c r="I15" s="112"/>
      <c r="J15" s="53"/>
      <c r="K15" s="91"/>
    </row>
    <row r="16" spans="2:11" x14ac:dyDescent="0.25">
      <c r="B16" s="177" t="s">
        <v>14</v>
      </c>
      <c r="C16" s="112"/>
      <c r="D16" s="53"/>
      <c r="E16" s="54"/>
      <c r="F16" s="112"/>
      <c r="G16" s="53"/>
      <c r="H16" s="54"/>
      <c r="I16" s="112"/>
      <c r="J16" s="53"/>
      <c r="K16" s="91"/>
    </row>
    <row r="17" spans="2:14" x14ac:dyDescent="0.25">
      <c r="B17" s="177" t="s">
        <v>15</v>
      </c>
      <c r="C17" s="112">
        <v>4.6296296296296294E-5</v>
      </c>
      <c r="D17" s="53">
        <v>9.975062344139648E-4</v>
      </c>
      <c r="E17" s="54">
        <v>6.3572790845518119E-4</v>
      </c>
      <c r="F17" s="112"/>
      <c r="G17" s="53"/>
      <c r="H17" s="54"/>
      <c r="I17" s="112">
        <v>4.6296296296296294E-5</v>
      </c>
      <c r="J17" s="53">
        <v>8.8770528184642687E-4</v>
      </c>
      <c r="K17" s="91">
        <v>5.6745637679103417E-4</v>
      </c>
    </row>
    <row r="18" spans="2:14" x14ac:dyDescent="0.25">
      <c r="B18" s="177" t="s">
        <v>16</v>
      </c>
      <c r="C18" s="112"/>
      <c r="D18" s="53"/>
      <c r="E18" s="54"/>
      <c r="F18" s="112"/>
      <c r="G18" s="53"/>
      <c r="H18" s="54"/>
      <c r="I18" s="112"/>
      <c r="J18" s="53"/>
      <c r="K18" s="91"/>
    </row>
    <row r="19" spans="2:14" x14ac:dyDescent="0.25">
      <c r="B19" s="177" t="s">
        <v>17</v>
      </c>
      <c r="C19" s="112"/>
      <c r="D19" s="53"/>
      <c r="E19" s="54"/>
      <c r="F19" s="112"/>
      <c r="G19" s="53"/>
      <c r="H19" s="54"/>
      <c r="I19" s="112"/>
      <c r="J19" s="53"/>
      <c r="K19" s="91"/>
    </row>
    <row r="20" spans="2:14" x14ac:dyDescent="0.25">
      <c r="B20" s="177" t="s">
        <v>191</v>
      </c>
      <c r="C20" s="112"/>
      <c r="D20" s="53"/>
      <c r="E20" s="54"/>
      <c r="F20" s="112"/>
      <c r="G20" s="53"/>
      <c r="H20" s="54"/>
      <c r="I20" s="112"/>
      <c r="J20" s="53"/>
      <c r="K20" s="91"/>
    </row>
    <row r="21" spans="2:14" x14ac:dyDescent="0.25">
      <c r="B21" s="177" t="s">
        <v>76</v>
      </c>
      <c r="C21" s="112"/>
      <c r="D21" s="53"/>
      <c r="E21" s="54"/>
      <c r="F21" s="112"/>
      <c r="G21" s="53"/>
      <c r="H21" s="54"/>
      <c r="I21" s="112"/>
      <c r="J21" s="53"/>
      <c r="K21" s="91"/>
    </row>
    <row r="22" spans="2:14" x14ac:dyDescent="0.25">
      <c r="B22" s="177" t="s">
        <v>18</v>
      </c>
      <c r="C22" s="112"/>
      <c r="D22" s="53"/>
      <c r="E22" s="54"/>
      <c r="F22" s="112"/>
      <c r="G22" s="53"/>
      <c r="H22" s="54"/>
      <c r="I22" s="112"/>
      <c r="J22" s="53"/>
      <c r="K22" s="91"/>
    </row>
    <row r="23" spans="2:14" x14ac:dyDescent="0.25">
      <c r="B23" s="177" t="s">
        <v>173</v>
      </c>
      <c r="C23" s="165"/>
      <c r="D23" s="168"/>
      <c r="E23" s="54"/>
      <c r="F23" s="165"/>
      <c r="G23" s="168"/>
      <c r="H23" s="54"/>
      <c r="I23" s="165"/>
      <c r="J23" s="168"/>
      <c r="K23" s="91"/>
    </row>
    <row r="24" spans="2:14" x14ac:dyDescent="0.25">
      <c r="B24" s="177" t="s">
        <v>19</v>
      </c>
      <c r="C24" s="112">
        <v>2.3611111111111103E-3</v>
      </c>
      <c r="D24" s="53">
        <v>5.0872817955112191E-2</v>
      </c>
      <c r="E24" s="54">
        <v>3.2422123331214234E-2</v>
      </c>
      <c r="F24" s="112"/>
      <c r="G24" s="53"/>
      <c r="H24" s="54"/>
      <c r="I24" s="112">
        <v>2.3611111111111103E-3</v>
      </c>
      <c r="J24" s="53">
        <v>4.5272969374167756E-2</v>
      </c>
      <c r="K24" s="91">
        <v>2.8940275216342733E-2</v>
      </c>
    </row>
    <row r="25" spans="2:14" x14ac:dyDescent="0.25">
      <c r="B25" s="177" t="s">
        <v>20</v>
      </c>
      <c r="C25" s="112">
        <v>3.657407407407407E-3</v>
      </c>
      <c r="D25" s="53">
        <v>7.8802992518703222E-2</v>
      </c>
      <c r="E25" s="54">
        <v>5.0222504767959308E-2</v>
      </c>
      <c r="F25" s="112"/>
      <c r="G25" s="53"/>
      <c r="H25" s="54"/>
      <c r="I25" s="112">
        <v>3.657407407407407E-3</v>
      </c>
      <c r="J25" s="53">
        <v>7.012871726586771E-2</v>
      </c>
      <c r="K25" s="91">
        <v>4.4829053766491697E-2</v>
      </c>
    </row>
    <row r="26" spans="2:14" x14ac:dyDescent="0.25">
      <c r="B26" s="94" t="s">
        <v>3</v>
      </c>
      <c r="C26" s="55">
        <v>4.6412037037037043E-2</v>
      </c>
      <c r="D26" s="56">
        <v>1.0000000000000002</v>
      </c>
      <c r="E26" s="57">
        <v>0.63731722822631931</v>
      </c>
      <c r="F26" s="55">
        <v>5.7407407407407407E-3</v>
      </c>
      <c r="G26" s="56">
        <v>0.99999999999999989</v>
      </c>
      <c r="H26" s="57">
        <v>0.65521796565389689</v>
      </c>
      <c r="I26" s="55">
        <v>5.2152777777777784E-2</v>
      </c>
      <c r="J26" s="56">
        <v>1</v>
      </c>
      <c r="K26" s="124">
        <v>0.63923960845510008</v>
      </c>
    </row>
    <row r="27" spans="2:14" x14ac:dyDescent="0.25">
      <c r="B27" s="125"/>
      <c r="C27" s="16"/>
      <c r="D27" s="16"/>
      <c r="E27" s="16"/>
      <c r="F27" s="16"/>
      <c r="G27" s="16"/>
      <c r="H27" s="16"/>
      <c r="I27" s="16"/>
      <c r="J27" s="16"/>
      <c r="K27" s="130"/>
      <c r="L27" s="16"/>
      <c r="M27" s="16"/>
      <c r="N27" s="16"/>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132" t="s">
        <v>22</v>
      </c>
      <c r="C29" s="112">
        <v>2.3148148148148149E-4</v>
      </c>
      <c r="D29" s="53"/>
      <c r="E29" s="54">
        <v>3.1786395422759061E-3</v>
      </c>
      <c r="F29" s="112"/>
      <c r="G29" s="53"/>
      <c r="H29" s="54"/>
      <c r="I29" s="112">
        <v>2.3148148148148149E-4</v>
      </c>
      <c r="J29" s="53"/>
      <c r="K29" s="91">
        <v>2.8372818839551713E-3</v>
      </c>
    </row>
    <row r="30" spans="2:14" x14ac:dyDescent="0.25">
      <c r="B30" s="132" t="s">
        <v>23</v>
      </c>
      <c r="C30" s="112">
        <v>1.0416666666666666E-4</v>
      </c>
      <c r="D30" s="53"/>
      <c r="E30" s="54">
        <v>1.4303877940241576E-3</v>
      </c>
      <c r="F30" s="112"/>
      <c r="G30" s="53"/>
      <c r="H30" s="54"/>
      <c r="I30" s="112">
        <v>1.0416666666666666E-4</v>
      </c>
      <c r="J30" s="53"/>
      <c r="K30" s="91">
        <v>1.2767768477798269E-3</v>
      </c>
    </row>
    <row r="31" spans="2:14" x14ac:dyDescent="0.25">
      <c r="B31" s="132" t="s">
        <v>24</v>
      </c>
      <c r="C31" s="112">
        <v>1.273148148148148E-4</v>
      </c>
      <c r="D31" s="53"/>
      <c r="E31" s="54">
        <v>1.7482517482517483E-3</v>
      </c>
      <c r="F31" s="112"/>
      <c r="G31" s="53"/>
      <c r="H31" s="54"/>
      <c r="I31" s="112">
        <v>1.273148148148148E-4</v>
      </c>
      <c r="J31" s="53"/>
      <c r="K31" s="91">
        <v>1.560505036175344E-3</v>
      </c>
    </row>
    <row r="32" spans="2:14" x14ac:dyDescent="0.25">
      <c r="B32" s="132" t="s">
        <v>25</v>
      </c>
      <c r="C32" s="112">
        <v>4.9074074074074072E-3</v>
      </c>
      <c r="D32" s="53"/>
      <c r="E32" s="54">
        <v>6.7387158296249208E-2</v>
      </c>
      <c r="F32" s="112">
        <v>1.4583333333333332E-3</v>
      </c>
      <c r="G32" s="53"/>
      <c r="H32" s="54">
        <v>0.16644649933949798</v>
      </c>
      <c r="I32" s="112">
        <v>6.3657407407407404E-3</v>
      </c>
      <c r="J32" s="53"/>
      <c r="K32" s="91">
        <v>7.8025251808767196E-2</v>
      </c>
    </row>
    <row r="33" spans="2:14" x14ac:dyDescent="0.25">
      <c r="B33" s="132" t="s">
        <v>26</v>
      </c>
      <c r="C33" s="112">
        <v>1.3009259259259255E-2</v>
      </c>
      <c r="D33" s="53"/>
      <c r="E33" s="54">
        <v>0.17863954227590587</v>
      </c>
      <c r="F33" s="112">
        <v>1.5625000000000001E-3</v>
      </c>
      <c r="G33" s="53"/>
      <c r="H33" s="54">
        <v>0.17833553500660501</v>
      </c>
      <c r="I33" s="112">
        <v>1.4571759259259255E-2</v>
      </c>
      <c r="J33" s="53"/>
      <c r="K33" s="91">
        <v>0.17860689459497797</v>
      </c>
    </row>
    <row r="34" spans="2:14" x14ac:dyDescent="0.25">
      <c r="B34" s="140" t="s">
        <v>27</v>
      </c>
      <c r="C34" s="112">
        <v>8.0324074074074065E-3</v>
      </c>
      <c r="D34" s="53"/>
      <c r="E34" s="54">
        <v>0.11029879211697394</v>
      </c>
      <c r="F34" s="112"/>
      <c r="G34" s="53"/>
      <c r="H34" s="54"/>
      <c r="I34" s="112">
        <v>8.0324074074074065E-3</v>
      </c>
      <c r="J34" s="53"/>
      <c r="K34" s="91">
        <v>9.8453681373244423E-2</v>
      </c>
    </row>
    <row r="35" spans="2:14" x14ac:dyDescent="0.25">
      <c r="B35" s="133" t="s">
        <v>3</v>
      </c>
      <c r="C35" s="17">
        <v>2.6412037037037032E-2</v>
      </c>
      <c r="D35" s="56"/>
      <c r="E35" s="56">
        <v>0.3626827717736808</v>
      </c>
      <c r="F35" s="17">
        <v>3.0208333333333333E-3</v>
      </c>
      <c r="G35" s="56"/>
      <c r="H35" s="56">
        <v>0.34478203434610299</v>
      </c>
      <c r="I35" s="17">
        <v>2.9432870370370366E-2</v>
      </c>
      <c r="J35" s="56"/>
      <c r="K35" s="95">
        <v>0.36076039154489992</v>
      </c>
    </row>
    <row r="36" spans="2:14" x14ac:dyDescent="0.25">
      <c r="B36" s="127"/>
      <c r="C36" s="128"/>
      <c r="D36" s="128"/>
      <c r="E36" s="128"/>
      <c r="F36" s="128"/>
      <c r="G36" s="128"/>
      <c r="H36" s="128"/>
      <c r="I36" s="128"/>
      <c r="J36" s="128"/>
      <c r="K36" s="131"/>
      <c r="L36" s="128"/>
      <c r="M36" s="128"/>
      <c r="N36" s="128"/>
    </row>
    <row r="37" spans="2:14" x14ac:dyDescent="0.25">
      <c r="B37" s="94" t="s">
        <v>6</v>
      </c>
      <c r="C37" s="17">
        <v>7.2824074074074069E-2</v>
      </c>
      <c r="D37" s="129"/>
      <c r="E37" s="56">
        <v>1</v>
      </c>
      <c r="F37" s="17">
        <v>8.7615740740740744E-3</v>
      </c>
      <c r="G37" s="129"/>
      <c r="H37" s="56">
        <v>0.99999999999999989</v>
      </c>
      <c r="I37" s="17">
        <v>8.1585648148148143E-2</v>
      </c>
      <c r="J37" s="129"/>
      <c r="K37" s="95">
        <v>1</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110" customWidth="1"/>
    <col min="2" max="2" width="56.7109375" style="110" bestFit="1" customWidth="1"/>
    <col min="3" max="6" width="10.85546875" style="122" customWidth="1"/>
    <col min="7" max="7" width="10.85546875" style="110" customWidth="1"/>
    <col min="8" max="8" width="10.85546875" style="122" customWidth="1"/>
    <col min="9" max="11" width="10.85546875" style="110" customWidth="1"/>
    <col min="12" max="16384" width="8.85546875" style="110"/>
  </cols>
  <sheetData>
    <row r="2" spans="2:11" ht="15.75" thickBot="1" x14ac:dyDescent="0.3"/>
    <row r="3" spans="2:11" x14ac:dyDescent="0.25">
      <c r="B3" s="208" t="s">
        <v>119</v>
      </c>
      <c r="C3" s="209"/>
      <c r="D3" s="209"/>
      <c r="E3" s="209"/>
      <c r="F3" s="209"/>
      <c r="G3" s="209"/>
      <c r="H3" s="210"/>
      <c r="I3" s="209"/>
      <c r="J3" s="209"/>
      <c r="K3" s="210"/>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88" t="s">
        <v>4</v>
      </c>
      <c r="D6" s="9" t="s">
        <v>5</v>
      </c>
      <c r="E6" s="96" t="s">
        <v>5</v>
      </c>
      <c r="F6" s="88" t="s">
        <v>4</v>
      </c>
      <c r="G6" s="9" t="s">
        <v>5</v>
      </c>
      <c r="H6" s="96" t="s">
        <v>5</v>
      </c>
      <c r="I6" s="86" t="s">
        <v>4</v>
      </c>
      <c r="J6" s="9" t="s">
        <v>5</v>
      </c>
      <c r="K6" s="87" t="s">
        <v>5</v>
      </c>
    </row>
    <row r="7" spans="2:11" x14ac:dyDescent="0.25">
      <c r="B7" s="177" t="s">
        <v>11</v>
      </c>
      <c r="C7" s="112">
        <v>4.6400462962962949E-2</v>
      </c>
      <c r="D7" s="53">
        <v>0.39575518262586379</v>
      </c>
      <c r="E7" s="54">
        <v>0.23836137701409121</v>
      </c>
      <c r="F7" s="112">
        <v>1.7557870370370373E-2</v>
      </c>
      <c r="G7" s="53">
        <v>0.4959136972866951</v>
      </c>
      <c r="H7" s="54">
        <v>0.410443722943723</v>
      </c>
      <c r="I7" s="112">
        <v>6.3958333333333325E-2</v>
      </c>
      <c r="J7" s="53">
        <v>0.41898551823489272</v>
      </c>
      <c r="K7" s="91">
        <v>0.2693638800877407</v>
      </c>
    </row>
    <row r="8" spans="2:11" x14ac:dyDescent="0.25">
      <c r="B8" s="177" t="s">
        <v>75</v>
      </c>
      <c r="C8" s="112">
        <v>3.1249999999999997E-3</v>
      </c>
      <c r="D8" s="53">
        <v>2.6653504442250748E-2</v>
      </c>
      <c r="E8" s="54">
        <v>1.6053273084012134E-2</v>
      </c>
      <c r="F8" s="112">
        <v>6.134259259259259E-4</v>
      </c>
      <c r="G8" s="53">
        <v>1.7325923504413206E-2</v>
      </c>
      <c r="H8" s="54">
        <v>1.433982683982684E-2</v>
      </c>
      <c r="I8" s="112">
        <v>3.7384259259259254E-3</v>
      </c>
      <c r="J8" s="53">
        <v>2.4490105390856016E-2</v>
      </c>
      <c r="K8" s="91">
        <v>1.5744577138679015E-2</v>
      </c>
    </row>
    <row r="9" spans="2:11" x14ac:dyDescent="0.25">
      <c r="B9" s="177" t="s">
        <v>195</v>
      </c>
      <c r="C9" s="190">
        <v>7.5231481481481482E-4</v>
      </c>
      <c r="D9" s="187">
        <v>6.416584402764069E-3</v>
      </c>
      <c r="E9" s="54">
        <v>3.8646768535584766E-3</v>
      </c>
      <c r="F9" s="190">
        <v>5.9027777777777789E-4</v>
      </c>
      <c r="G9" s="187">
        <v>1.6672115070284411E-2</v>
      </c>
      <c r="H9" s="54">
        <v>1.3798701298701302E-2</v>
      </c>
      <c r="I9" s="190">
        <v>1.3425925925925927E-3</v>
      </c>
      <c r="J9" s="187">
        <v>8.795208127985444E-3</v>
      </c>
      <c r="K9" s="91">
        <v>5.6543992200828678E-3</v>
      </c>
    </row>
    <row r="10" spans="2:11" x14ac:dyDescent="0.25">
      <c r="B10" s="177" t="s">
        <v>12</v>
      </c>
      <c r="C10" s="112">
        <v>4.6759259259259254E-3</v>
      </c>
      <c r="D10" s="53">
        <v>3.9881539980256668E-2</v>
      </c>
      <c r="E10" s="54">
        <v>2.4020453059040374E-2</v>
      </c>
      <c r="F10" s="112">
        <v>1.0532407407407407E-3</v>
      </c>
      <c r="G10" s="53">
        <v>2.974828375286041E-2</v>
      </c>
      <c r="H10" s="54">
        <v>2.462121212121212E-2</v>
      </c>
      <c r="I10" s="112">
        <v>5.7291666666666663E-3</v>
      </c>
      <c r="J10" s="53">
        <v>3.753127606338616E-2</v>
      </c>
      <c r="K10" s="91">
        <v>2.412868632707775E-2</v>
      </c>
    </row>
    <row r="11" spans="2:11" x14ac:dyDescent="0.25">
      <c r="B11" s="177" t="s">
        <v>194</v>
      </c>
      <c r="C11" s="112">
        <v>4.861111111111111E-4</v>
      </c>
      <c r="D11" s="53">
        <v>4.1461006910167826E-3</v>
      </c>
      <c r="E11" s="54">
        <v>2.4971758130685542E-3</v>
      </c>
      <c r="F11" s="112">
        <v>1.0648148148148149E-3</v>
      </c>
      <c r="G11" s="53">
        <v>3.0075187969924814E-2</v>
      </c>
      <c r="H11" s="54">
        <v>2.4891774891774895E-2</v>
      </c>
      <c r="I11" s="112">
        <v>1.5509259259259261E-3</v>
      </c>
      <c r="J11" s="53">
        <v>1.0159981803017668E-2</v>
      </c>
      <c r="K11" s="91">
        <v>6.5318059956129678E-3</v>
      </c>
    </row>
    <row r="12" spans="2:11" x14ac:dyDescent="0.25">
      <c r="B12" s="177" t="s">
        <v>13</v>
      </c>
      <c r="C12" s="112">
        <v>3.0208333333333333E-3</v>
      </c>
      <c r="D12" s="53">
        <v>2.5765054294175724E-2</v>
      </c>
      <c r="E12" s="54">
        <v>1.551816398121173E-2</v>
      </c>
      <c r="F12" s="112"/>
      <c r="G12" s="53"/>
      <c r="H12" s="54"/>
      <c r="I12" s="112">
        <v>3.0208333333333333E-3</v>
      </c>
      <c r="J12" s="53">
        <v>1.9789218287967248E-2</v>
      </c>
      <c r="K12" s="91">
        <v>1.272239824518645E-2</v>
      </c>
    </row>
    <row r="13" spans="2:11" x14ac:dyDescent="0.25">
      <c r="B13" s="177" t="s">
        <v>105</v>
      </c>
      <c r="C13" s="112">
        <v>3.8356481481481471E-2</v>
      </c>
      <c r="D13" s="53">
        <v>0.32714708785784796</v>
      </c>
      <c r="E13" s="54">
        <v>0.19703906296450444</v>
      </c>
      <c r="F13" s="112">
        <v>8.4027777777777764E-3</v>
      </c>
      <c r="G13" s="53">
        <v>0.23733246158875446</v>
      </c>
      <c r="H13" s="54">
        <v>0.1964285714285714</v>
      </c>
      <c r="I13" s="112">
        <v>4.675925925925925E-2</v>
      </c>
      <c r="J13" s="53">
        <v>0.3063158692850102</v>
      </c>
      <c r="K13" s="91">
        <v>0.19692907628564463</v>
      </c>
    </row>
    <row r="14" spans="2:11" x14ac:dyDescent="0.25">
      <c r="B14" s="177" t="s">
        <v>172</v>
      </c>
      <c r="C14" s="112"/>
      <c r="D14" s="53"/>
      <c r="E14" s="54"/>
      <c r="F14" s="112"/>
      <c r="G14" s="53"/>
      <c r="H14" s="54"/>
      <c r="I14" s="112"/>
      <c r="J14" s="53"/>
      <c r="K14" s="91"/>
    </row>
    <row r="15" spans="2:11" x14ac:dyDescent="0.25">
      <c r="B15" s="177" t="s">
        <v>99</v>
      </c>
      <c r="C15" s="112"/>
      <c r="D15" s="53"/>
      <c r="E15" s="54"/>
      <c r="F15" s="112"/>
      <c r="G15" s="53"/>
      <c r="H15" s="54"/>
      <c r="I15" s="112"/>
      <c r="J15" s="53"/>
      <c r="K15" s="91"/>
    </row>
    <row r="16" spans="2:11" x14ac:dyDescent="0.25">
      <c r="B16" s="177" t="s">
        <v>14</v>
      </c>
      <c r="C16" s="112"/>
      <c r="D16" s="53"/>
      <c r="E16" s="54"/>
      <c r="F16" s="112"/>
      <c r="G16" s="53"/>
      <c r="H16" s="54"/>
      <c r="I16" s="112"/>
      <c r="J16" s="53"/>
      <c r="K16" s="91"/>
    </row>
    <row r="17" spans="2:14" x14ac:dyDescent="0.25">
      <c r="B17" s="177" t="s">
        <v>15</v>
      </c>
      <c r="C17" s="112">
        <v>1.1574074074074073E-4</v>
      </c>
      <c r="D17" s="53">
        <v>9.8716683119447202E-4</v>
      </c>
      <c r="E17" s="54">
        <v>5.9456566977822715E-4</v>
      </c>
      <c r="F17" s="112"/>
      <c r="G17" s="53"/>
      <c r="H17" s="54"/>
      <c r="I17" s="112">
        <v>1.1574074074074073E-4</v>
      </c>
      <c r="J17" s="53">
        <v>7.5820759724012433E-4</v>
      </c>
      <c r="K17" s="91">
        <v>4.874482086278333E-4</v>
      </c>
    </row>
    <row r="18" spans="2:14" x14ac:dyDescent="0.25">
      <c r="B18" s="177" t="s">
        <v>16</v>
      </c>
      <c r="C18" s="112"/>
      <c r="D18" s="53"/>
      <c r="E18" s="54"/>
      <c r="F18" s="112"/>
      <c r="G18" s="53"/>
      <c r="H18" s="54"/>
      <c r="I18" s="112"/>
      <c r="J18" s="53"/>
      <c r="K18" s="91"/>
    </row>
    <row r="19" spans="2:14" x14ac:dyDescent="0.25">
      <c r="B19" s="177" t="s">
        <v>17</v>
      </c>
      <c r="C19" s="112">
        <v>2.6620370370370372E-4</v>
      </c>
      <c r="D19" s="53">
        <v>2.2704837117472863E-3</v>
      </c>
      <c r="E19" s="54">
        <v>1.3675010404899225E-3</v>
      </c>
      <c r="F19" s="112"/>
      <c r="G19" s="53"/>
      <c r="H19" s="54"/>
      <c r="I19" s="112">
        <v>2.6620370370370372E-4</v>
      </c>
      <c r="J19" s="53">
        <v>1.7438774736522862E-3</v>
      </c>
      <c r="K19" s="91">
        <v>1.1211308798440168E-3</v>
      </c>
    </row>
    <row r="20" spans="2:14" x14ac:dyDescent="0.25">
      <c r="B20" s="177" t="s">
        <v>191</v>
      </c>
      <c r="C20" s="112"/>
      <c r="D20" s="53"/>
      <c r="E20" s="54"/>
      <c r="F20" s="112"/>
      <c r="G20" s="53"/>
      <c r="H20" s="54"/>
      <c r="I20" s="112"/>
      <c r="J20" s="53"/>
      <c r="K20" s="91"/>
    </row>
    <row r="21" spans="2:14" x14ac:dyDescent="0.25">
      <c r="B21" s="177" t="s">
        <v>76</v>
      </c>
      <c r="C21" s="112"/>
      <c r="D21" s="53"/>
      <c r="E21" s="54"/>
      <c r="F21" s="112"/>
      <c r="G21" s="53"/>
      <c r="H21" s="54"/>
      <c r="I21" s="112"/>
      <c r="J21" s="53"/>
      <c r="K21" s="91"/>
    </row>
    <row r="22" spans="2:14" x14ac:dyDescent="0.25">
      <c r="B22" s="177" t="s">
        <v>18</v>
      </c>
      <c r="C22" s="112"/>
      <c r="D22" s="53"/>
      <c r="E22" s="54"/>
      <c r="F22" s="112"/>
      <c r="G22" s="53"/>
      <c r="H22" s="54"/>
      <c r="I22" s="112"/>
      <c r="J22" s="53"/>
      <c r="K22" s="91"/>
    </row>
    <row r="23" spans="2:14" x14ac:dyDescent="0.25">
      <c r="B23" s="177" t="s">
        <v>173</v>
      </c>
      <c r="C23" s="165"/>
      <c r="D23" s="168"/>
      <c r="E23" s="54"/>
      <c r="F23" s="165"/>
      <c r="G23" s="168"/>
      <c r="H23" s="54"/>
      <c r="I23" s="165"/>
      <c r="J23" s="168"/>
      <c r="K23" s="91"/>
    </row>
    <row r="24" spans="2:14" x14ac:dyDescent="0.25">
      <c r="B24" s="177" t="s">
        <v>19</v>
      </c>
      <c r="C24" s="112">
        <v>2.9629629629629624E-3</v>
      </c>
      <c r="D24" s="53">
        <v>2.5271470878578482E-2</v>
      </c>
      <c r="E24" s="54">
        <v>1.5220881146322612E-2</v>
      </c>
      <c r="F24" s="112">
        <v>1.7129629629629628E-3</v>
      </c>
      <c r="G24" s="53">
        <v>4.8381824125531214E-2</v>
      </c>
      <c r="H24" s="54">
        <v>4.004329004329004E-2</v>
      </c>
      <c r="I24" s="112">
        <v>4.6759259259259254E-3</v>
      </c>
      <c r="J24" s="53">
        <v>3.0631586928501025E-2</v>
      </c>
      <c r="K24" s="91">
        <v>1.9692907628564467E-2</v>
      </c>
    </row>
    <row r="25" spans="2:14" x14ac:dyDescent="0.25">
      <c r="B25" s="177" t="s">
        <v>20</v>
      </c>
      <c r="C25" s="112">
        <v>1.7083333333333332E-2</v>
      </c>
      <c r="D25" s="53">
        <v>0.14570582428430409</v>
      </c>
      <c r="E25" s="54">
        <v>8.7757892859266329E-2</v>
      </c>
      <c r="F25" s="112">
        <v>4.409722222222222E-3</v>
      </c>
      <c r="G25" s="53">
        <v>0.12455050670153645</v>
      </c>
      <c r="H25" s="54">
        <v>0.10308441558441558</v>
      </c>
      <c r="I25" s="112">
        <v>2.1493055555555553E-2</v>
      </c>
      <c r="J25" s="53">
        <v>0.14079915080749109</v>
      </c>
      <c r="K25" s="91">
        <v>9.0519132342188641E-2</v>
      </c>
    </row>
    <row r="26" spans="2:14" x14ac:dyDescent="0.25">
      <c r="B26" s="94" t="s">
        <v>3</v>
      </c>
      <c r="C26" s="55">
        <v>0.11724537037037033</v>
      </c>
      <c r="D26" s="56">
        <v>1</v>
      </c>
      <c r="E26" s="57">
        <v>0.60229502348534414</v>
      </c>
      <c r="F26" s="55">
        <v>3.5405092592592592E-2</v>
      </c>
      <c r="G26" s="56">
        <v>1</v>
      </c>
      <c r="H26" s="57">
        <v>0.82765151515151514</v>
      </c>
      <c r="I26" s="55">
        <v>0.15265046296296295</v>
      </c>
      <c r="J26" s="56">
        <v>0.99999999999999978</v>
      </c>
      <c r="K26" s="124">
        <v>0.64289544235924934</v>
      </c>
    </row>
    <row r="27" spans="2:14" x14ac:dyDescent="0.25">
      <c r="B27" s="125"/>
      <c r="C27" s="16"/>
      <c r="D27" s="16"/>
      <c r="E27" s="16"/>
      <c r="F27" s="16"/>
      <c r="G27" s="16"/>
      <c r="H27" s="16"/>
      <c r="I27" s="16"/>
      <c r="J27" s="16"/>
      <c r="K27" s="130"/>
      <c r="L27" s="16"/>
      <c r="M27" s="16"/>
      <c r="N27" s="16"/>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132" t="s">
        <v>22</v>
      </c>
      <c r="C29" s="112">
        <v>9.606481481481483E-4</v>
      </c>
      <c r="D29" s="53"/>
      <c r="E29" s="54">
        <v>4.9348950591592859E-3</v>
      </c>
      <c r="F29" s="112"/>
      <c r="G29" s="53"/>
      <c r="H29" s="54"/>
      <c r="I29" s="112">
        <v>9.606481481481483E-4</v>
      </c>
      <c r="J29" s="53"/>
      <c r="K29" s="91">
        <v>4.0458201316110175E-3</v>
      </c>
    </row>
    <row r="30" spans="2:14" x14ac:dyDescent="0.25">
      <c r="B30" s="132" t="s">
        <v>23</v>
      </c>
      <c r="C30" s="112">
        <v>3.9351851851851852E-4</v>
      </c>
      <c r="D30" s="53"/>
      <c r="E30" s="54">
        <v>2.0215232772459726E-3</v>
      </c>
      <c r="F30" s="112"/>
      <c r="G30" s="53"/>
      <c r="H30" s="54"/>
      <c r="I30" s="112">
        <v>3.9351851851851852E-4</v>
      </c>
      <c r="J30" s="53"/>
      <c r="K30" s="91">
        <v>1.6573239093346335E-3</v>
      </c>
    </row>
    <row r="31" spans="2:14" x14ac:dyDescent="0.25">
      <c r="B31" s="132" t="s">
        <v>24</v>
      </c>
      <c r="C31" s="112">
        <v>3.4722222222222222E-5</v>
      </c>
      <c r="D31" s="53"/>
      <c r="E31" s="54">
        <v>1.7836970093346814E-4</v>
      </c>
      <c r="F31" s="112">
        <v>2.3148148148148146E-4</v>
      </c>
      <c r="G31" s="53"/>
      <c r="H31" s="54">
        <v>5.411255411255411E-3</v>
      </c>
      <c r="I31" s="112">
        <v>2.6620370370370367E-4</v>
      </c>
      <c r="J31" s="53"/>
      <c r="K31" s="91">
        <v>1.1211308798440166E-3</v>
      </c>
    </row>
    <row r="32" spans="2:14" x14ac:dyDescent="0.25">
      <c r="B32" s="132" t="s">
        <v>25</v>
      </c>
      <c r="C32" s="112">
        <v>9.4328703703703692E-3</v>
      </c>
      <c r="D32" s="53"/>
      <c r="E32" s="54">
        <v>4.845710208692551E-2</v>
      </c>
      <c r="F32" s="112">
        <v>4.1319444444444442E-3</v>
      </c>
      <c r="G32" s="53"/>
      <c r="H32" s="54">
        <v>9.6590909090909088E-2</v>
      </c>
      <c r="I32" s="112">
        <v>1.3564814814814814E-2</v>
      </c>
      <c r="J32" s="53"/>
      <c r="K32" s="91">
        <v>5.7128930051182067E-2</v>
      </c>
    </row>
    <row r="33" spans="2:14" x14ac:dyDescent="0.25">
      <c r="B33" s="132" t="s">
        <v>26</v>
      </c>
      <c r="C33" s="112">
        <v>4.5115740740740734E-2</v>
      </c>
      <c r="D33" s="53"/>
      <c r="E33" s="54">
        <v>0.23176169807955291</v>
      </c>
      <c r="F33" s="112">
        <v>2.7777777777777779E-3</v>
      </c>
      <c r="G33" s="53"/>
      <c r="H33" s="54">
        <v>6.4935064935064943E-2</v>
      </c>
      <c r="I33" s="112">
        <v>4.7893518518518509E-2</v>
      </c>
      <c r="J33" s="53"/>
      <c r="K33" s="91">
        <v>0.20170606873019739</v>
      </c>
    </row>
    <row r="34" spans="2:14" x14ac:dyDescent="0.25">
      <c r="B34" s="132" t="s">
        <v>27</v>
      </c>
      <c r="C34" s="112">
        <v>2.1481481481481476E-2</v>
      </c>
      <c r="D34" s="53"/>
      <c r="E34" s="54">
        <v>0.11035138831083893</v>
      </c>
      <c r="F34" s="112">
        <v>2.3148148148148146E-4</v>
      </c>
      <c r="G34" s="53"/>
      <c r="H34" s="54">
        <v>5.411255411255411E-3</v>
      </c>
      <c r="I34" s="112">
        <v>2.1712962962962958E-2</v>
      </c>
      <c r="J34" s="53"/>
      <c r="K34" s="91">
        <v>9.144528393858152E-2</v>
      </c>
    </row>
    <row r="35" spans="2:14" x14ac:dyDescent="0.25">
      <c r="B35" s="133" t="s">
        <v>3</v>
      </c>
      <c r="C35" s="17">
        <v>7.7418981481481464E-2</v>
      </c>
      <c r="D35" s="56"/>
      <c r="E35" s="56">
        <v>0.39770497651465608</v>
      </c>
      <c r="F35" s="17">
        <v>7.3726851851851852E-3</v>
      </c>
      <c r="G35" s="56"/>
      <c r="H35" s="56">
        <v>0.17234848484848486</v>
      </c>
      <c r="I35" s="17">
        <v>8.4791666666666654E-2</v>
      </c>
      <c r="J35" s="56"/>
      <c r="K35" s="95">
        <v>0.35710455764075066</v>
      </c>
      <c r="M35" s="123"/>
    </row>
    <row r="36" spans="2:14" x14ac:dyDescent="0.25">
      <c r="B36" s="127"/>
      <c r="C36" s="128"/>
      <c r="D36" s="128"/>
      <c r="E36" s="128"/>
      <c r="F36" s="128"/>
      <c r="G36" s="128"/>
      <c r="H36" s="128"/>
      <c r="I36" s="128"/>
      <c r="J36" s="128"/>
      <c r="K36" s="131"/>
      <c r="L36" s="128"/>
      <c r="M36" s="128"/>
      <c r="N36" s="128"/>
    </row>
    <row r="37" spans="2:14" x14ac:dyDescent="0.25">
      <c r="B37" s="94" t="s">
        <v>6</v>
      </c>
      <c r="C37" s="17">
        <v>0.1946643518518518</v>
      </c>
      <c r="D37" s="129"/>
      <c r="E37" s="56">
        <v>1.0000000000000002</v>
      </c>
      <c r="F37" s="17">
        <v>4.2777777777777776E-2</v>
      </c>
      <c r="G37" s="129"/>
      <c r="H37" s="56">
        <v>1</v>
      </c>
      <c r="I37" s="17">
        <v>0.2374421296296296</v>
      </c>
      <c r="J37" s="129"/>
      <c r="K37" s="95">
        <v>1</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28515625" style="85" customWidth="1"/>
    <col min="7" max="7" width="10.28515625" style="2" customWidth="1"/>
    <col min="8" max="8" width="10.28515625" style="85" customWidth="1"/>
    <col min="9" max="11" width="10.28515625" style="2" customWidth="1"/>
    <col min="12" max="16384" width="8.85546875" style="2"/>
  </cols>
  <sheetData>
    <row r="2" spans="2:11" ht="15.75" thickBot="1" x14ac:dyDescent="0.3"/>
    <row r="3" spans="2:11" x14ac:dyDescent="0.25">
      <c r="B3" s="222" t="s">
        <v>113</v>
      </c>
      <c r="C3" s="223"/>
      <c r="D3" s="223"/>
      <c r="E3" s="223"/>
      <c r="F3" s="223"/>
      <c r="G3" s="223"/>
      <c r="H3" s="224"/>
      <c r="I3" s="223"/>
      <c r="J3" s="223"/>
      <c r="K3" s="224"/>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88" t="s">
        <v>4</v>
      </c>
      <c r="D6" s="9" t="s">
        <v>5</v>
      </c>
      <c r="E6" s="96" t="s">
        <v>5</v>
      </c>
      <c r="F6" s="88" t="s">
        <v>4</v>
      </c>
      <c r="G6" s="9" t="s">
        <v>5</v>
      </c>
      <c r="H6" s="96" t="s">
        <v>5</v>
      </c>
      <c r="I6" s="86" t="s">
        <v>4</v>
      </c>
      <c r="J6" s="9" t="s">
        <v>5</v>
      </c>
      <c r="K6" s="87" t="s">
        <v>5</v>
      </c>
    </row>
    <row r="7" spans="2:11" x14ac:dyDescent="0.25">
      <c r="B7" s="177" t="s">
        <v>11</v>
      </c>
      <c r="C7" s="112">
        <v>1.175925925925927E-2</v>
      </c>
      <c r="D7" s="53">
        <v>0.49153362360909553</v>
      </c>
      <c r="E7" s="54">
        <v>0.33355219960604093</v>
      </c>
      <c r="F7" s="112"/>
      <c r="G7" s="53"/>
      <c r="H7" s="54"/>
      <c r="I7" s="112">
        <v>1.175925925925927E-2</v>
      </c>
      <c r="J7" s="53">
        <v>0.49153362360909553</v>
      </c>
      <c r="K7" s="91">
        <v>0.33355219960604093</v>
      </c>
    </row>
    <row r="8" spans="2:11" x14ac:dyDescent="0.25">
      <c r="B8" s="177" t="s">
        <v>75</v>
      </c>
      <c r="C8" s="112">
        <v>2.0833333333333332E-4</v>
      </c>
      <c r="D8" s="53">
        <v>8.7082728592162515E-3</v>
      </c>
      <c r="E8" s="54">
        <v>5.9093893630991446E-3</v>
      </c>
      <c r="F8" s="112"/>
      <c r="G8" s="53"/>
      <c r="H8" s="54"/>
      <c r="I8" s="112">
        <v>2.0833333333333332E-4</v>
      </c>
      <c r="J8" s="53">
        <v>8.7082728592162515E-3</v>
      </c>
      <c r="K8" s="91">
        <v>5.9093893630991446E-3</v>
      </c>
    </row>
    <row r="9" spans="2:11" x14ac:dyDescent="0.25">
      <c r="B9" s="177" t="s">
        <v>195</v>
      </c>
      <c r="C9" s="190"/>
      <c r="D9" s="187"/>
      <c r="E9" s="54"/>
      <c r="F9" s="190"/>
      <c r="G9" s="187"/>
      <c r="H9" s="54"/>
      <c r="I9" s="190"/>
      <c r="J9" s="187"/>
      <c r="K9" s="91"/>
    </row>
    <row r="10" spans="2:11" x14ac:dyDescent="0.25">
      <c r="B10" s="177" t="s">
        <v>12</v>
      </c>
      <c r="C10" s="112">
        <v>2.8935185185185184E-4</v>
      </c>
      <c r="D10" s="53">
        <v>1.2094823415578127E-2</v>
      </c>
      <c r="E10" s="54">
        <v>8.2074852265265896E-3</v>
      </c>
      <c r="F10" s="112"/>
      <c r="G10" s="53"/>
      <c r="H10" s="54"/>
      <c r="I10" s="112">
        <v>2.8935185185185184E-4</v>
      </c>
      <c r="J10" s="53">
        <v>1.2094823415578127E-2</v>
      </c>
      <c r="K10" s="91">
        <v>8.2074852265265896E-3</v>
      </c>
    </row>
    <row r="11" spans="2:11" x14ac:dyDescent="0.25">
      <c r="B11" s="177" t="s">
        <v>194</v>
      </c>
      <c r="C11" s="112"/>
      <c r="D11" s="53"/>
      <c r="E11" s="54"/>
      <c r="F11" s="112"/>
      <c r="G11" s="53"/>
      <c r="H11" s="54"/>
      <c r="I11" s="112"/>
      <c r="J11" s="53"/>
      <c r="K11" s="91"/>
    </row>
    <row r="12" spans="2:11" x14ac:dyDescent="0.25">
      <c r="B12" s="177" t="s">
        <v>13</v>
      </c>
      <c r="C12" s="112">
        <v>1.3888888888888889E-4</v>
      </c>
      <c r="D12" s="53">
        <v>5.805515239477501E-3</v>
      </c>
      <c r="E12" s="54">
        <v>3.939592908732764E-3</v>
      </c>
      <c r="F12" s="112"/>
      <c r="G12" s="53"/>
      <c r="H12" s="54"/>
      <c r="I12" s="112">
        <v>1.3888888888888889E-4</v>
      </c>
      <c r="J12" s="53">
        <v>5.805515239477501E-3</v>
      </c>
      <c r="K12" s="91">
        <v>3.939592908732764E-3</v>
      </c>
    </row>
    <row r="13" spans="2:11" x14ac:dyDescent="0.25">
      <c r="B13" s="177" t="s">
        <v>105</v>
      </c>
      <c r="C13" s="112">
        <v>8.0671296296296307E-3</v>
      </c>
      <c r="D13" s="53">
        <v>0.33720367682631824</v>
      </c>
      <c r="E13" s="54">
        <v>0.22882468811556139</v>
      </c>
      <c r="F13" s="112"/>
      <c r="G13" s="53"/>
      <c r="H13" s="54"/>
      <c r="I13" s="112">
        <v>8.0671296296296307E-3</v>
      </c>
      <c r="J13" s="53">
        <v>0.33720367682631824</v>
      </c>
      <c r="K13" s="91">
        <v>0.22882468811556139</v>
      </c>
    </row>
    <row r="14" spans="2:11" x14ac:dyDescent="0.25">
      <c r="B14" s="177" t="s">
        <v>172</v>
      </c>
      <c r="C14" s="112"/>
      <c r="D14" s="53"/>
      <c r="E14" s="54"/>
      <c r="F14" s="112"/>
      <c r="G14" s="53"/>
      <c r="H14" s="54"/>
      <c r="I14" s="112"/>
      <c r="J14" s="53"/>
      <c r="K14" s="91"/>
    </row>
    <row r="15" spans="2:11" x14ac:dyDescent="0.25">
      <c r="B15" s="177" t="s">
        <v>99</v>
      </c>
      <c r="C15" s="112"/>
      <c r="D15" s="53"/>
      <c r="E15" s="54"/>
      <c r="F15" s="112"/>
      <c r="G15" s="53"/>
      <c r="H15" s="54"/>
      <c r="I15" s="112"/>
      <c r="J15" s="53"/>
      <c r="K15" s="91"/>
    </row>
    <row r="16" spans="2:11" x14ac:dyDescent="0.25">
      <c r="B16" s="177" t="s">
        <v>14</v>
      </c>
      <c r="C16" s="112"/>
      <c r="D16" s="53"/>
      <c r="E16" s="54"/>
      <c r="F16" s="112"/>
      <c r="G16" s="53"/>
      <c r="H16" s="54"/>
      <c r="I16" s="112"/>
      <c r="J16" s="53"/>
      <c r="K16" s="91"/>
    </row>
    <row r="17" spans="2:14" x14ac:dyDescent="0.25">
      <c r="B17" s="177" t="s">
        <v>15</v>
      </c>
      <c r="C17" s="112">
        <v>1.9675925925925926E-4</v>
      </c>
      <c r="D17" s="53">
        <v>8.2244799225931267E-3</v>
      </c>
      <c r="E17" s="54">
        <v>5.5810899540380821E-3</v>
      </c>
      <c r="F17" s="112"/>
      <c r="G17" s="53"/>
      <c r="H17" s="54"/>
      <c r="I17" s="112">
        <v>1.9675925925925926E-4</v>
      </c>
      <c r="J17" s="53">
        <v>8.2244799225931267E-3</v>
      </c>
      <c r="K17" s="91">
        <v>5.5810899540380821E-3</v>
      </c>
    </row>
    <row r="18" spans="2:14" x14ac:dyDescent="0.25">
      <c r="B18" s="177" t="s">
        <v>16</v>
      </c>
      <c r="C18" s="112"/>
      <c r="D18" s="53"/>
      <c r="E18" s="54"/>
      <c r="F18" s="112"/>
      <c r="G18" s="53"/>
      <c r="H18" s="54"/>
      <c r="I18" s="112"/>
      <c r="J18" s="53"/>
      <c r="K18" s="91"/>
    </row>
    <row r="19" spans="2:14" x14ac:dyDescent="0.25">
      <c r="B19" s="177" t="s">
        <v>17</v>
      </c>
      <c r="C19" s="112"/>
      <c r="D19" s="53"/>
      <c r="E19" s="54"/>
      <c r="F19" s="112"/>
      <c r="G19" s="53"/>
      <c r="H19" s="54"/>
      <c r="I19" s="112"/>
      <c r="J19" s="53"/>
      <c r="K19" s="91"/>
    </row>
    <row r="20" spans="2:14" x14ac:dyDescent="0.25">
      <c r="B20" s="177" t="s">
        <v>191</v>
      </c>
      <c r="C20" s="112"/>
      <c r="D20" s="53"/>
      <c r="E20" s="54"/>
      <c r="F20" s="112"/>
      <c r="G20" s="53"/>
      <c r="H20" s="54"/>
      <c r="I20" s="112"/>
      <c r="J20" s="53"/>
      <c r="K20" s="91"/>
    </row>
    <row r="21" spans="2:14" x14ac:dyDescent="0.25">
      <c r="B21" s="177" t="s">
        <v>76</v>
      </c>
      <c r="C21" s="112"/>
      <c r="D21" s="53"/>
      <c r="E21" s="54"/>
      <c r="F21" s="112"/>
      <c r="G21" s="53"/>
      <c r="H21" s="54"/>
      <c r="I21" s="112"/>
      <c r="J21" s="53"/>
      <c r="K21" s="91"/>
    </row>
    <row r="22" spans="2:14" x14ac:dyDescent="0.25">
      <c r="B22" s="177" t="s">
        <v>18</v>
      </c>
      <c r="C22" s="112"/>
      <c r="D22" s="53"/>
      <c r="E22" s="54"/>
      <c r="F22" s="112"/>
      <c r="G22" s="53"/>
      <c r="H22" s="54"/>
      <c r="I22" s="112"/>
      <c r="J22" s="53"/>
      <c r="K22" s="91"/>
    </row>
    <row r="23" spans="2:14" x14ac:dyDescent="0.25">
      <c r="B23" s="177" t="s">
        <v>173</v>
      </c>
      <c r="C23" s="165"/>
      <c r="D23" s="168"/>
      <c r="E23" s="54"/>
      <c r="F23" s="165"/>
      <c r="G23" s="168"/>
      <c r="H23" s="54"/>
      <c r="I23" s="165"/>
      <c r="J23" s="168"/>
      <c r="K23" s="91"/>
    </row>
    <row r="24" spans="2:14" x14ac:dyDescent="0.25">
      <c r="B24" s="177" t="s">
        <v>19</v>
      </c>
      <c r="C24" s="112">
        <v>4.0509259259259258E-4</v>
      </c>
      <c r="D24" s="53">
        <v>1.6932752781809376E-2</v>
      </c>
      <c r="E24" s="54">
        <v>1.1490479317137228E-2</v>
      </c>
      <c r="F24" s="112"/>
      <c r="G24" s="53"/>
      <c r="H24" s="54"/>
      <c r="I24" s="112">
        <v>4.0509259259259258E-4</v>
      </c>
      <c r="J24" s="53">
        <v>1.6932752781809376E-2</v>
      </c>
      <c r="K24" s="91">
        <v>1.1490479317137228E-2</v>
      </c>
    </row>
    <row r="25" spans="2:14" x14ac:dyDescent="0.25">
      <c r="B25" s="177" t="s">
        <v>20</v>
      </c>
      <c r="C25" s="112">
        <v>2.8587962962962968E-3</v>
      </c>
      <c r="D25" s="53">
        <v>0.11949685534591192</v>
      </c>
      <c r="E25" s="54">
        <v>8.1089954038082737E-2</v>
      </c>
      <c r="F25" s="112"/>
      <c r="G25" s="53"/>
      <c r="H25" s="54"/>
      <c r="I25" s="112">
        <v>2.8587962962962968E-3</v>
      </c>
      <c r="J25" s="53">
        <v>0.11949685534591192</v>
      </c>
      <c r="K25" s="91">
        <v>8.1089954038082737E-2</v>
      </c>
    </row>
    <row r="26" spans="2:14" x14ac:dyDescent="0.25">
      <c r="B26" s="94" t="s">
        <v>3</v>
      </c>
      <c r="C26" s="55">
        <v>2.3923611111111121E-2</v>
      </c>
      <c r="D26" s="56">
        <v>1</v>
      </c>
      <c r="E26" s="57">
        <v>0.67859487852921874</v>
      </c>
      <c r="F26" s="55"/>
      <c r="G26" s="56"/>
      <c r="H26" s="57"/>
      <c r="I26" s="55">
        <v>2.3923611111111121E-2</v>
      </c>
      <c r="J26" s="56">
        <v>1</v>
      </c>
      <c r="K26" s="124">
        <v>0.67859487852921874</v>
      </c>
    </row>
    <row r="27" spans="2:14" x14ac:dyDescent="0.25">
      <c r="B27" s="125"/>
      <c r="C27" s="16"/>
      <c r="D27" s="16"/>
      <c r="E27" s="16"/>
      <c r="F27" s="16"/>
      <c r="G27" s="16"/>
      <c r="H27" s="16"/>
      <c r="I27" s="16"/>
      <c r="J27" s="16"/>
      <c r="K27" s="130"/>
      <c r="L27" s="16"/>
      <c r="M27" s="16"/>
      <c r="N27" s="16"/>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90" t="s">
        <v>22</v>
      </c>
      <c r="C29" s="112"/>
      <c r="D29" s="53"/>
      <c r="E29" s="54"/>
      <c r="F29" s="112"/>
      <c r="G29" s="53"/>
      <c r="H29" s="54"/>
      <c r="I29" s="112"/>
      <c r="J29" s="53"/>
      <c r="K29" s="91"/>
    </row>
    <row r="30" spans="2:14" x14ac:dyDescent="0.25">
      <c r="B30" s="90" t="s">
        <v>23</v>
      </c>
      <c r="C30" s="112"/>
      <c r="D30" s="53"/>
      <c r="E30" s="54"/>
      <c r="F30" s="112"/>
      <c r="G30" s="53"/>
      <c r="H30" s="54"/>
      <c r="I30" s="112"/>
      <c r="J30" s="53"/>
      <c r="K30" s="91"/>
    </row>
    <row r="31" spans="2:14" x14ac:dyDescent="0.25">
      <c r="B31" s="90" t="s">
        <v>24</v>
      </c>
      <c r="C31" s="112"/>
      <c r="D31" s="53"/>
      <c r="E31" s="54"/>
      <c r="F31" s="112"/>
      <c r="G31" s="53"/>
      <c r="H31" s="54"/>
      <c r="I31" s="112"/>
      <c r="J31" s="53"/>
      <c r="K31" s="91"/>
    </row>
    <row r="32" spans="2:14" x14ac:dyDescent="0.25">
      <c r="B32" s="90" t="s">
        <v>25</v>
      </c>
      <c r="C32" s="112">
        <v>2.4768518518518516E-3</v>
      </c>
      <c r="D32" s="53"/>
      <c r="E32" s="54">
        <v>7.0256073539067612E-2</v>
      </c>
      <c r="F32" s="112"/>
      <c r="G32" s="53"/>
      <c r="H32" s="54"/>
      <c r="I32" s="112">
        <v>2.4768518518518516E-3</v>
      </c>
      <c r="J32" s="53"/>
      <c r="K32" s="91">
        <v>7.0256073539067612E-2</v>
      </c>
    </row>
    <row r="33" spans="2:14" x14ac:dyDescent="0.25">
      <c r="B33" s="90" t="s">
        <v>26</v>
      </c>
      <c r="C33" s="112">
        <v>5.8449074074074054E-3</v>
      </c>
      <c r="D33" s="53"/>
      <c r="E33" s="54">
        <v>0.16579120157583707</v>
      </c>
      <c r="F33" s="112"/>
      <c r="G33" s="53"/>
      <c r="H33" s="54"/>
      <c r="I33" s="112">
        <v>5.8449074074074054E-3</v>
      </c>
      <c r="J33" s="53"/>
      <c r="K33" s="91">
        <v>0.16579120157583707</v>
      </c>
    </row>
    <row r="34" spans="2:14" x14ac:dyDescent="0.25">
      <c r="B34" s="90" t="s">
        <v>27</v>
      </c>
      <c r="C34" s="112">
        <v>3.0092592592592575E-3</v>
      </c>
      <c r="D34" s="53"/>
      <c r="E34" s="54">
        <v>8.5357846355876496E-2</v>
      </c>
      <c r="F34" s="112"/>
      <c r="G34" s="53"/>
      <c r="H34" s="54"/>
      <c r="I34" s="112">
        <v>3.0092592592592575E-3</v>
      </c>
      <c r="J34" s="53"/>
      <c r="K34" s="91">
        <v>8.5357846355876496E-2</v>
      </c>
    </row>
    <row r="35" spans="2:14" x14ac:dyDescent="0.25">
      <c r="B35" s="94" t="s">
        <v>3</v>
      </c>
      <c r="C35" s="17">
        <v>1.1331018518518515E-2</v>
      </c>
      <c r="D35" s="56"/>
      <c r="E35" s="56">
        <v>0.32140512147078121</v>
      </c>
      <c r="F35" s="17"/>
      <c r="G35" s="56"/>
      <c r="H35" s="56"/>
      <c r="I35" s="17">
        <v>1.1331018518518515E-2</v>
      </c>
      <c r="J35" s="56"/>
      <c r="K35" s="95">
        <v>0.32140512147078121</v>
      </c>
    </row>
    <row r="36" spans="2:14" x14ac:dyDescent="0.25">
      <c r="B36" s="127"/>
      <c r="C36" s="128"/>
      <c r="D36" s="128"/>
      <c r="E36" s="128"/>
      <c r="F36" s="128"/>
      <c r="G36" s="128"/>
      <c r="H36" s="128"/>
      <c r="I36" s="128"/>
      <c r="J36" s="128"/>
      <c r="K36" s="131"/>
      <c r="L36" s="128"/>
      <c r="M36" s="128"/>
      <c r="N36" s="128"/>
    </row>
    <row r="37" spans="2:14" x14ac:dyDescent="0.25">
      <c r="B37" s="94" t="s">
        <v>6</v>
      </c>
      <c r="C37" s="17">
        <v>3.5254629629629636E-2</v>
      </c>
      <c r="D37" s="129"/>
      <c r="E37" s="56">
        <v>1</v>
      </c>
      <c r="F37" s="17"/>
      <c r="G37" s="129"/>
      <c r="H37" s="56"/>
      <c r="I37" s="17">
        <v>3.5254629629629636E-2</v>
      </c>
      <c r="J37" s="129"/>
      <c r="K37" s="95">
        <v>1</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85546875" style="85" customWidth="1"/>
    <col min="7" max="7" width="10.85546875" style="2" customWidth="1"/>
    <col min="8" max="8" width="10.85546875" style="85" customWidth="1"/>
    <col min="9" max="11" width="10.85546875" style="2" customWidth="1"/>
    <col min="12" max="16384" width="8.85546875" style="2"/>
  </cols>
  <sheetData>
    <row r="2" spans="2:11" ht="15.75" thickBot="1" x14ac:dyDescent="0.3"/>
    <row r="3" spans="2:11" x14ac:dyDescent="0.25">
      <c r="B3" s="222" t="s">
        <v>115</v>
      </c>
      <c r="C3" s="223"/>
      <c r="D3" s="223"/>
      <c r="E3" s="223"/>
      <c r="F3" s="223"/>
      <c r="G3" s="223"/>
      <c r="H3" s="224"/>
      <c r="I3" s="223"/>
      <c r="J3" s="223"/>
      <c r="K3" s="224"/>
    </row>
    <row r="4" spans="2:11" x14ac:dyDescent="0.25">
      <c r="B4" s="211" t="s">
        <v>196</v>
      </c>
      <c r="C4" s="212"/>
      <c r="D4" s="212"/>
      <c r="E4" s="212"/>
      <c r="F4" s="212"/>
      <c r="G4" s="212"/>
      <c r="H4" s="212"/>
      <c r="I4" s="212"/>
      <c r="J4" s="212"/>
      <c r="K4" s="213"/>
    </row>
    <row r="5" spans="2:11" x14ac:dyDescent="0.25">
      <c r="B5" s="3"/>
      <c r="C5" s="225" t="s">
        <v>57</v>
      </c>
      <c r="D5" s="226"/>
      <c r="E5" s="227"/>
      <c r="F5" s="225" t="s">
        <v>58</v>
      </c>
      <c r="G5" s="226"/>
      <c r="H5" s="227"/>
      <c r="I5" s="226" t="s">
        <v>59</v>
      </c>
      <c r="J5" s="226"/>
      <c r="K5" s="228"/>
    </row>
    <row r="6" spans="2:11" x14ac:dyDescent="0.25">
      <c r="B6" s="1" t="s">
        <v>10</v>
      </c>
      <c r="C6" s="83" t="s">
        <v>4</v>
      </c>
      <c r="D6" s="4" t="s">
        <v>5</v>
      </c>
      <c r="E6" s="84" t="s">
        <v>5</v>
      </c>
      <c r="F6" s="83" t="s">
        <v>4</v>
      </c>
      <c r="G6" s="4" t="s">
        <v>5</v>
      </c>
      <c r="H6" s="84" t="s">
        <v>5</v>
      </c>
      <c r="I6" s="81" t="s">
        <v>4</v>
      </c>
      <c r="J6" s="4" t="s">
        <v>5</v>
      </c>
      <c r="K6" s="82" t="s">
        <v>5</v>
      </c>
    </row>
    <row r="7" spans="2:11" x14ac:dyDescent="0.25">
      <c r="B7" s="177" t="s">
        <v>11</v>
      </c>
      <c r="C7" s="112">
        <v>0.10966435185185187</v>
      </c>
      <c r="D7" s="53">
        <v>0.46829437058271123</v>
      </c>
      <c r="E7" s="54">
        <v>0.33608825198637904</v>
      </c>
      <c r="F7" s="112">
        <v>2.8356481481481462E-2</v>
      </c>
      <c r="G7" s="53">
        <v>0.55643879173290933</v>
      </c>
      <c r="H7" s="54">
        <v>0.45471417965850031</v>
      </c>
      <c r="I7" s="112">
        <v>0.13802083333333334</v>
      </c>
      <c r="J7" s="53">
        <v>0.484047735021919</v>
      </c>
      <c r="K7" s="91">
        <v>0.35512209648600351</v>
      </c>
    </row>
    <row r="8" spans="2:11" x14ac:dyDescent="0.25">
      <c r="B8" s="177" t="s">
        <v>75</v>
      </c>
      <c r="C8" s="112">
        <v>1.6087962962962963E-3</v>
      </c>
      <c r="D8" s="53">
        <v>6.8699649088123328E-3</v>
      </c>
      <c r="E8" s="54">
        <v>4.9304767309875123E-3</v>
      </c>
      <c r="F8" s="112">
        <v>1.4583333333333334E-3</v>
      </c>
      <c r="G8" s="53">
        <v>2.861685214626393E-2</v>
      </c>
      <c r="H8" s="54">
        <v>2.3385300668151462E-2</v>
      </c>
      <c r="I8" s="112">
        <v>3.0671296296296297E-3</v>
      </c>
      <c r="J8" s="53">
        <v>1.0756616333820421E-2</v>
      </c>
      <c r="K8" s="91">
        <v>7.8916021441334111E-3</v>
      </c>
    </row>
    <row r="9" spans="2:11" x14ac:dyDescent="0.25">
      <c r="B9" s="177" t="s">
        <v>195</v>
      </c>
      <c r="C9" s="190">
        <v>4.8611111111111115E-4</v>
      </c>
      <c r="D9" s="187">
        <v>2.0758167350368199E-3</v>
      </c>
      <c r="E9" s="54">
        <v>1.4897843359818383E-3</v>
      </c>
      <c r="F9" s="190"/>
      <c r="G9" s="187"/>
      <c r="H9" s="54"/>
      <c r="I9" s="190">
        <v>4.8611111111111115E-4</v>
      </c>
      <c r="J9" s="187">
        <v>1.7048222113979538E-3</v>
      </c>
      <c r="K9" s="91">
        <v>1.2507444907683143E-3</v>
      </c>
    </row>
    <row r="10" spans="2:11" x14ac:dyDescent="0.25">
      <c r="B10" s="177" t="s">
        <v>12</v>
      </c>
      <c r="C10" s="112">
        <v>1.9328703703703704E-3</v>
      </c>
      <c r="D10" s="53">
        <v>8.2538427321702124E-3</v>
      </c>
      <c r="E10" s="54">
        <v>5.9236662883087382E-3</v>
      </c>
      <c r="F10" s="112">
        <v>2.0254629629629629E-3</v>
      </c>
      <c r="G10" s="53">
        <v>3.974562798092212E-2</v>
      </c>
      <c r="H10" s="54">
        <v>3.247958426132147E-2</v>
      </c>
      <c r="I10" s="112">
        <v>3.9583333333333328E-3</v>
      </c>
      <c r="J10" s="53">
        <v>1.3882123721383335E-2</v>
      </c>
      <c r="K10" s="91">
        <v>1.0184633710541985E-2</v>
      </c>
    </row>
    <row r="11" spans="2:11" x14ac:dyDescent="0.25">
      <c r="B11" s="177" t="s">
        <v>194</v>
      </c>
      <c r="C11" s="112">
        <v>5.3240740740740744E-4</v>
      </c>
      <c r="D11" s="53">
        <v>2.2735135669450885E-3</v>
      </c>
      <c r="E11" s="54">
        <v>1.6316685584562992E-3</v>
      </c>
      <c r="F11" s="112">
        <v>1.9791666666666668E-3</v>
      </c>
      <c r="G11" s="53">
        <v>3.8837156484215332E-2</v>
      </c>
      <c r="H11" s="54">
        <v>3.1737193763919841E-2</v>
      </c>
      <c r="I11" s="112">
        <v>2.5115740740740741E-3</v>
      </c>
      <c r="J11" s="53">
        <v>8.8082480922227601E-3</v>
      </c>
      <c r="K11" s="91">
        <v>6.462179868969623E-3</v>
      </c>
    </row>
    <row r="12" spans="2:11" x14ac:dyDescent="0.25">
      <c r="B12" s="177" t="s">
        <v>13</v>
      </c>
      <c r="C12" s="112">
        <v>4.7453703703703703E-3</v>
      </c>
      <c r="D12" s="53">
        <v>2.0263925270597526E-2</v>
      </c>
      <c r="E12" s="54">
        <v>1.454313280363223E-2</v>
      </c>
      <c r="F12" s="112">
        <v>1.4236111111111112E-3</v>
      </c>
      <c r="G12" s="53">
        <v>2.7935498523733837E-2</v>
      </c>
      <c r="H12" s="54">
        <v>2.2828507795100237E-2</v>
      </c>
      <c r="I12" s="112">
        <v>6.1689814814814819E-3</v>
      </c>
      <c r="J12" s="53">
        <v>2.1635005682740696E-2</v>
      </c>
      <c r="K12" s="91">
        <v>1.5872543180464559E-2</v>
      </c>
    </row>
    <row r="13" spans="2:11" x14ac:dyDescent="0.25">
      <c r="B13" s="177" t="s">
        <v>105</v>
      </c>
      <c r="C13" s="112">
        <v>7.1944444444444505E-2</v>
      </c>
      <c r="D13" s="53">
        <v>0.30722087678544963</v>
      </c>
      <c r="E13" s="54">
        <v>0.22048808172531226</v>
      </c>
      <c r="F13" s="112">
        <v>1.1469907407407406E-2</v>
      </c>
      <c r="G13" s="53">
        <v>0.22507381330910756</v>
      </c>
      <c r="H13" s="54">
        <v>0.18392724573125471</v>
      </c>
      <c r="I13" s="112">
        <v>8.3414351851851906E-2</v>
      </c>
      <c r="J13" s="53">
        <v>0.29253937327488239</v>
      </c>
      <c r="K13" s="91">
        <v>0.21462179868969633</v>
      </c>
    </row>
    <row r="14" spans="2:11" x14ac:dyDescent="0.25">
      <c r="B14" s="177" t="s">
        <v>172</v>
      </c>
      <c r="C14" s="112">
        <v>5.5555555555555556E-4</v>
      </c>
      <c r="D14" s="53">
        <v>2.3723619828992229E-3</v>
      </c>
      <c r="E14" s="54">
        <v>1.7026106696935294E-3</v>
      </c>
      <c r="F14" s="112">
        <v>3.9351851851851852E-4</v>
      </c>
      <c r="G14" s="53">
        <v>7.7220077220077265E-3</v>
      </c>
      <c r="H14" s="54">
        <v>6.3103192279138865E-3</v>
      </c>
      <c r="I14" s="112">
        <v>9.4907407407407408E-4</v>
      </c>
      <c r="J14" s="53">
        <v>3.328462412729338E-3</v>
      </c>
      <c r="K14" s="91">
        <v>2.4419297200714706E-3</v>
      </c>
    </row>
    <row r="15" spans="2:11" x14ac:dyDescent="0.25">
      <c r="B15" s="177" t="s">
        <v>99</v>
      </c>
      <c r="C15" s="112"/>
      <c r="D15" s="53"/>
      <c r="E15" s="54"/>
      <c r="F15" s="112"/>
      <c r="G15" s="53"/>
      <c r="H15" s="54"/>
      <c r="I15" s="112"/>
      <c r="J15" s="53"/>
      <c r="K15" s="91"/>
    </row>
    <row r="16" spans="2:11" x14ac:dyDescent="0.25">
      <c r="B16" s="177" t="s">
        <v>14</v>
      </c>
      <c r="C16" s="112">
        <v>6.9444444444444444E-5</v>
      </c>
      <c r="D16" s="53">
        <v>2.9654524786240286E-4</v>
      </c>
      <c r="E16" s="54">
        <v>2.1282633371169117E-4</v>
      </c>
      <c r="F16" s="112"/>
      <c r="G16" s="53"/>
      <c r="H16" s="54"/>
      <c r="I16" s="112">
        <v>6.9444444444444444E-5</v>
      </c>
      <c r="J16" s="53">
        <v>2.4354603019970765E-4</v>
      </c>
      <c r="K16" s="91">
        <v>1.7867778439547346E-4</v>
      </c>
    </row>
    <row r="17" spans="2:14" x14ac:dyDescent="0.25">
      <c r="B17" s="177" t="s">
        <v>15</v>
      </c>
      <c r="C17" s="112">
        <v>7.7546296296296282E-4</v>
      </c>
      <c r="D17" s="53">
        <v>3.3114219344634981E-3</v>
      </c>
      <c r="E17" s="54">
        <v>2.3765607264472177E-3</v>
      </c>
      <c r="F17" s="112">
        <v>3.7037037037037041E-4</v>
      </c>
      <c r="G17" s="53">
        <v>7.2677719736543318E-3</v>
      </c>
      <c r="H17" s="54">
        <v>5.9391239792130701E-3</v>
      </c>
      <c r="I17" s="112">
        <v>1.1458333333333333E-3</v>
      </c>
      <c r="J17" s="53">
        <v>4.0185094982951759E-3</v>
      </c>
      <c r="K17" s="91">
        <v>2.948183442525312E-3</v>
      </c>
    </row>
    <row r="18" spans="2:14" x14ac:dyDescent="0.25">
      <c r="B18" s="177" t="s">
        <v>16</v>
      </c>
      <c r="C18" s="112"/>
      <c r="D18" s="53"/>
      <c r="E18" s="54"/>
      <c r="F18" s="112"/>
      <c r="G18" s="53"/>
      <c r="H18" s="54"/>
      <c r="I18" s="112"/>
      <c r="J18" s="53"/>
      <c r="K18" s="91"/>
    </row>
    <row r="19" spans="2:14" x14ac:dyDescent="0.25">
      <c r="B19" s="177" t="s">
        <v>17</v>
      </c>
      <c r="C19" s="112"/>
      <c r="D19" s="53"/>
      <c r="E19" s="54"/>
      <c r="F19" s="112"/>
      <c r="G19" s="53"/>
      <c r="H19" s="54"/>
      <c r="I19" s="112"/>
      <c r="J19" s="53"/>
      <c r="K19" s="91"/>
    </row>
    <row r="20" spans="2:14" x14ac:dyDescent="0.25">
      <c r="B20" s="177" t="s">
        <v>191</v>
      </c>
      <c r="C20" s="112"/>
      <c r="D20" s="53"/>
      <c r="E20" s="54"/>
      <c r="F20" s="112"/>
      <c r="G20" s="53"/>
      <c r="H20" s="54"/>
      <c r="I20" s="112"/>
      <c r="J20" s="53"/>
      <c r="K20" s="91"/>
    </row>
    <row r="21" spans="2:14" x14ac:dyDescent="0.25">
      <c r="B21" s="177" t="s">
        <v>76</v>
      </c>
      <c r="C21" s="112"/>
      <c r="D21" s="53"/>
      <c r="E21" s="54"/>
      <c r="F21" s="112"/>
      <c r="G21" s="53"/>
      <c r="H21" s="54"/>
      <c r="I21" s="112"/>
      <c r="J21" s="53"/>
      <c r="K21" s="91"/>
    </row>
    <row r="22" spans="2:14" x14ac:dyDescent="0.25">
      <c r="B22" s="177" t="s">
        <v>18</v>
      </c>
      <c r="C22" s="112"/>
      <c r="D22" s="53"/>
      <c r="E22" s="54"/>
      <c r="F22" s="112"/>
      <c r="G22" s="53"/>
      <c r="H22" s="54"/>
      <c r="I22" s="112"/>
      <c r="J22" s="53"/>
      <c r="K22" s="91"/>
    </row>
    <row r="23" spans="2:14" x14ac:dyDescent="0.25">
      <c r="B23" s="177" t="s">
        <v>173</v>
      </c>
      <c r="C23" s="165"/>
      <c r="D23" s="168"/>
      <c r="E23" s="54"/>
      <c r="F23" s="165"/>
      <c r="G23" s="168"/>
      <c r="H23" s="54"/>
      <c r="I23" s="165"/>
      <c r="J23" s="168"/>
      <c r="K23" s="91"/>
    </row>
    <row r="24" spans="2:14" x14ac:dyDescent="0.25">
      <c r="B24" s="177" t="s">
        <v>19</v>
      </c>
      <c r="C24" s="112">
        <v>1.3125000000000001E-2</v>
      </c>
      <c r="D24" s="53">
        <v>5.6047051845994143E-2</v>
      </c>
      <c r="E24" s="54">
        <v>4.0224177071509638E-2</v>
      </c>
      <c r="F24" s="112">
        <v>2.2916666666666667E-3</v>
      </c>
      <c r="G24" s="53">
        <v>4.4969339086986172E-2</v>
      </c>
      <c r="H24" s="54">
        <v>3.6748329621380867E-2</v>
      </c>
      <c r="I24" s="112">
        <v>1.5416666666666669E-2</v>
      </c>
      <c r="J24" s="53">
        <v>5.4067218704335104E-2</v>
      </c>
      <c r="K24" s="91">
        <v>3.9666468135795115E-2</v>
      </c>
    </row>
    <row r="25" spans="2:14" x14ac:dyDescent="0.25">
      <c r="B25" s="177" t="s">
        <v>20</v>
      </c>
      <c r="C25" s="112">
        <v>2.8738425925925924E-2</v>
      </c>
      <c r="D25" s="53">
        <v>0.12272030840705771</v>
      </c>
      <c r="E25" s="54">
        <v>8.8074631101021525E-2</v>
      </c>
      <c r="F25" s="112">
        <v>1.1921296296296298E-3</v>
      </c>
      <c r="G25" s="53">
        <v>2.3393141040199881E-2</v>
      </c>
      <c r="H25" s="54">
        <v>1.911655530809207E-2</v>
      </c>
      <c r="I25" s="112">
        <v>2.9930555555555554E-2</v>
      </c>
      <c r="J25" s="53">
        <v>0.104968339016074</v>
      </c>
      <c r="K25" s="91">
        <v>7.7010125074449057E-2</v>
      </c>
    </row>
    <row r="26" spans="2:14" x14ac:dyDescent="0.25">
      <c r="B26" s="27" t="s">
        <v>3</v>
      </c>
      <c r="C26" s="55">
        <v>0.23417824074074087</v>
      </c>
      <c r="D26" s="56">
        <v>0.99999999999999989</v>
      </c>
      <c r="E26" s="57">
        <v>0.71768586833144155</v>
      </c>
      <c r="F26" s="55">
        <v>5.0960648148148116E-2</v>
      </c>
      <c r="G26" s="56">
        <v>1.0000000000000002</v>
      </c>
      <c r="H26" s="57">
        <v>0.81718634001484802</v>
      </c>
      <c r="I26" s="55">
        <v>0.285138888888889</v>
      </c>
      <c r="J26" s="56">
        <v>1</v>
      </c>
      <c r="K26" s="124">
        <v>0.73365098272781426</v>
      </c>
    </row>
    <row r="27" spans="2:14" x14ac:dyDescent="0.25">
      <c r="B27" s="6"/>
      <c r="C27" s="7"/>
      <c r="D27" s="7"/>
      <c r="E27" s="7"/>
      <c r="F27" s="7"/>
      <c r="G27" s="7"/>
      <c r="H27" s="7"/>
      <c r="I27" s="7"/>
      <c r="J27" s="7"/>
      <c r="K27" s="8"/>
      <c r="L27" s="11"/>
      <c r="M27" s="11"/>
      <c r="N27" s="11"/>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134" t="s">
        <v>22</v>
      </c>
      <c r="C29" s="112">
        <v>3.1597222222222218E-3</v>
      </c>
      <c r="D29" s="53"/>
      <c r="E29" s="54">
        <v>9.6835981838819477E-3</v>
      </c>
      <c r="F29" s="112">
        <v>2.0833333333333335E-4</v>
      </c>
      <c r="G29" s="53"/>
      <c r="H29" s="54">
        <v>3.3407572383073519E-3</v>
      </c>
      <c r="I29" s="112">
        <v>3.3680555555555551E-3</v>
      </c>
      <c r="J29" s="53"/>
      <c r="K29" s="91">
        <v>8.6658725431804605E-3</v>
      </c>
    </row>
    <row r="30" spans="2:14" x14ac:dyDescent="0.25">
      <c r="B30" s="134" t="s">
        <v>23</v>
      </c>
      <c r="C30" s="112">
        <v>3.4722222222222222E-5</v>
      </c>
      <c r="D30" s="53"/>
      <c r="E30" s="54">
        <v>1.0641316685584559E-4</v>
      </c>
      <c r="F30" s="112"/>
      <c r="G30" s="53"/>
      <c r="H30" s="54"/>
      <c r="I30" s="112">
        <v>3.4722222222222222E-5</v>
      </c>
      <c r="J30" s="53"/>
      <c r="K30" s="91">
        <v>8.9338892197736729E-5</v>
      </c>
    </row>
    <row r="31" spans="2:14" x14ac:dyDescent="0.25">
      <c r="B31" s="134" t="s">
        <v>24</v>
      </c>
      <c r="C31" s="112">
        <v>1.4351851851851852E-3</v>
      </c>
      <c r="D31" s="53"/>
      <c r="E31" s="54">
        <v>4.3984108967082842E-3</v>
      </c>
      <c r="F31" s="112">
        <v>7.1759259259259259E-4</v>
      </c>
      <c r="G31" s="53"/>
      <c r="H31" s="54">
        <v>1.1507052709725322E-2</v>
      </c>
      <c r="I31" s="112">
        <v>2.1527777777777778E-3</v>
      </c>
      <c r="J31" s="53"/>
      <c r="K31" s="91">
        <v>5.5390113162596772E-3</v>
      </c>
    </row>
    <row r="32" spans="2:14" x14ac:dyDescent="0.25">
      <c r="B32" s="134" t="s">
        <v>25</v>
      </c>
      <c r="C32" s="112">
        <v>1.6828703703703696E-2</v>
      </c>
      <c r="D32" s="53"/>
      <c r="E32" s="54">
        <v>5.1574914869466471E-2</v>
      </c>
      <c r="F32" s="112">
        <v>7.8125E-3</v>
      </c>
      <c r="G32" s="53"/>
      <c r="H32" s="54">
        <v>0.12527839643652569</v>
      </c>
      <c r="I32" s="112">
        <v>2.4641203703703696E-2</v>
      </c>
      <c r="J32" s="53"/>
      <c r="K32" s="91">
        <v>6.3400833829660483E-2</v>
      </c>
    </row>
    <row r="33" spans="2:14" x14ac:dyDescent="0.25">
      <c r="B33" s="134" t="s">
        <v>26</v>
      </c>
      <c r="C33" s="112">
        <v>5.0162037037037054E-2</v>
      </c>
      <c r="D33" s="53"/>
      <c r="E33" s="54">
        <v>0.1537315550510783</v>
      </c>
      <c r="F33" s="112">
        <v>2.3611111111111111E-3</v>
      </c>
      <c r="G33" s="53"/>
      <c r="H33" s="54">
        <v>3.7861915367483318E-2</v>
      </c>
      <c r="I33" s="112">
        <v>5.2523148148148166E-2</v>
      </c>
      <c r="J33" s="53"/>
      <c r="K33" s="91">
        <v>0.13513996426444314</v>
      </c>
    </row>
    <row r="34" spans="2:14" x14ac:dyDescent="0.25">
      <c r="B34" s="134" t="s">
        <v>27</v>
      </c>
      <c r="C34" s="112">
        <v>2.0497685185185174E-2</v>
      </c>
      <c r="D34" s="53"/>
      <c r="E34" s="54">
        <v>6.2819239500567475E-2</v>
      </c>
      <c r="F34" s="112">
        <v>3.0092592592592595E-4</v>
      </c>
      <c r="G34" s="53"/>
      <c r="H34" s="54">
        <v>4.8255382331106192E-3</v>
      </c>
      <c r="I34" s="112">
        <v>2.0798611111111101E-2</v>
      </c>
      <c r="J34" s="53"/>
      <c r="K34" s="91">
        <v>5.351399642644427E-2</v>
      </c>
    </row>
    <row r="35" spans="2:14" x14ac:dyDescent="0.25">
      <c r="B35" s="135" t="s">
        <v>3</v>
      </c>
      <c r="C35" s="17">
        <v>9.211805555555555E-2</v>
      </c>
      <c r="D35" s="56"/>
      <c r="E35" s="56">
        <v>0.28231413166855834</v>
      </c>
      <c r="F35" s="17">
        <v>1.1400462962962963E-2</v>
      </c>
      <c r="G35" s="56"/>
      <c r="H35" s="56">
        <v>0.18281365998515231</v>
      </c>
      <c r="I35" s="17">
        <v>0.10351851851851852</v>
      </c>
      <c r="J35" s="56"/>
      <c r="K35" s="95">
        <v>0.26634901727218574</v>
      </c>
    </row>
    <row r="36" spans="2:14" x14ac:dyDescent="0.25">
      <c r="B36" s="136"/>
      <c r="C36" s="137"/>
      <c r="D36" s="137"/>
      <c r="E36" s="137"/>
      <c r="F36" s="137"/>
      <c r="G36" s="137"/>
      <c r="H36" s="137"/>
      <c r="I36" s="137"/>
      <c r="J36" s="137"/>
      <c r="K36" s="138"/>
      <c r="L36" s="139"/>
      <c r="M36" s="139"/>
      <c r="N36" s="139"/>
    </row>
    <row r="37" spans="2:14" x14ac:dyDescent="0.25">
      <c r="B37" s="27" t="s">
        <v>6</v>
      </c>
      <c r="C37" s="17">
        <v>0.32629629629629642</v>
      </c>
      <c r="D37" s="129"/>
      <c r="E37" s="56">
        <v>0.99999999999999989</v>
      </c>
      <c r="F37" s="17">
        <v>6.2361111111111076E-2</v>
      </c>
      <c r="G37" s="129"/>
      <c r="H37" s="56">
        <v>1.0000000000000004</v>
      </c>
      <c r="I37" s="17">
        <v>0.38865740740740751</v>
      </c>
      <c r="J37" s="129"/>
      <c r="K37" s="95">
        <v>1</v>
      </c>
    </row>
    <row r="38" spans="2:14" ht="66" customHeight="1" thickBot="1" x14ac:dyDescent="0.3">
      <c r="B38" s="219" t="s">
        <v>60</v>
      </c>
      <c r="C38" s="220"/>
      <c r="D38" s="220"/>
      <c r="E38" s="220"/>
      <c r="F38" s="220"/>
      <c r="G38" s="220"/>
      <c r="H38" s="221"/>
      <c r="I38" s="220"/>
      <c r="J38" s="220"/>
      <c r="K38" s="22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85546875" style="85" customWidth="1"/>
    <col min="7" max="7" width="10.85546875" style="2" customWidth="1"/>
    <col min="8" max="8" width="10.85546875" style="85" customWidth="1"/>
    <col min="9" max="11" width="10.85546875" style="2" customWidth="1"/>
    <col min="12" max="16384" width="8.85546875" style="2"/>
  </cols>
  <sheetData>
    <row r="2" spans="2:11" ht="15.75" thickBot="1" x14ac:dyDescent="0.3"/>
    <row r="3" spans="2:11" x14ac:dyDescent="0.25">
      <c r="B3" s="208" t="s">
        <v>117</v>
      </c>
      <c r="C3" s="209"/>
      <c r="D3" s="209"/>
      <c r="E3" s="209"/>
      <c r="F3" s="209"/>
      <c r="G3" s="209"/>
      <c r="H3" s="210"/>
      <c r="I3" s="209"/>
      <c r="J3" s="209"/>
      <c r="K3" s="210"/>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88" t="s">
        <v>4</v>
      </c>
      <c r="D6" s="9" t="s">
        <v>5</v>
      </c>
      <c r="E6" s="96" t="s">
        <v>5</v>
      </c>
      <c r="F6" s="88" t="s">
        <v>4</v>
      </c>
      <c r="G6" s="9" t="s">
        <v>5</v>
      </c>
      <c r="H6" s="96" t="s">
        <v>5</v>
      </c>
      <c r="I6" s="86" t="s">
        <v>4</v>
      </c>
      <c r="J6" s="9" t="s">
        <v>5</v>
      </c>
      <c r="K6" s="87" t="s">
        <v>5</v>
      </c>
    </row>
    <row r="7" spans="2:11" x14ac:dyDescent="0.25">
      <c r="B7" s="177" t="s">
        <v>11</v>
      </c>
      <c r="C7" s="112">
        <v>5.0717592592592599E-2</v>
      </c>
      <c r="D7" s="53">
        <v>0.51650165016501648</v>
      </c>
      <c r="E7" s="54">
        <v>0.31689326005206825</v>
      </c>
      <c r="F7" s="112">
        <v>3.2430555555555546E-2</v>
      </c>
      <c r="G7" s="53">
        <v>0.59477817873063021</v>
      </c>
      <c r="H7" s="54">
        <v>0.37823974082073414</v>
      </c>
      <c r="I7" s="112">
        <v>8.3148148148148138E-2</v>
      </c>
      <c r="J7" s="53">
        <v>0.54444865479348226</v>
      </c>
      <c r="K7" s="91">
        <v>0.33829346392917675</v>
      </c>
    </row>
    <row r="8" spans="2:11" x14ac:dyDescent="0.25">
      <c r="B8" s="177" t="s">
        <v>75</v>
      </c>
      <c r="C8" s="112">
        <v>1.0532407407407407E-3</v>
      </c>
      <c r="D8" s="53">
        <v>1.0726072607260724E-2</v>
      </c>
      <c r="E8" s="54">
        <v>6.5808504483656329E-3</v>
      </c>
      <c r="F8" s="112">
        <v>1.0416666666666667E-3</v>
      </c>
      <c r="G8" s="53">
        <v>1.9104224156230098E-2</v>
      </c>
      <c r="H8" s="54">
        <v>1.2149028077753777E-2</v>
      </c>
      <c r="I8" s="112">
        <v>2.0949074074074073E-3</v>
      </c>
      <c r="J8" s="53">
        <v>1.3717317165593025E-2</v>
      </c>
      <c r="K8" s="91">
        <v>8.5232623846298716E-3</v>
      </c>
    </row>
    <row r="9" spans="2:11" x14ac:dyDescent="0.25">
      <c r="B9" s="177" t="s">
        <v>195</v>
      </c>
      <c r="C9" s="190">
        <v>2.199074074074074E-4</v>
      </c>
      <c r="D9" s="187">
        <v>2.2395096652522394E-3</v>
      </c>
      <c r="E9" s="54">
        <v>1.3740237199884289E-3</v>
      </c>
      <c r="F9" s="190">
        <v>1.273148148148148E-4</v>
      </c>
      <c r="G9" s="187">
        <v>2.3349607302059006E-3</v>
      </c>
      <c r="H9" s="54">
        <v>1.4848812095032394E-3</v>
      </c>
      <c r="I9" s="190">
        <v>3.4722222222222218E-4</v>
      </c>
      <c r="J9" s="187">
        <v>2.2735884804850315E-3</v>
      </c>
      <c r="K9" s="91">
        <v>1.4126954228668295E-3</v>
      </c>
    </row>
    <row r="10" spans="2:11" x14ac:dyDescent="0.25">
      <c r="B10" s="177" t="s">
        <v>12</v>
      </c>
      <c r="C10" s="112">
        <v>2.5347222222222221E-3</v>
      </c>
      <c r="D10" s="53">
        <v>2.5813295615275809E-2</v>
      </c>
      <c r="E10" s="54">
        <v>1.5837431298813997E-2</v>
      </c>
      <c r="F10" s="112">
        <v>5.6712962962962967E-4</v>
      </c>
      <c r="G10" s="53">
        <v>1.0401188707280832E-2</v>
      </c>
      <c r="H10" s="54">
        <v>6.6144708423326124E-3</v>
      </c>
      <c r="I10" s="112">
        <v>3.1018518518518517E-3</v>
      </c>
      <c r="J10" s="53">
        <v>2.0310723758999616E-2</v>
      </c>
      <c r="K10" s="91">
        <v>1.2620079110943677E-2</v>
      </c>
    </row>
    <row r="11" spans="2:11" x14ac:dyDescent="0.25">
      <c r="B11" s="177" t="s">
        <v>194</v>
      </c>
      <c r="C11" s="112">
        <v>1.6203703703703703E-4</v>
      </c>
      <c r="D11" s="53">
        <v>1.65016501650165E-3</v>
      </c>
      <c r="E11" s="54">
        <v>1.0124385305177897E-3</v>
      </c>
      <c r="F11" s="112">
        <v>4.861111111111111E-4</v>
      </c>
      <c r="G11" s="53">
        <v>8.915304606240711E-3</v>
      </c>
      <c r="H11" s="54">
        <v>5.6695464362850959E-3</v>
      </c>
      <c r="I11" s="112">
        <v>6.4814814814814813E-4</v>
      </c>
      <c r="J11" s="53">
        <v>4.2440318302387264E-3</v>
      </c>
      <c r="K11" s="91">
        <v>2.637031456018082E-3</v>
      </c>
    </row>
    <row r="12" spans="2:11" x14ac:dyDescent="0.25">
      <c r="B12" s="177" t="s">
        <v>13</v>
      </c>
      <c r="C12" s="112">
        <v>1.5509259259259265E-3</v>
      </c>
      <c r="D12" s="53">
        <v>1.57944365865158E-2</v>
      </c>
      <c r="E12" s="54">
        <v>9.6904830778131341E-3</v>
      </c>
      <c r="F12" s="112">
        <v>1.8518518518518517E-3</v>
      </c>
      <c r="G12" s="53">
        <v>3.3963065166631279E-2</v>
      </c>
      <c r="H12" s="54">
        <v>2.1598272138228937E-2</v>
      </c>
      <c r="I12" s="112">
        <v>3.402777777777778E-3</v>
      </c>
      <c r="J12" s="53">
        <v>2.2281167108753313E-2</v>
      </c>
      <c r="K12" s="91">
        <v>1.3844415144094931E-2</v>
      </c>
    </row>
    <row r="13" spans="2:11" x14ac:dyDescent="0.25">
      <c r="B13" s="177" t="s">
        <v>105</v>
      </c>
      <c r="C13" s="112">
        <v>3.2013888888888883E-2</v>
      </c>
      <c r="D13" s="53">
        <v>0.3260254596888259</v>
      </c>
      <c r="E13" s="54">
        <v>0.20002892681515758</v>
      </c>
      <c r="F13" s="112">
        <v>1.4953703703703705E-2</v>
      </c>
      <c r="G13" s="53">
        <v>0.27425175122054762</v>
      </c>
      <c r="H13" s="54">
        <v>0.1744060475161987</v>
      </c>
      <c r="I13" s="112">
        <v>4.6967592592592589E-2</v>
      </c>
      <c r="J13" s="53">
        <v>0.30754073512694197</v>
      </c>
      <c r="K13" s="91">
        <v>0.19109060086645313</v>
      </c>
    </row>
    <row r="14" spans="2:11" x14ac:dyDescent="0.25">
      <c r="B14" s="177" t="s">
        <v>172</v>
      </c>
      <c r="C14" s="112"/>
      <c r="D14" s="53"/>
      <c r="E14" s="54"/>
      <c r="F14" s="112"/>
      <c r="G14" s="53"/>
      <c r="H14" s="54"/>
      <c r="I14" s="112"/>
      <c r="J14" s="53"/>
      <c r="K14" s="91"/>
    </row>
    <row r="15" spans="2:11" x14ac:dyDescent="0.25">
      <c r="B15" s="177" t="s">
        <v>99</v>
      </c>
      <c r="C15" s="112"/>
      <c r="D15" s="53"/>
      <c r="E15" s="54"/>
      <c r="F15" s="112"/>
      <c r="G15" s="53"/>
      <c r="H15" s="54"/>
      <c r="I15" s="112"/>
      <c r="J15" s="53"/>
      <c r="K15" s="91"/>
    </row>
    <row r="16" spans="2:11" x14ac:dyDescent="0.25">
      <c r="B16" s="177" t="s">
        <v>14</v>
      </c>
      <c r="C16" s="112"/>
      <c r="D16" s="53"/>
      <c r="E16" s="54"/>
      <c r="F16" s="112"/>
      <c r="G16" s="53"/>
      <c r="H16" s="54"/>
      <c r="I16" s="112"/>
      <c r="J16" s="53"/>
      <c r="K16" s="91"/>
    </row>
    <row r="17" spans="2:14" x14ac:dyDescent="0.25">
      <c r="B17" s="177" t="s">
        <v>15</v>
      </c>
      <c r="C17" s="112">
        <v>8.1018518518518516E-5</v>
      </c>
      <c r="D17" s="53">
        <v>8.2508250825082498E-4</v>
      </c>
      <c r="E17" s="54">
        <v>5.0621926525889485E-4</v>
      </c>
      <c r="F17" s="112"/>
      <c r="G17" s="53"/>
      <c r="H17" s="54"/>
      <c r="I17" s="112">
        <v>8.1018518518518516E-5</v>
      </c>
      <c r="J17" s="53">
        <v>5.305039787798408E-4</v>
      </c>
      <c r="K17" s="91">
        <v>3.2962893200226025E-4</v>
      </c>
    </row>
    <row r="18" spans="2:14" x14ac:dyDescent="0.25">
      <c r="B18" s="177" t="s">
        <v>16</v>
      </c>
      <c r="C18" s="112"/>
      <c r="D18" s="53"/>
      <c r="E18" s="54"/>
      <c r="F18" s="112"/>
      <c r="G18" s="53"/>
      <c r="H18" s="54"/>
      <c r="I18" s="112"/>
      <c r="J18" s="53"/>
      <c r="K18" s="91"/>
    </row>
    <row r="19" spans="2:14" x14ac:dyDescent="0.25">
      <c r="B19" s="177" t="s">
        <v>17</v>
      </c>
      <c r="C19" s="112"/>
      <c r="D19" s="53"/>
      <c r="E19" s="54"/>
      <c r="F19" s="112"/>
      <c r="G19" s="53"/>
      <c r="H19" s="54"/>
      <c r="I19" s="112"/>
      <c r="J19" s="53"/>
      <c r="K19" s="91"/>
    </row>
    <row r="20" spans="2:14" x14ac:dyDescent="0.25">
      <c r="B20" s="177" t="s">
        <v>191</v>
      </c>
      <c r="C20" s="112"/>
      <c r="D20" s="53"/>
      <c r="E20" s="54"/>
      <c r="F20" s="112"/>
      <c r="G20" s="53"/>
      <c r="H20" s="54"/>
      <c r="I20" s="112"/>
      <c r="J20" s="53"/>
      <c r="K20" s="91"/>
    </row>
    <row r="21" spans="2:14" x14ac:dyDescent="0.25">
      <c r="B21" s="177" t="s">
        <v>76</v>
      </c>
      <c r="C21" s="112"/>
      <c r="D21" s="53"/>
      <c r="E21" s="54"/>
      <c r="F21" s="112"/>
      <c r="G21" s="53"/>
      <c r="H21" s="54"/>
      <c r="I21" s="112"/>
      <c r="J21" s="53"/>
      <c r="K21" s="91"/>
    </row>
    <row r="22" spans="2:14" x14ac:dyDescent="0.25">
      <c r="B22" s="177" t="s">
        <v>18</v>
      </c>
      <c r="C22" s="112"/>
      <c r="D22" s="53"/>
      <c r="E22" s="54"/>
      <c r="F22" s="112"/>
      <c r="G22" s="53"/>
      <c r="H22" s="54"/>
      <c r="I22" s="112"/>
      <c r="J22" s="53"/>
      <c r="K22" s="91"/>
    </row>
    <row r="23" spans="2:14" x14ac:dyDescent="0.25">
      <c r="B23" s="177" t="s">
        <v>173</v>
      </c>
      <c r="C23" s="165"/>
      <c r="D23" s="168"/>
      <c r="E23" s="54"/>
      <c r="F23" s="165"/>
      <c r="G23" s="168"/>
      <c r="H23" s="54"/>
      <c r="I23" s="165"/>
      <c r="J23" s="168"/>
      <c r="K23" s="91"/>
    </row>
    <row r="24" spans="2:14" x14ac:dyDescent="0.25">
      <c r="B24" s="177" t="s">
        <v>19</v>
      </c>
      <c r="C24" s="112">
        <v>2.4074074074074076E-3</v>
      </c>
      <c r="D24" s="53">
        <v>2.4516737388024516E-2</v>
      </c>
      <c r="E24" s="54">
        <v>1.5041943881978593E-2</v>
      </c>
      <c r="F24" s="112">
        <v>1.6782407407407408E-3</v>
      </c>
      <c r="G24" s="53">
        <v>3.0779027807259603E-2</v>
      </c>
      <c r="H24" s="54">
        <v>1.9573434125269976E-2</v>
      </c>
      <c r="I24" s="112">
        <v>4.0856481481481481E-3</v>
      </c>
      <c r="J24" s="53">
        <v>2.675255778704054E-2</v>
      </c>
      <c r="K24" s="91">
        <v>1.6622716142399695E-2</v>
      </c>
    </row>
    <row r="25" spans="2:14" x14ac:dyDescent="0.25">
      <c r="B25" s="177" t="s">
        <v>20</v>
      </c>
      <c r="C25" s="112">
        <v>7.4537037037037011E-3</v>
      </c>
      <c r="D25" s="53">
        <v>7.5907590759075869E-2</v>
      </c>
      <c r="E25" s="54">
        <v>4.6572172403818314E-2</v>
      </c>
      <c r="F25" s="112">
        <v>1.3888888888888892E-3</v>
      </c>
      <c r="G25" s="53">
        <v>2.547229887497347E-2</v>
      </c>
      <c r="H25" s="54">
        <v>1.6198704103671708E-2</v>
      </c>
      <c r="I25" s="112">
        <v>8.8425925925925894E-3</v>
      </c>
      <c r="J25" s="53">
        <v>5.790071996968546E-2</v>
      </c>
      <c r="K25" s="91">
        <v>3.5976643435675248E-2</v>
      </c>
    </row>
    <row r="26" spans="2:14" x14ac:dyDescent="0.25">
      <c r="B26" s="94" t="s">
        <v>3</v>
      </c>
      <c r="C26" s="55">
        <v>9.8194444444444459E-2</v>
      </c>
      <c r="D26" s="56">
        <v>0.99999999999999978</v>
      </c>
      <c r="E26" s="57">
        <v>0.61353774949378048</v>
      </c>
      <c r="F26" s="55">
        <v>5.452546296296297E-2</v>
      </c>
      <c r="G26" s="56">
        <v>0.99999999999999978</v>
      </c>
      <c r="H26" s="57">
        <v>0.63593412526997828</v>
      </c>
      <c r="I26" s="55">
        <v>0.15271990740740743</v>
      </c>
      <c r="J26" s="56">
        <v>0.99999999999999978</v>
      </c>
      <c r="K26" s="124">
        <v>0.62135053682426045</v>
      </c>
    </row>
    <row r="27" spans="2:14" x14ac:dyDescent="0.25">
      <c r="B27" s="125"/>
      <c r="C27" s="16"/>
      <c r="D27" s="16"/>
      <c r="E27" s="16"/>
      <c r="F27" s="16"/>
      <c r="G27" s="16"/>
      <c r="H27" s="16"/>
      <c r="I27" s="16"/>
      <c r="J27" s="16"/>
      <c r="K27" s="130"/>
      <c r="L27" s="16"/>
      <c r="M27" s="16"/>
      <c r="N27" s="16"/>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132" t="s">
        <v>22</v>
      </c>
      <c r="C29" s="112">
        <v>3.5995370370370369E-3</v>
      </c>
      <c r="D29" s="53"/>
      <c r="E29" s="54">
        <v>2.249059878507376E-2</v>
      </c>
      <c r="F29" s="112">
        <v>2.5810185185185185E-3</v>
      </c>
      <c r="G29" s="53"/>
      <c r="H29" s="54">
        <v>3.0102591792656581E-2</v>
      </c>
      <c r="I29" s="112">
        <v>6.1805555555555555E-3</v>
      </c>
      <c r="J29" s="53"/>
      <c r="K29" s="91">
        <v>2.5145978527029569E-2</v>
      </c>
    </row>
    <row r="30" spans="2:14" x14ac:dyDescent="0.25">
      <c r="B30" s="132" t="s">
        <v>23</v>
      </c>
      <c r="C30" s="112">
        <v>1.2962962962962963E-3</v>
      </c>
      <c r="D30" s="53"/>
      <c r="E30" s="54">
        <v>8.0995082441423175E-3</v>
      </c>
      <c r="F30" s="112">
        <v>5.2083333333333333E-4</v>
      </c>
      <c r="G30" s="53"/>
      <c r="H30" s="54">
        <v>6.0745140388768883E-3</v>
      </c>
      <c r="I30" s="112">
        <v>1.8171296296296295E-3</v>
      </c>
      <c r="J30" s="53"/>
      <c r="K30" s="91">
        <v>7.3931060463364078E-3</v>
      </c>
    </row>
    <row r="31" spans="2:14" x14ac:dyDescent="0.25">
      <c r="B31" s="132" t="s">
        <v>24</v>
      </c>
      <c r="C31" s="112">
        <v>6.018518518518519E-4</v>
      </c>
      <c r="D31" s="53"/>
      <c r="E31" s="54">
        <v>3.7604859704946482E-3</v>
      </c>
      <c r="F31" s="112">
        <v>2.5462962962962965E-3</v>
      </c>
      <c r="G31" s="53"/>
      <c r="H31" s="54">
        <v>2.9697624190064793E-2</v>
      </c>
      <c r="I31" s="112">
        <v>3.1481481481481482E-3</v>
      </c>
      <c r="J31" s="53"/>
      <c r="K31" s="91">
        <v>1.2808438500659255E-2</v>
      </c>
    </row>
    <row r="32" spans="2:14" x14ac:dyDescent="0.25">
      <c r="B32" s="132" t="s">
        <v>25</v>
      </c>
      <c r="C32" s="112">
        <v>1.4490740740740745E-2</v>
      </c>
      <c r="D32" s="53"/>
      <c r="E32" s="54">
        <v>9.0540931443448089E-2</v>
      </c>
      <c r="F32" s="112">
        <v>9.8148148148148161E-3</v>
      </c>
      <c r="G32" s="53"/>
      <c r="H32" s="54">
        <v>0.11447084233261338</v>
      </c>
      <c r="I32" s="112">
        <v>2.4305555555555559E-2</v>
      </c>
      <c r="J32" s="53"/>
      <c r="K32" s="91">
        <v>9.8888679600678098E-2</v>
      </c>
    </row>
    <row r="33" spans="2:14" x14ac:dyDescent="0.25">
      <c r="B33" s="132" t="s">
        <v>26</v>
      </c>
      <c r="C33" s="112">
        <v>2.5763888888888899E-2</v>
      </c>
      <c r="D33" s="53"/>
      <c r="E33" s="54">
        <v>0.16097772635232865</v>
      </c>
      <c r="F33" s="112">
        <v>1.4120370370370368E-2</v>
      </c>
      <c r="G33" s="53"/>
      <c r="H33" s="54">
        <v>0.16468682505399562</v>
      </c>
      <c r="I33" s="112">
        <v>3.9884259259259265E-2</v>
      </c>
      <c r="J33" s="53"/>
      <c r="K33" s="91">
        <v>0.16227161423996986</v>
      </c>
    </row>
    <row r="34" spans="2:14" x14ac:dyDescent="0.25">
      <c r="B34" s="132" t="s">
        <v>27</v>
      </c>
      <c r="C34" s="112">
        <v>1.6099537037037041E-2</v>
      </c>
      <c r="D34" s="53"/>
      <c r="E34" s="54">
        <v>0.10059299971073185</v>
      </c>
      <c r="F34" s="112">
        <v>1.6319444444444445E-3</v>
      </c>
      <c r="G34" s="53"/>
      <c r="H34" s="54">
        <v>1.9033477321814252E-2</v>
      </c>
      <c r="I34" s="112">
        <v>1.7731481481481487E-2</v>
      </c>
      <c r="J34" s="53"/>
      <c r="K34" s="91">
        <v>7.2141646261066117E-2</v>
      </c>
    </row>
    <row r="35" spans="2:14" x14ac:dyDescent="0.25">
      <c r="B35" s="133" t="s">
        <v>3</v>
      </c>
      <c r="C35" s="17">
        <v>6.1851851851851866E-2</v>
      </c>
      <c r="D35" s="56"/>
      <c r="E35" s="56">
        <v>0.3864622505062193</v>
      </c>
      <c r="F35" s="17">
        <v>3.1215277777777779E-2</v>
      </c>
      <c r="G35" s="56"/>
      <c r="H35" s="56">
        <v>0.3640658747300215</v>
      </c>
      <c r="I35" s="17">
        <v>9.3067129629629652E-2</v>
      </c>
      <c r="J35" s="56"/>
      <c r="K35" s="95">
        <v>0.37864946317573933</v>
      </c>
    </row>
    <row r="36" spans="2:14" x14ac:dyDescent="0.25">
      <c r="B36" s="127"/>
      <c r="C36" s="128"/>
      <c r="D36" s="128"/>
      <c r="E36" s="128"/>
      <c r="F36" s="128"/>
      <c r="G36" s="128"/>
      <c r="H36" s="128"/>
      <c r="I36" s="128"/>
      <c r="J36" s="128"/>
      <c r="K36" s="131"/>
      <c r="L36" s="128"/>
      <c r="M36" s="128"/>
      <c r="N36" s="128"/>
    </row>
    <row r="37" spans="2:14" x14ac:dyDescent="0.25">
      <c r="B37" s="94" t="s">
        <v>6</v>
      </c>
      <c r="C37" s="17">
        <v>0.16004629629629633</v>
      </c>
      <c r="D37" s="129"/>
      <c r="E37" s="56">
        <v>0.99999999999999978</v>
      </c>
      <c r="F37" s="17">
        <v>8.5740740740740756E-2</v>
      </c>
      <c r="G37" s="129"/>
      <c r="H37" s="56">
        <v>0.99999999999999978</v>
      </c>
      <c r="I37" s="17">
        <v>0.24578703703703708</v>
      </c>
      <c r="J37" s="129"/>
      <c r="K37" s="95">
        <v>0.99999999999999978</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85546875" style="85" customWidth="1"/>
    <col min="7" max="7" width="10.85546875" style="2" customWidth="1"/>
    <col min="8" max="8" width="10.85546875" style="85" customWidth="1"/>
    <col min="9" max="11" width="10.85546875" style="2" customWidth="1"/>
    <col min="12" max="16384" width="8.85546875" style="2"/>
  </cols>
  <sheetData>
    <row r="1" spans="2:11" s="110" customFormat="1" x14ac:dyDescent="0.25">
      <c r="C1" s="122"/>
      <c r="D1" s="122"/>
      <c r="E1" s="122"/>
      <c r="F1" s="122"/>
      <c r="H1" s="122"/>
    </row>
    <row r="2" spans="2:11" s="110" customFormat="1" ht="15.75" thickBot="1" x14ac:dyDescent="0.3">
      <c r="C2" s="122"/>
      <c r="D2" s="122"/>
      <c r="E2" s="122"/>
      <c r="F2" s="122"/>
      <c r="H2" s="122"/>
    </row>
    <row r="3" spans="2:11" s="110" customFormat="1" x14ac:dyDescent="0.25">
      <c r="B3" s="208" t="s">
        <v>66</v>
      </c>
      <c r="C3" s="209"/>
      <c r="D3" s="209"/>
      <c r="E3" s="209"/>
      <c r="F3" s="209"/>
      <c r="G3" s="209"/>
      <c r="H3" s="210"/>
      <c r="I3" s="209"/>
      <c r="J3" s="209"/>
      <c r="K3" s="210"/>
    </row>
    <row r="4" spans="2:11" s="110" customFormat="1" x14ac:dyDescent="0.25">
      <c r="B4" s="211" t="s">
        <v>196</v>
      </c>
      <c r="C4" s="212"/>
      <c r="D4" s="212"/>
      <c r="E4" s="212"/>
      <c r="F4" s="212"/>
      <c r="G4" s="212"/>
      <c r="H4" s="212"/>
      <c r="I4" s="212"/>
      <c r="J4" s="212"/>
      <c r="K4" s="213"/>
    </row>
    <row r="5" spans="2:11" s="110" customFormat="1" x14ac:dyDescent="0.25">
      <c r="B5" s="111"/>
      <c r="C5" s="214" t="s">
        <v>57</v>
      </c>
      <c r="D5" s="212"/>
      <c r="E5" s="215"/>
      <c r="F5" s="214" t="s">
        <v>58</v>
      </c>
      <c r="G5" s="212"/>
      <c r="H5" s="215"/>
      <c r="I5" s="212" t="s">
        <v>59</v>
      </c>
      <c r="J5" s="212"/>
      <c r="K5" s="213"/>
    </row>
    <row r="6" spans="2:11" s="110" customFormat="1" x14ac:dyDescent="0.25">
      <c r="B6" s="1" t="s">
        <v>10</v>
      </c>
      <c r="C6" s="88" t="s">
        <v>4</v>
      </c>
      <c r="D6" s="9" t="s">
        <v>5</v>
      </c>
      <c r="E6" s="96" t="s">
        <v>5</v>
      </c>
      <c r="F6" s="88" t="s">
        <v>4</v>
      </c>
      <c r="G6" s="9" t="s">
        <v>5</v>
      </c>
      <c r="H6" s="96" t="s">
        <v>5</v>
      </c>
      <c r="I6" s="86" t="s">
        <v>4</v>
      </c>
      <c r="J6" s="9" t="s">
        <v>5</v>
      </c>
      <c r="K6" s="87" t="s">
        <v>5</v>
      </c>
    </row>
    <row r="7" spans="2:11" s="110" customFormat="1" x14ac:dyDescent="0.25">
      <c r="B7" s="177" t="s">
        <v>11</v>
      </c>
      <c r="C7" s="112">
        <v>1.2071759259259258E-2</v>
      </c>
      <c r="D7" s="53">
        <v>0.61461402474955806</v>
      </c>
      <c r="E7" s="54">
        <v>0.22102140283958474</v>
      </c>
      <c r="F7" s="112"/>
      <c r="G7" s="53"/>
      <c r="H7" s="54"/>
      <c r="I7" s="112">
        <v>1.2071759259259258E-2</v>
      </c>
      <c r="J7" s="53">
        <v>0.61461402474955806</v>
      </c>
      <c r="K7" s="91">
        <v>0.22102140283958474</v>
      </c>
    </row>
    <row r="8" spans="2:11" s="110" customFormat="1" x14ac:dyDescent="0.25">
      <c r="B8" s="177" t="s">
        <v>75</v>
      </c>
      <c r="C8" s="112">
        <v>3.4722222222222222E-5</v>
      </c>
      <c r="D8" s="53">
        <v>1.7678255745433118E-3</v>
      </c>
      <c r="E8" s="54">
        <v>6.3572790845518152E-4</v>
      </c>
      <c r="F8" s="112"/>
      <c r="G8" s="53"/>
      <c r="H8" s="54"/>
      <c r="I8" s="112">
        <v>3.4722222222222222E-5</v>
      </c>
      <c r="J8" s="53">
        <v>1.7678255745433118E-3</v>
      </c>
      <c r="K8" s="91">
        <v>6.3572790845518152E-4</v>
      </c>
    </row>
    <row r="9" spans="2:11" s="110" customFormat="1" x14ac:dyDescent="0.25">
      <c r="B9" s="177" t="s">
        <v>195</v>
      </c>
      <c r="C9" s="190">
        <v>1.1574074074074073E-4</v>
      </c>
      <c r="D9" s="187">
        <v>5.8927519151443725E-3</v>
      </c>
      <c r="E9" s="54">
        <v>2.1190930281839381E-3</v>
      </c>
      <c r="F9" s="190"/>
      <c r="G9" s="187"/>
      <c r="H9" s="54"/>
      <c r="I9" s="190">
        <v>1.1574074074074073E-4</v>
      </c>
      <c r="J9" s="187">
        <v>5.8927519151443725E-3</v>
      </c>
      <c r="K9" s="91">
        <v>2.1190930281839381E-3</v>
      </c>
    </row>
    <row r="10" spans="2:11" s="110" customFormat="1" x14ac:dyDescent="0.25">
      <c r="B10" s="177" t="s">
        <v>12</v>
      </c>
      <c r="C10" s="112">
        <v>1.2268518518518518E-3</v>
      </c>
      <c r="D10" s="53">
        <v>6.2463170300530349E-2</v>
      </c>
      <c r="E10" s="54">
        <v>2.2462386098749745E-2</v>
      </c>
      <c r="F10" s="112"/>
      <c r="G10" s="53"/>
      <c r="H10" s="54"/>
      <c r="I10" s="112">
        <v>1.2268518518518518E-3</v>
      </c>
      <c r="J10" s="53">
        <v>6.2463170300530349E-2</v>
      </c>
      <c r="K10" s="91">
        <v>2.2462386098749745E-2</v>
      </c>
    </row>
    <row r="11" spans="2:11" s="110" customFormat="1" x14ac:dyDescent="0.25">
      <c r="B11" s="177" t="s">
        <v>194</v>
      </c>
      <c r="C11" s="112"/>
      <c r="D11" s="53"/>
      <c r="E11" s="54"/>
      <c r="F11" s="112"/>
      <c r="G11" s="53"/>
      <c r="H11" s="54"/>
      <c r="I11" s="112"/>
      <c r="J11" s="53"/>
      <c r="K11" s="91"/>
    </row>
    <row r="12" spans="2:11" s="110" customFormat="1" x14ac:dyDescent="0.25">
      <c r="B12" s="177" t="s">
        <v>13</v>
      </c>
      <c r="C12" s="112">
        <v>5.6712962962962956E-4</v>
      </c>
      <c r="D12" s="53">
        <v>2.8874484384207422E-2</v>
      </c>
      <c r="E12" s="54">
        <v>1.0383555838101296E-2</v>
      </c>
      <c r="F12" s="112"/>
      <c r="G12" s="53"/>
      <c r="H12" s="54"/>
      <c r="I12" s="112">
        <v>5.6712962962962956E-4</v>
      </c>
      <c r="J12" s="53">
        <v>2.8874484384207422E-2</v>
      </c>
      <c r="K12" s="91">
        <v>1.0383555838101296E-2</v>
      </c>
    </row>
    <row r="13" spans="2:11" s="110" customFormat="1" x14ac:dyDescent="0.25">
      <c r="B13" s="177" t="s">
        <v>105</v>
      </c>
      <c r="C13" s="112">
        <v>3.4027777777777771E-3</v>
      </c>
      <c r="D13" s="53">
        <v>0.17324690630524453</v>
      </c>
      <c r="E13" s="54">
        <v>6.2301335028607775E-2</v>
      </c>
      <c r="F13" s="112"/>
      <c r="G13" s="53"/>
      <c r="H13" s="54"/>
      <c r="I13" s="112">
        <v>3.4027777777777771E-3</v>
      </c>
      <c r="J13" s="53">
        <v>0.17324690630524453</v>
      </c>
      <c r="K13" s="91">
        <v>6.2301335028607775E-2</v>
      </c>
    </row>
    <row r="14" spans="2:11" s="110" customFormat="1" x14ac:dyDescent="0.25">
      <c r="B14" s="177" t="s">
        <v>172</v>
      </c>
      <c r="C14" s="112"/>
      <c r="D14" s="53"/>
      <c r="E14" s="54"/>
      <c r="F14" s="112"/>
      <c r="G14" s="53"/>
      <c r="H14" s="54"/>
      <c r="I14" s="112"/>
      <c r="J14" s="53"/>
      <c r="K14" s="91"/>
    </row>
    <row r="15" spans="2:11" s="110" customFormat="1" x14ac:dyDescent="0.25">
      <c r="B15" s="177" t="s">
        <v>99</v>
      </c>
      <c r="C15" s="112"/>
      <c r="D15" s="53"/>
      <c r="E15" s="54"/>
      <c r="F15" s="112"/>
      <c r="G15" s="53"/>
      <c r="H15" s="54"/>
      <c r="I15" s="112"/>
      <c r="J15" s="53"/>
      <c r="K15" s="91"/>
    </row>
    <row r="16" spans="2:11" s="110" customFormat="1" x14ac:dyDescent="0.25">
      <c r="B16" s="177" t="s">
        <v>14</v>
      </c>
      <c r="C16" s="112"/>
      <c r="D16" s="53"/>
      <c r="E16" s="54"/>
      <c r="F16" s="112"/>
      <c r="G16" s="53"/>
      <c r="H16" s="54"/>
      <c r="I16" s="112"/>
      <c r="J16" s="53"/>
      <c r="K16" s="91"/>
    </row>
    <row r="17" spans="2:14" s="110" customFormat="1" x14ac:dyDescent="0.25">
      <c r="B17" s="177" t="s">
        <v>15</v>
      </c>
      <c r="C17" s="112">
        <v>4.6296296296296294E-5</v>
      </c>
      <c r="D17" s="53">
        <v>2.3571007660577489E-3</v>
      </c>
      <c r="E17" s="54">
        <v>8.4763721127357528E-4</v>
      </c>
      <c r="F17" s="112"/>
      <c r="G17" s="53"/>
      <c r="H17" s="54"/>
      <c r="I17" s="112">
        <v>4.6296296296296294E-5</v>
      </c>
      <c r="J17" s="53">
        <v>2.3571007660577489E-3</v>
      </c>
      <c r="K17" s="91">
        <v>8.4763721127357528E-4</v>
      </c>
    </row>
    <row r="18" spans="2:14" s="110" customFormat="1" x14ac:dyDescent="0.25">
      <c r="B18" s="177" t="s">
        <v>16</v>
      </c>
      <c r="C18" s="112"/>
      <c r="D18" s="53"/>
      <c r="E18" s="54"/>
      <c r="F18" s="112"/>
      <c r="G18" s="53"/>
      <c r="H18" s="54"/>
      <c r="I18" s="112"/>
      <c r="J18" s="53"/>
      <c r="K18" s="91"/>
    </row>
    <row r="19" spans="2:14" s="110" customFormat="1" x14ac:dyDescent="0.25">
      <c r="B19" s="177" t="s">
        <v>17</v>
      </c>
      <c r="C19" s="112"/>
      <c r="D19" s="53"/>
      <c r="E19" s="54"/>
      <c r="F19" s="112"/>
      <c r="G19" s="53"/>
      <c r="H19" s="54"/>
      <c r="I19" s="112"/>
      <c r="J19" s="53"/>
      <c r="K19" s="91"/>
    </row>
    <row r="20" spans="2:14" s="110" customFormat="1" x14ac:dyDescent="0.25">
      <c r="B20" s="177" t="s">
        <v>191</v>
      </c>
      <c r="C20" s="112"/>
      <c r="D20" s="53"/>
      <c r="E20" s="54"/>
      <c r="F20" s="112"/>
      <c r="G20" s="53"/>
      <c r="H20" s="54"/>
      <c r="I20" s="112"/>
      <c r="J20" s="53"/>
      <c r="K20" s="91"/>
    </row>
    <row r="21" spans="2:14" s="110" customFormat="1" x14ac:dyDescent="0.25">
      <c r="B21" s="177" t="s">
        <v>76</v>
      </c>
      <c r="C21" s="112"/>
      <c r="D21" s="53"/>
      <c r="E21" s="54"/>
      <c r="F21" s="112"/>
      <c r="G21" s="53"/>
      <c r="H21" s="54"/>
      <c r="I21" s="112"/>
      <c r="J21" s="53"/>
      <c r="K21" s="91"/>
    </row>
    <row r="22" spans="2:14" s="110" customFormat="1" x14ac:dyDescent="0.25">
      <c r="B22" s="177" t="s">
        <v>18</v>
      </c>
      <c r="C22" s="112"/>
      <c r="D22" s="53"/>
      <c r="E22" s="54"/>
      <c r="F22" s="112"/>
      <c r="G22" s="53"/>
      <c r="H22" s="54"/>
      <c r="I22" s="112"/>
      <c r="J22" s="53"/>
      <c r="K22" s="91"/>
    </row>
    <row r="23" spans="2:14" s="110" customFormat="1" x14ac:dyDescent="0.25">
      <c r="B23" s="177" t="s">
        <v>173</v>
      </c>
      <c r="C23" s="165"/>
      <c r="D23" s="168"/>
      <c r="E23" s="54"/>
      <c r="F23" s="165"/>
      <c r="G23" s="168"/>
      <c r="H23" s="54"/>
      <c r="I23" s="165"/>
      <c r="J23" s="168"/>
      <c r="K23" s="91"/>
    </row>
    <row r="24" spans="2:14" s="110" customFormat="1" x14ac:dyDescent="0.25">
      <c r="B24" s="177" t="s">
        <v>19</v>
      </c>
      <c r="C24" s="112">
        <v>3.4722222222222224E-4</v>
      </c>
      <c r="D24" s="53">
        <v>1.7678255745433118E-2</v>
      </c>
      <c r="E24" s="54">
        <v>6.3572790845518147E-3</v>
      </c>
      <c r="F24" s="112"/>
      <c r="G24" s="53"/>
      <c r="H24" s="54"/>
      <c r="I24" s="112">
        <v>3.4722222222222224E-4</v>
      </c>
      <c r="J24" s="53">
        <v>1.7678255745433118E-2</v>
      </c>
      <c r="K24" s="91">
        <v>6.3572790845518147E-3</v>
      </c>
    </row>
    <row r="25" spans="2:14" s="110" customFormat="1" x14ac:dyDescent="0.25">
      <c r="B25" s="177" t="s">
        <v>20</v>
      </c>
      <c r="C25" s="112">
        <v>1.8287037037037041E-3</v>
      </c>
      <c r="D25" s="53">
        <v>9.3105480259281115E-2</v>
      </c>
      <c r="E25" s="54">
        <v>3.3481669845306233E-2</v>
      </c>
      <c r="F25" s="112"/>
      <c r="G25" s="53"/>
      <c r="H25" s="54"/>
      <c r="I25" s="112">
        <v>1.8287037037037041E-3</v>
      </c>
      <c r="J25" s="53">
        <v>9.3105480259281115E-2</v>
      </c>
      <c r="K25" s="91">
        <v>3.3481669845306233E-2</v>
      </c>
    </row>
    <row r="26" spans="2:14" s="110" customFormat="1" x14ac:dyDescent="0.25">
      <c r="B26" s="94" t="s">
        <v>3</v>
      </c>
      <c r="C26" s="55">
        <v>1.9641203703703702E-2</v>
      </c>
      <c r="D26" s="56">
        <v>1</v>
      </c>
      <c r="E26" s="57">
        <v>0.35961008688281426</v>
      </c>
      <c r="F26" s="55"/>
      <c r="G26" s="56"/>
      <c r="H26" s="57"/>
      <c r="I26" s="55">
        <v>1.9641203703703702E-2</v>
      </c>
      <c r="J26" s="56">
        <v>1</v>
      </c>
      <c r="K26" s="124">
        <v>0.35961008688281426</v>
      </c>
    </row>
    <row r="27" spans="2:14" s="110" customFormat="1" x14ac:dyDescent="0.25">
      <c r="B27" s="125"/>
      <c r="C27" s="16"/>
      <c r="D27" s="16"/>
      <c r="E27" s="16"/>
      <c r="F27" s="16"/>
      <c r="G27" s="16"/>
      <c r="H27" s="16"/>
      <c r="I27" s="16"/>
      <c r="J27" s="16"/>
      <c r="K27" s="130"/>
      <c r="L27" s="16"/>
      <c r="M27" s="16"/>
      <c r="N27" s="16"/>
    </row>
    <row r="28" spans="2:14" s="110" customFormat="1" x14ac:dyDescent="0.25">
      <c r="B28" s="1" t="s">
        <v>21</v>
      </c>
      <c r="C28" s="9" t="s">
        <v>4</v>
      </c>
      <c r="D28" s="9" t="s">
        <v>5</v>
      </c>
      <c r="E28" s="9" t="s">
        <v>5</v>
      </c>
      <c r="F28" s="9" t="s">
        <v>4</v>
      </c>
      <c r="G28" s="9" t="s">
        <v>5</v>
      </c>
      <c r="H28" s="9" t="s">
        <v>5</v>
      </c>
      <c r="I28" s="9" t="s">
        <v>4</v>
      </c>
      <c r="J28" s="9" t="s">
        <v>5</v>
      </c>
      <c r="K28" s="126" t="s">
        <v>5</v>
      </c>
    </row>
    <row r="29" spans="2:14" s="110" customFormat="1" x14ac:dyDescent="0.25">
      <c r="B29" s="132" t="s">
        <v>22</v>
      </c>
      <c r="C29" s="112">
        <v>3.5763888888888881E-3</v>
      </c>
      <c r="D29" s="53"/>
      <c r="E29" s="54">
        <v>6.547997457088367E-2</v>
      </c>
      <c r="F29" s="112"/>
      <c r="G29" s="53"/>
      <c r="H29" s="54"/>
      <c r="I29" s="112">
        <v>3.5763888888888881E-3</v>
      </c>
      <c r="J29" s="53"/>
      <c r="K29" s="91">
        <v>6.547997457088367E-2</v>
      </c>
    </row>
    <row r="30" spans="2:14" s="110" customFormat="1" x14ac:dyDescent="0.25">
      <c r="B30" s="132" t="s">
        <v>23</v>
      </c>
      <c r="C30" s="112"/>
      <c r="D30" s="53"/>
      <c r="E30" s="54"/>
      <c r="F30" s="112"/>
      <c r="G30" s="53"/>
      <c r="H30" s="54"/>
      <c r="I30" s="112"/>
      <c r="J30" s="53"/>
      <c r="K30" s="91"/>
    </row>
    <row r="31" spans="2:14" s="110" customFormat="1" x14ac:dyDescent="0.25">
      <c r="B31" s="132" t="s">
        <v>24</v>
      </c>
      <c r="C31" s="112">
        <v>1.4467592592592594E-3</v>
      </c>
      <c r="D31" s="53"/>
      <c r="E31" s="54">
        <v>2.6488662852299231E-2</v>
      </c>
      <c r="F31" s="112"/>
      <c r="G31" s="53"/>
      <c r="H31" s="54"/>
      <c r="I31" s="112">
        <v>1.4467592592592594E-3</v>
      </c>
      <c r="J31" s="53"/>
      <c r="K31" s="91">
        <v>2.6488662852299231E-2</v>
      </c>
    </row>
    <row r="32" spans="2:14" s="110" customFormat="1" x14ac:dyDescent="0.25">
      <c r="B32" s="132" t="s">
        <v>25</v>
      </c>
      <c r="C32" s="112">
        <v>6.1226851851851815E-3</v>
      </c>
      <c r="D32" s="53"/>
      <c r="E32" s="54">
        <v>0.11210002119093027</v>
      </c>
      <c r="F32" s="112"/>
      <c r="G32" s="53"/>
      <c r="H32" s="54"/>
      <c r="I32" s="112">
        <v>6.1226851851851815E-3</v>
      </c>
      <c r="J32" s="53"/>
      <c r="K32" s="91">
        <v>0.11210002119093027</v>
      </c>
    </row>
    <row r="33" spans="2:14" s="110" customFormat="1" x14ac:dyDescent="0.25">
      <c r="B33" s="132" t="s">
        <v>26</v>
      </c>
      <c r="C33" s="112">
        <v>1.7800925925925911E-2</v>
      </c>
      <c r="D33" s="53"/>
      <c r="E33" s="54">
        <v>0.32591650773468944</v>
      </c>
      <c r="F33" s="112"/>
      <c r="G33" s="53"/>
      <c r="H33" s="54"/>
      <c r="I33" s="112">
        <v>1.7800925925925911E-2</v>
      </c>
      <c r="J33" s="53"/>
      <c r="K33" s="91">
        <v>0.32591650773468944</v>
      </c>
    </row>
    <row r="34" spans="2:14" s="110" customFormat="1" x14ac:dyDescent="0.25">
      <c r="B34" s="132" t="s">
        <v>27</v>
      </c>
      <c r="C34" s="112">
        <v>6.0300925925925904E-3</v>
      </c>
      <c r="D34" s="53"/>
      <c r="E34" s="54">
        <v>0.11040474676838315</v>
      </c>
      <c r="F34" s="112"/>
      <c r="G34" s="53"/>
      <c r="H34" s="54"/>
      <c r="I34" s="112">
        <v>6.0300925925925904E-3</v>
      </c>
      <c r="J34" s="53"/>
      <c r="K34" s="91">
        <v>0.11040474676838315</v>
      </c>
    </row>
    <row r="35" spans="2:14" s="110" customFormat="1" x14ac:dyDescent="0.25">
      <c r="B35" s="133" t="s">
        <v>3</v>
      </c>
      <c r="C35" s="17">
        <v>3.4976851851851828E-2</v>
      </c>
      <c r="D35" s="56"/>
      <c r="E35" s="56">
        <v>0.64038991311718585</v>
      </c>
      <c r="F35" s="17"/>
      <c r="G35" s="56"/>
      <c r="H35" s="56"/>
      <c r="I35" s="17">
        <v>3.4976851851851828E-2</v>
      </c>
      <c r="J35" s="56"/>
      <c r="K35" s="95">
        <v>0.64038991311718585</v>
      </c>
      <c r="M35" s="123"/>
    </row>
    <row r="36" spans="2:14" s="110" customFormat="1" x14ac:dyDescent="0.25">
      <c r="B36" s="127"/>
      <c r="C36" s="128"/>
      <c r="D36" s="128"/>
      <c r="E36" s="128"/>
      <c r="F36" s="128"/>
      <c r="G36" s="128"/>
      <c r="H36" s="128"/>
      <c r="I36" s="128"/>
      <c r="J36" s="128"/>
      <c r="K36" s="131"/>
      <c r="L36" s="128"/>
      <c r="M36" s="128"/>
      <c r="N36" s="128"/>
    </row>
    <row r="37" spans="2:14" s="110" customFormat="1" x14ac:dyDescent="0.25">
      <c r="B37" s="94" t="s">
        <v>6</v>
      </c>
      <c r="C37" s="17">
        <v>5.4618055555555531E-2</v>
      </c>
      <c r="D37" s="129"/>
      <c r="E37" s="56">
        <v>1</v>
      </c>
      <c r="F37" s="17"/>
      <c r="G37" s="129"/>
      <c r="H37" s="56"/>
      <c r="I37" s="17">
        <v>5.4618055555555531E-2</v>
      </c>
      <c r="J37" s="129"/>
      <c r="K37" s="95">
        <v>1</v>
      </c>
    </row>
    <row r="38" spans="2:14" s="110" customFormat="1" ht="66" customHeight="1" thickBot="1" x14ac:dyDescent="0.3">
      <c r="B38" s="205" t="s">
        <v>60</v>
      </c>
      <c r="C38" s="206"/>
      <c r="D38" s="206"/>
      <c r="E38" s="206"/>
      <c r="F38" s="206"/>
      <c r="G38" s="206"/>
      <c r="H38" s="207"/>
      <c r="I38" s="206"/>
      <c r="J38" s="206"/>
      <c r="K38" s="207"/>
    </row>
    <row r="39" spans="2:14" s="110" customFormat="1" x14ac:dyDescent="0.25">
      <c r="C39" s="122"/>
      <c r="D39" s="122"/>
      <c r="E39" s="122"/>
      <c r="F39" s="122"/>
      <c r="H39" s="122"/>
    </row>
    <row r="40" spans="2:14" s="110" customFormat="1" x14ac:dyDescent="0.25">
      <c r="C40" s="122"/>
      <c r="D40" s="122"/>
      <c r="E40" s="122"/>
      <c r="F40" s="122"/>
      <c r="H40" s="122"/>
    </row>
    <row r="41" spans="2:14" s="110" customFormat="1" x14ac:dyDescent="0.25">
      <c r="C41" s="122"/>
      <c r="D41" s="122"/>
      <c r="E41" s="122"/>
      <c r="F41" s="122"/>
      <c r="H41" s="122"/>
    </row>
    <row r="42" spans="2:14" s="110" customFormat="1" x14ac:dyDescent="0.25">
      <c r="C42" s="122"/>
      <c r="D42" s="122"/>
      <c r="E42" s="122"/>
      <c r="F42" s="122"/>
      <c r="H42" s="122"/>
    </row>
    <row r="43" spans="2:14" s="110" customFormat="1" x14ac:dyDescent="0.25">
      <c r="C43" s="122"/>
      <c r="D43" s="122"/>
      <c r="E43" s="122"/>
      <c r="F43" s="122"/>
      <c r="H43" s="122"/>
    </row>
    <row r="44" spans="2:14" s="110" customFormat="1" x14ac:dyDescent="0.25">
      <c r="C44" s="122"/>
      <c r="D44" s="122"/>
      <c r="E44" s="122"/>
      <c r="F44" s="122"/>
      <c r="H44" s="122"/>
    </row>
    <row r="45" spans="2:14" s="110" customFormat="1" x14ac:dyDescent="0.25">
      <c r="C45" s="122"/>
      <c r="D45" s="122"/>
      <c r="E45" s="122"/>
      <c r="F45" s="122"/>
      <c r="H45" s="122"/>
    </row>
    <row r="46" spans="2:14" s="110" customFormat="1" x14ac:dyDescent="0.25">
      <c r="C46" s="122"/>
      <c r="D46" s="122"/>
      <c r="E46" s="122"/>
      <c r="F46" s="122"/>
      <c r="H46" s="122"/>
    </row>
    <row r="47" spans="2:14" s="110" customFormat="1" x14ac:dyDescent="0.25">
      <c r="C47" s="122"/>
      <c r="D47" s="122"/>
      <c r="E47" s="122"/>
      <c r="F47" s="122"/>
      <c r="H47" s="122"/>
    </row>
    <row r="48" spans="2:14" s="110" customFormat="1" x14ac:dyDescent="0.25">
      <c r="C48" s="122"/>
      <c r="D48" s="122"/>
      <c r="E48" s="122"/>
      <c r="F48" s="122"/>
      <c r="H48" s="122"/>
    </row>
    <row r="49" spans="3:8" s="110" customFormat="1" x14ac:dyDescent="0.25">
      <c r="C49" s="122"/>
      <c r="D49" s="122"/>
      <c r="E49" s="122"/>
      <c r="F49" s="122"/>
      <c r="H49" s="122"/>
    </row>
    <row r="50" spans="3:8" s="110" customFormat="1" x14ac:dyDescent="0.25">
      <c r="C50" s="122"/>
      <c r="D50" s="122"/>
      <c r="E50" s="122"/>
      <c r="F50" s="122"/>
      <c r="H50" s="122"/>
    </row>
    <row r="51" spans="3:8" s="110" customFormat="1" x14ac:dyDescent="0.25">
      <c r="C51" s="122"/>
      <c r="D51" s="122"/>
      <c r="E51" s="122"/>
      <c r="F51" s="122"/>
      <c r="H51" s="122"/>
    </row>
    <row r="52" spans="3:8" s="110" customFormat="1" x14ac:dyDescent="0.25">
      <c r="C52" s="122"/>
      <c r="D52" s="122"/>
      <c r="E52" s="122"/>
      <c r="F52" s="122"/>
      <c r="H52" s="122"/>
    </row>
    <row r="53" spans="3:8" s="110" customFormat="1" x14ac:dyDescent="0.25">
      <c r="C53" s="122"/>
      <c r="D53" s="122"/>
      <c r="E53" s="122"/>
      <c r="F53" s="122"/>
      <c r="H53" s="122"/>
    </row>
    <row r="54" spans="3:8" s="110" customFormat="1" x14ac:dyDescent="0.25">
      <c r="C54" s="122"/>
      <c r="D54" s="122"/>
      <c r="E54" s="122"/>
      <c r="F54" s="122"/>
      <c r="H54" s="122"/>
    </row>
    <row r="55" spans="3:8" s="110" customFormat="1" x14ac:dyDescent="0.25">
      <c r="C55" s="122"/>
      <c r="D55" s="122"/>
      <c r="E55" s="122"/>
      <c r="F55" s="122"/>
      <c r="H55" s="122"/>
    </row>
    <row r="56" spans="3:8" s="110" customFormat="1" x14ac:dyDescent="0.25">
      <c r="C56" s="122"/>
      <c r="D56" s="122"/>
      <c r="E56" s="122"/>
      <c r="F56" s="122"/>
      <c r="H56" s="122"/>
    </row>
    <row r="57" spans="3:8" s="110" customFormat="1" x14ac:dyDescent="0.25">
      <c r="C57" s="122"/>
      <c r="D57" s="122"/>
      <c r="E57" s="122"/>
      <c r="F57" s="122"/>
      <c r="H57" s="122"/>
    </row>
    <row r="58" spans="3:8" s="110" customFormat="1" x14ac:dyDescent="0.25">
      <c r="C58" s="122"/>
      <c r="D58" s="122"/>
      <c r="E58" s="122"/>
      <c r="F58" s="122"/>
      <c r="H58" s="122"/>
    </row>
    <row r="59" spans="3:8" s="110" customFormat="1" x14ac:dyDescent="0.25">
      <c r="C59" s="122"/>
      <c r="D59" s="122"/>
      <c r="E59" s="122"/>
      <c r="F59" s="122"/>
      <c r="H59" s="122"/>
    </row>
    <row r="60" spans="3:8" s="110" customFormat="1" x14ac:dyDescent="0.25">
      <c r="C60" s="122"/>
      <c r="D60" s="122"/>
      <c r="E60" s="122"/>
      <c r="F60" s="122"/>
      <c r="H60" s="122"/>
    </row>
    <row r="61" spans="3:8" s="110" customFormat="1" x14ac:dyDescent="0.25">
      <c r="C61" s="122"/>
      <c r="D61" s="122"/>
      <c r="E61" s="122"/>
      <c r="F61" s="122"/>
      <c r="H61" s="122"/>
    </row>
    <row r="62" spans="3:8" s="110" customFormat="1" x14ac:dyDescent="0.25">
      <c r="C62" s="122"/>
      <c r="D62" s="122"/>
      <c r="E62" s="122"/>
      <c r="F62" s="122"/>
      <c r="H62" s="122"/>
    </row>
    <row r="63" spans="3:8" s="110" customFormat="1" x14ac:dyDescent="0.25">
      <c r="C63" s="122"/>
      <c r="D63" s="122"/>
      <c r="E63" s="122"/>
      <c r="F63" s="122"/>
      <c r="H63" s="122"/>
    </row>
    <row r="64" spans="3:8" s="110" customFormat="1" x14ac:dyDescent="0.25">
      <c r="C64" s="122"/>
      <c r="D64" s="122"/>
      <c r="E64" s="122"/>
      <c r="F64" s="122"/>
      <c r="H64" s="122"/>
    </row>
    <row r="65" spans="3:8" s="110" customFormat="1" x14ac:dyDescent="0.25">
      <c r="C65" s="122"/>
      <c r="D65" s="122"/>
      <c r="E65" s="122"/>
      <c r="F65" s="122"/>
      <c r="H65" s="122"/>
    </row>
    <row r="66" spans="3:8" s="110" customFormat="1" x14ac:dyDescent="0.25">
      <c r="C66" s="122"/>
      <c r="D66" s="122"/>
      <c r="E66" s="122"/>
      <c r="F66" s="122"/>
      <c r="H66" s="122"/>
    </row>
    <row r="67" spans="3:8" s="110" customFormat="1" x14ac:dyDescent="0.25">
      <c r="C67" s="122"/>
      <c r="D67" s="122"/>
      <c r="E67" s="122"/>
      <c r="F67" s="122"/>
      <c r="H67" s="122"/>
    </row>
    <row r="68" spans="3:8" s="110" customFormat="1" x14ac:dyDescent="0.25">
      <c r="C68" s="122"/>
      <c r="D68" s="122"/>
      <c r="E68" s="122"/>
      <c r="F68" s="122"/>
      <c r="H68" s="122"/>
    </row>
    <row r="69" spans="3:8" s="110" customFormat="1" x14ac:dyDescent="0.25">
      <c r="C69" s="122"/>
      <c r="D69" s="122"/>
      <c r="E69" s="122"/>
      <c r="F69" s="122"/>
      <c r="H69" s="122"/>
    </row>
    <row r="70" spans="3:8" s="110" customFormat="1" x14ac:dyDescent="0.25">
      <c r="C70" s="122"/>
      <c r="D70" s="122"/>
      <c r="E70" s="122"/>
      <c r="F70" s="122"/>
      <c r="H70" s="122"/>
    </row>
    <row r="71" spans="3:8" s="110" customFormat="1" x14ac:dyDescent="0.25">
      <c r="C71" s="122"/>
      <c r="D71" s="122"/>
      <c r="E71" s="122"/>
      <c r="F71" s="122"/>
      <c r="H71" s="122"/>
    </row>
    <row r="72" spans="3:8" s="110" customFormat="1" x14ac:dyDescent="0.25">
      <c r="C72" s="122"/>
      <c r="D72" s="122"/>
      <c r="E72" s="122"/>
      <c r="F72" s="122"/>
      <c r="H72" s="122"/>
    </row>
    <row r="73" spans="3:8" s="110" customFormat="1" x14ac:dyDescent="0.25">
      <c r="C73" s="122"/>
      <c r="D73" s="122"/>
      <c r="E73" s="122"/>
      <c r="F73" s="122"/>
      <c r="H73" s="12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14" width="8" style="2" customWidth="1"/>
    <col min="15" max="16384" width="8.85546875" style="2"/>
  </cols>
  <sheetData>
    <row r="2" spans="2:14" ht="15.75" thickBot="1" x14ac:dyDescent="0.3"/>
    <row r="3" spans="2:14" x14ac:dyDescent="0.25">
      <c r="B3" s="208" t="s">
        <v>100</v>
      </c>
      <c r="C3" s="209"/>
      <c r="D3" s="209"/>
      <c r="E3" s="209"/>
      <c r="F3" s="209"/>
      <c r="G3" s="209"/>
      <c r="H3" s="210"/>
      <c r="I3" s="209"/>
      <c r="J3" s="209"/>
      <c r="K3" s="209"/>
      <c r="L3" s="209"/>
      <c r="M3" s="209"/>
      <c r="N3" s="210"/>
    </row>
    <row r="4" spans="2:14" x14ac:dyDescent="0.25">
      <c r="B4" s="211" t="s">
        <v>196</v>
      </c>
      <c r="C4" s="212"/>
      <c r="D4" s="212"/>
      <c r="E4" s="212"/>
      <c r="F4" s="212"/>
      <c r="G4" s="212"/>
      <c r="H4" s="213"/>
      <c r="I4" s="212"/>
      <c r="J4" s="212"/>
      <c r="K4" s="212"/>
      <c r="L4" s="212"/>
      <c r="M4" s="212"/>
      <c r="N4" s="213"/>
    </row>
    <row r="5" spans="2:14" x14ac:dyDescent="0.25">
      <c r="B5" s="111"/>
      <c r="C5" s="214" t="s">
        <v>0</v>
      </c>
      <c r="D5" s="212"/>
      <c r="E5" s="215"/>
      <c r="F5" s="214" t="s">
        <v>1</v>
      </c>
      <c r="G5" s="212"/>
      <c r="H5" s="215"/>
      <c r="I5" s="212" t="s">
        <v>2</v>
      </c>
      <c r="J5" s="212"/>
      <c r="K5" s="215"/>
      <c r="L5" s="214" t="s">
        <v>3</v>
      </c>
      <c r="M5" s="212"/>
      <c r="N5" s="213"/>
    </row>
    <row r="6" spans="2:14" x14ac:dyDescent="0.25">
      <c r="B6" s="1" t="s">
        <v>10</v>
      </c>
      <c r="C6" s="108" t="s">
        <v>4</v>
      </c>
      <c r="D6" s="9" t="s">
        <v>5</v>
      </c>
      <c r="E6" s="109" t="s">
        <v>5</v>
      </c>
      <c r="F6" s="108" t="s">
        <v>4</v>
      </c>
      <c r="G6" s="9" t="s">
        <v>5</v>
      </c>
      <c r="H6" s="109" t="s">
        <v>5</v>
      </c>
      <c r="I6" s="106" t="s">
        <v>4</v>
      </c>
      <c r="J6" s="9" t="s">
        <v>5</v>
      </c>
      <c r="K6" s="109" t="s">
        <v>5</v>
      </c>
      <c r="L6" s="108" t="s">
        <v>4</v>
      </c>
      <c r="M6" s="9" t="s">
        <v>5</v>
      </c>
      <c r="N6" s="107" t="s">
        <v>5</v>
      </c>
    </row>
    <row r="7" spans="2:14" x14ac:dyDescent="0.25">
      <c r="B7" s="177" t="s">
        <v>11</v>
      </c>
      <c r="C7" s="152">
        <v>2.2326388888888885E-2</v>
      </c>
      <c r="D7" s="24">
        <v>0.47477233571252769</v>
      </c>
      <c r="E7" s="24">
        <v>0.31540222367560494</v>
      </c>
      <c r="F7" s="143">
        <v>8.6226851851851794E-3</v>
      </c>
      <c r="G7" s="24">
        <v>0.52501761804087388</v>
      </c>
      <c r="H7" s="24">
        <v>0.31276238455079758</v>
      </c>
      <c r="I7" s="143">
        <v>1.2268518518518508E-2</v>
      </c>
      <c r="J7" s="24">
        <v>0.53053053053053034</v>
      </c>
      <c r="K7" s="24">
        <v>0.35630252100840321</v>
      </c>
      <c r="L7" s="25">
        <v>4.3217592592592571E-2</v>
      </c>
      <c r="M7" s="24">
        <v>0.4991978609625668</v>
      </c>
      <c r="N7" s="26">
        <v>0.3254597751242046</v>
      </c>
    </row>
    <row r="8" spans="2:14" x14ac:dyDescent="0.25">
      <c r="B8" s="177" t="s">
        <v>75</v>
      </c>
      <c r="C8" s="152">
        <v>2.0138888888888893E-3</v>
      </c>
      <c r="D8" s="24">
        <v>4.2825498400196914E-2</v>
      </c>
      <c r="E8" s="24">
        <v>2.8449967298888167E-2</v>
      </c>
      <c r="F8" s="143">
        <v>4.861111111111111E-4</v>
      </c>
      <c r="G8" s="24">
        <v>2.9598308668076129E-2</v>
      </c>
      <c r="H8" s="24">
        <v>1.7632241813602022E-2</v>
      </c>
      <c r="I8" s="143">
        <v>8.680555555555554E-4</v>
      </c>
      <c r="J8" s="24">
        <v>3.7537537537537545E-2</v>
      </c>
      <c r="K8" s="24">
        <v>2.5210084033613449E-2</v>
      </c>
      <c r="L8" s="25">
        <v>3.368055555555556E-3</v>
      </c>
      <c r="M8" s="24">
        <v>3.8903743315508041E-2</v>
      </c>
      <c r="N8" s="26">
        <v>2.5363897847119336E-2</v>
      </c>
    </row>
    <row r="9" spans="2:14" x14ac:dyDescent="0.25">
      <c r="B9" s="177" t="s">
        <v>195</v>
      </c>
      <c r="C9" s="194">
        <v>2.3148148148148146E-4</v>
      </c>
      <c r="D9" s="191">
        <v>4.9224710804824023E-3</v>
      </c>
      <c r="E9" s="191">
        <v>3.2701111837802484E-3</v>
      </c>
      <c r="F9" s="193"/>
      <c r="G9" s="191"/>
      <c r="H9" s="191"/>
      <c r="I9" s="193"/>
      <c r="J9" s="191"/>
      <c r="K9" s="191"/>
      <c r="L9" s="192">
        <v>2.3148148148148146E-4</v>
      </c>
      <c r="M9" s="191">
        <v>2.673796791443851E-3</v>
      </c>
      <c r="N9" s="26">
        <v>1.7432232197332872E-3</v>
      </c>
    </row>
    <row r="10" spans="2:14" x14ac:dyDescent="0.25">
      <c r="B10" s="177" t="s">
        <v>12</v>
      </c>
      <c r="C10" s="152">
        <v>3.5995370370370369E-3</v>
      </c>
      <c r="D10" s="24">
        <v>7.6544425301501365E-2</v>
      </c>
      <c r="E10" s="24">
        <v>5.085022890778286E-2</v>
      </c>
      <c r="F10" s="143">
        <v>8.4490740740740739E-4</v>
      </c>
      <c r="G10" s="24">
        <v>5.1444679351656128E-2</v>
      </c>
      <c r="H10" s="24">
        <v>3.0646515533165417E-2</v>
      </c>
      <c r="I10" s="143">
        <v>2.1759259259259253E-3</v>
      </c>
      <c r="J10" s="24">
        <v>9.4094094094094111E-2</v>
      </c>
      <c r="K10" s="24">
        <v>6.3193277310924376E-2</v>
      </c>
      <c r="L10" s="25">
        <v>6.6203703703703702E-3</v>
      </c>
      <c r="M10" s="24">
        <v>7.6470588235294151E-2</v>
      </c>
      <c r="N10" s="26">
        <v>4.9856184084372021E-2</v>
      </c>
    </row>
    <row r="11" spans="2:14" x14ac:dyDescent="0.25">
      <c r="B11" s="177" t="s">
        <v>194</v>
      </c>
      <c r="C11" s="152">
        <v>1.1342592592592591E-3</v>
      </c>
      <c r="D11" s="24">
        <v>2.4120108294363771E-2</v>
      </c>
      <c r="E11" s="24">
        <v>1.6023544800523214E-2</v>
      </c>
      <c r="F11" s="143">
        <v>2.0833333333333332E-4</v>
      </c>
      <c r="G11" s="24">
        <v>1.2684989429175482E-2</v>
      </c>
      <c r="H11" s="24">
        <v>7.5566750629722946E-3</v>
      </c>
      <c r="I11" s="143">
        <v>4.6296296296296294E-5</v>
      </c>
      <c r="J11" s="24">
        <v>2.0020020020020029E-3</v>
      </c>
      <c r="K11" s="24">
        <v>1.3445378151260509E-3</v>
      </c>
      <c r="L11" s="25">
        <v>1.3888888888888887E-3</v>
      </c>
      <c r="M11" s="24">
        <v>1.6042780748663107E-2</v>
      </c>
      <c r="N11" s="26">
        <v>1.0459339318399723E-2</v>
      </c>
    </row>
    <row r="12" spans="2:14" x14ac:dyDescent="0.25">
      <c r="B12" s="177" t="s">
        <v>13</v>
      </c>
      <c r="C12" s="152">
        <v>5.7870370370370367E-4</v>
      </c>
      <c r="D12" s="24">
        <v>1.2306177701206006E-2</v>
      </c>
      <c r="E12" s="24">
        <v>8.1752779594506213E-3</v>
      </c>
      <c r="F12" s="143">
        <v>8.1018518518518516E-5</v>
      </c>
      <c r="G12" s="24">
        <v>4.9330514446793549E-3</v>
      </c>
      <c r="H12" s="24">
        <v>2.93870696893367E-3</v>
      </c>
      <c r="I12" s="143">
        <v>2.4305555555555555E-4</v>
      </c>
      <c r="J12" s="24">
        <v>1.0510510510510515E-2</v>
      </c>
      <c r="K12" s="24">
        <v>7.0588235294117676E-3</v>
      </c>
      <c r="L12" s="25">
        <v>9.0277777777777774E-4</v>
      </c>
      <c r="M12" s="24">
        <v>1.0427807486631019E-2</v>
      </c>
      <c r="N12" s="26">
        <v>6.7985705569598206E-3</v>
      </c>
    </row>
    <row r="13" spans="2:14" x14ac:dyDescent="0.25">
      <c r="B13" s="177" t="s">
        <v>105</v>
      </c>
      <c r="C13" s="152">
        <v>9.293981481481476E-3</v>
      </c>
      <c r="D13" s="53">
        <v>0.19763721388136835</v>
      </c>
      <c r="E13" s="53">
        <v>0.13129496402877691</v>
      </c>
      <c r="F13" s="143">
        <v>3.7384259259259254E-3</v>
      </c>
      <c r="G13" s="53">
        <v>0.22762508809020449</v>
      </c>
      <c r="H13" s="53">
        <v>0.13560033585222506</v>
      </c>
      <c r="I13" s="143">
        <v>3.3912037037037031E-3</v>
      </c>
      <c r="J13" s="24">
        <v>0.1466466466466467</v>
      </c>
      <c r="K13" s="24">
        <v>9.8487394957983213E-2</v>
      </c>
      <c r="L13" s="25">
        <v>1.6423611111111104E-2</v>
      </c>
      <c r="M13" s="24">
        <v>0.18970588235294117</v>
      </c>
      <c r="N13" s="26">
        <v>0.12368168744007668</v>
      </c>
    </row>
    <row r="14" spans="2:14" x14ac:dyDescent="0.25">
      <c r="B14" s="177" t="s">
        <v>172</v>
      </c>
      <c r="C14" s="152"/>
      <c r="D14" s="53"/>
      <c r="E14" s="53"/>
      <c r="F14" s="143"/>
      <c r="G14" s="53"/>
      <c r="H14" s="53"/>
      <c r="I14" s="143"/>
      <c r="J14" s="24"/>
      <c r="K14" s="24"/>
      <c r="L14" s="25"/>
      <c r="M14" s="24"/>
      <c r="N14" s="26"/>
    </row>
    <row r="15" spans="2:14" x14ac:dyDescent="0.25">
      <c r="B15" s="177" t="s">
        <v>99</v>
      </c>
      <c r="C15" s="152">
        <v>3.0092592592592595E-4</v>
      </c>
      <c r="D15" s="53">
        <v>6.3992124046271239E-3</v>
      </c>
      <c r="E15" s="53">
        <v>4.251144538914323E-3</v>
      </c>
      <c r="F15" s="143"/>
      <c r="G15" s="53"/>
      <c r="H15" s="53"/>
      <c r="I15" s="143"/>
      <c r="J15" s="24"/>
      <c r="K15" s="24"/>
      <c r="L15" s="25">
        <v>3.0092592592592595E-4</v>
      </c>
      <c r="M15" s="24">
        <v>3.4759358288770068E-3</v>
      </c>
      <c r="N15" s="26">
        <v>2.266190185653274E-3</v>
      </c>
    </row>
    <row r="16" spans="2:14" x14ac:dyDescent="0.25">
      <c r="B16" s="177" t="s">
        <v>14</v>
      </c>
      <c r="C16" s="152"/>
      <c r="D16" s="24"/>
      <c r="E16" s="24"/>
      <c r="F16" s="143"/>
      <c r="G16" s="24"/>
      <c r="H16" s="24"/>
      <c r="I16" s="143"/>
      <c r="J16" s="24"/>
      <c r="K16" s="24"/>
      <c r="L16" s="25"/>
      <c r="M16" s="24"/>
      <c r="N16" s="26"/>
    </row>
    <row r="17" spans="2:14" x14ac:dyDescent="0.25">
      <c r="B17" s="177" t="s">
        <v>15</v>
      </c>
      <c r="C17" s="152">
        <v>6.3657407407407413E-4</v>
      </c>
      <c r="D17" s="24">
        <v>1.3536795471326609E-2</v>
      </c>
      <c r="E17" s="24">
        <v>8.9928057553956848E-3</v>
      </c>
      <c r="F17" s="143">
        <v>9.2592592592592588E-5</v>
      </c>
      <c r="G17" s="24">
        <v>5.6377730796335485E-3</v>
      </c>
      <c r="H17" s="24">
        <v>3.3585222502099089E-3</v>
      </c>
      <c r="I17" s="143"/>
      <c r="J17" s="24"/>
      <c r="K17" s="24"/>
      <c r="L17" s="25">
        <v>7.291666666666667E-4</v>
      </c>
      <c r="M17" s="24">
        <v>8.4224598930481322E-3</v>
      </c>
      <c r="N17" s="26">
        <v>5.4911531421598554E-3</v>
      </c>
    </row>
    <row r="18" spans="2:14" x14ac:dyDescent="0.25">
      <c r="B18" s="177" t="s">
        <v>16</v>
      </c>
      <c r="C18" s="152"/>
      <c r="D18" s="24"/>
      <c r="E18" s="24"/>
      <c r="F18" s="143"/>
      <c r="G18" s="24"/>
      <c r="H18" s="24"/>
      <c r="I18" s="143"/>
      <c r="J18" s="24"/>
      <c r="K18" s="24"/>
      <c r="L18" s="25"/>
      <c r="M18" s="24"/>
      <c r="N18" s="26"/>
    </row>
    <row r="19" spans="2:14" x14ac:dyDescent="0.25">
      <c r="B19" s="177" t="s">
        <v>17</v>
      </c>
      <c r="C19" s="152"/>
      <c r="D19" s="24"/>
      <c r="E19" s="24"/>
      <c r="F19" s="143"/>
      <c r="G19" s="24"/>
      <c r="H19" s="24"/>
      <c r="I19" s="143"/>
      <c r="J19" s="24"/>
      <c r="K19" s="24"/>
      <c r="L19" s="25"/>
      <c r="M19" s="24"/>
      <c r="N19" s="26"/>
    </row>
    <row r="20" spans="2:14" x14ac:dyDescent="0.25">
      <c r="B20" s="177" t="s">
        <v>191</v>
      </c>
      <c r="C20" s="152"/>
      <c r="D20" s="24"/>
      <c r="E20" s="24"/>
      <c r="F20" s="143"/>
      <c r="G20" s="24"/>
      <c r="H20" s="24"/>
      <c r="I20" s="143"/>
      <c r="J20" s="24"/>
      <c r="K20" s="24"/>
      <c r="L20" s="25"/>
      <c r="M20" s="24"/>
      <c r="N20" s="26"/>
    </row>
    <row r="21" spans="2:14" x14ac:dyDescent="0.25">
      <c r="B21" s="177" t="s">
        <v>76</v>
      </c>
      <c r="C21" s="152"/>
      <c r="D21" s="24"/>
      <c r="E21" s="24"/>
      <c r="F21" s="143"/>
      <c r="G21" s="24"/>
      <c r="H21" s="24"/>
      <c r="I21" s="143"/>
      <c r="J21" s="24"/>
      <c r="K21" s="24"/>
      <c r="L21" s="25"/>
      <c r="M21" s="24"/>
      <c r="N21" s="26"/>
    </row>
    <row r="22" spans="2:14" x14ac:dyDescent="0.25">
      <c r="B22" s="177" t="s">
        <v>18</v>
      </c>
      <c r="C22" s="152"/>
      <c r="D22" s="24"/>
      <c r="E22" s="24"/>
      <c r="F22" s="143"/>
      <c r="G22" s="24"/>
      <c r="H22" s="24"/>
      <c r="I22" s="143"/>
      <c r="J22" s="24"/>
      <c r="K22" s="24"/>
      <c r="L22" s="25"/>
      <c r="M22" s="24"/>
      <c r="N22" s="26"/>
    </row>
    <row r="23" spans="2:14" x14ac:dyDescent="0.25">
      <c r="B23" s="177" t="s">
        <v>173</v>
      </c>
      <c r="C23" s="169"/>
      <c r="D23" s="166"/>
      <c r="E23" s="166"/>
      <c r="F23" s="170"/>
      <c r="G23" s="166"/>
      <c r="H23" s="166"/>
      <c r="I23" s="170"/>
      <c r="J23" s="166"/>
      <c r="K23" s="166"/>
      <c r="L23" s="167"/>
      <c r="M23" s="166"/>
      <c r="N23" s="26"/>
    </row>
    <row r="24" spans="2:14" x14ac:dyDescent="0.25">
      <c r="B24" s="177" t="s">
        <v>19</v>
      </c>
      <c r="C24" s="152">
        <v>1.701388888888889E-3</v>
      </c>
      <c r="D24" s="24">
        <v>3.6180162441545663E-2</v>
      </c>
      <c r="E24" s="24">
        <v>2.4035317200784827E-2</v>
      </c>
      <c r="F24" s="143">
        <v>7.9861111111111105E-4</v>
      </c>
      <c r="G24" s="24">
        <v>4.8625792811839354E-2</v>
      </c>
      <c r="H24" s="24">
        <v>2.8967254408060462E-2</v>
      </c>
      <c r="I24" s="143">
        <v>4.861111111111111E-4</v>
      </c>
      <c r="J24" s="24">
        <v>2.102102102102103E-2</v>
      </c>
      <c r="K24" s="24">
        <v>1.4117647058823535E-2</v>
      </c>
      <c r="L24" s="25">
        <v>2.9861111111111113E-3</v>
      </c>
      <c r="M24" s="24">
        <v>3.4491978609625683E-2</v>
      </c>
      <c r="N24" s="26">
        <v>2.2487579534559408E-2</v>
      </c>
    </row>
    <row r="25" spans="2:14" x14ac:dyDescent="0.25">
      <c r="B25" s="177" t="s">
        <v>20</v>
      </c>
      <c r="C25" s="152">
        <v>5.208333333333333E-3</v>
      </c>
      <c r="D25" s="24">
        <v>0.11075559931085406</v>
      </c>
      <c r="E25" s="24">
        <v>7.3577501635055581E-2</v>
      </c>
      <c r="F25" s="143">
        <v>1.5509259259259259E-3</v>
      </c>
      <c r="G25" s="24">
        <v>9.4432699083861926E-2</v>
      </c>
      <c r="H25" s="24">
        <v>5.6255247691015968E-2</v>
      </c>
      <c r="I25" s="143">
        <v>3.645833333333333E-3</v>
      </c>
      <c r="J25" s="24">
        <v>0.15765765765765771</v>
      </c>
      <c r="K25" s="24">
        <v>0.1058823529411765</v>
      </c>
      <c r="L25" s="25">
        <v>1.0405092592592593E-2</v>
      </c>
      <c r="M25" s="24">
        <v>0.12018716577540112</v>
      </c>
      <c r="N25" s="26">
        <v>7.8357883727011274E-2</v>
      </c>
    </row>
    <row r="26" spans="2:14" x14ac:dyDescent="0.25">
      <c r="B26" s="94" t="s">
        <v>3</v>
      </c>
      <c r="C26" s="28">
        <v>4.7025462962962956E-2</v>
      </c>
      <c r="D26" s="29">
        <v>1</v>
      </c>
      <c r="E26" s="30">
        <v>0.66432308698495735</v>
      </c>
      <c r="F26" s="28">
        <v>1.6423611111111101E-2</v>
      </c>
      <c r="G26" s="29">
        <v>1.0000000000000002</v>
      </c>
      <c r="H26" s="30">
        <v>0.59571788413098248</v>
      </c>
      <c r="I26" s="28">
        <v>2.3124999999999989E-2</v>
      </c>
      <c r="J26" s="29">
        <v>0.99999999999999989</v>
      </c>
      <c r="K26" s="30">
        <v>0.67159663865546226</v>
      </c>
      <c r="L26" s="28">
        <v>8.6574074074074039E-2</v>
      </c>
      <c r="M26" s="29">
        <v>1</v>
      </c>
      <c r="N26" s="31">
        <v>0.65196548418024936</v>
      </c>
    </row>
    <row r="27" spans="2:14" x14ac:dyDescent="0.25">
      <c r="B27" s="114"/>
      <c r="C27" s="115"/>
      <c r="D27" s="115"/>
      <c r="E27" s="115"/>
      <c r="F27" s="115"/>
      <c r="G27" s="115"/>
      <c r="H27" s="115"/>
      <c r="I27" s="115"/>
      <c r="J27" s="115"/>
      <c r="K27" s="115"/>
      <c r="L27" s="115"/>
      <c r="M27" s="115"/>
      <c r="N27" s="116"/>
    </row>
    <row r="28" spans="2:14" x14ac:dyDescent="0.25">
      <c r="B28" s="1" t="s">
        <v>21</v>
      </c>
      <c r="C28" s="4" t="s">
        <v>4</v>
      </c>
      <c r="D28" s="4" t="s">
        <v>5</v>
      </c>
      <c r="E28" s="4" t="s">
        <v>5</v>
      </c>
      <c r="F28" s="9" t="s">
        <v>4</v>
      </c>
      <c r="G28" s="105" t="s">
        <v>5</v>
      </c>
      <c r="H28" s="105" t="s">
        <v>5</v>
      </c>
      <c r="I28" s="9" t="s">
        <v>4</v>
      </c>
      <c r="J28" s="105" t="s">
        <v>5</v>
      </c>
      <c r="K28" s="105" t="s">
        <v>5</v>
      </c>
      <c r="L28" s="150" t="s">
        <v>4</v>
      </c>
      <c r="M28" s="4" t="s">
        <v>5</v>
      </c>
      <c r="N28" s="151" t="s">
        <v>5</v>
      </c>
    </row>
    <row r="29" spans="2:14" x14ac:dyDescent="0.25">
      <c r="B29" s="90" t="s">
        <v>22</v>
      </c>
      <c r="C29" s="152">
        <v>6.8750000000000009E-3</v>
      </c>
      <c r="D29" s="25"/>
      <c r="E29" s="24">
        <v>9.7122302158273388E-2</v>
      </c>
      <c r="F29" s="143">
        <v>2.8009259259259259E-3</v>
      </c>
      <c r="G29" s="25"/>
      <c r="H29" s="24">
        <v>0.10159529806884975</v>
      </c>
      <c r="I29" s="143">
        <v>1.9907407407407413E-3</v>
      </c>
      <c r="J29" s="25"/>
      <c r="K29" s="24">
        <v>5.7815126050420204E-2</v>
      </c>
      <c r="L29" s="25">
        <v>1.1666666666666667E-2</v>
      </c>
      <c r="M29" s="24"/>
      <c r="N29" s="26">
        <v>8.7858450274557687E-2</v>
      </c>
    </row>
    <row r="30" spans="2:14" x14ac:dyDescent="0.25">
      <c r="B30" s="90" t="s">
        <v>23</v>
      </c>
      <c r="C30" s="152">
        <v>3.0092592592592589E-4</v>
      </c>
      <c r="D30" s="25"/>
      <c r="E30" s="24">
        <v>4.251144538914323E-3</v>
      </c>
      <c r="F30" s="143"/>
      <c r="G30" s="25"/>
      <c r="H30" s="24"/>
      <c r="I30" s="143"/>
      <c r="J30" s="25"/>
      <c r="K30" s="24"/>
      <c r="L30" s="25">
        <v>3.0092592592592589E-4</v>
      </c>
      <c r="M30" s="24"/>
      <c r="N30" s="26">
        <v>2.2661901856532735E-3</v>
      </c>
    </row>
    <row r="31" spans="2:14" x14ac:dyDescent="0.25">
      <c r="B31" s="90" t="s">
        <v>24</v>
      </c>
      <c r="C31" s="152">
        <v>7.7546296296296304E-4</v>
      </c>
      <c r="D31" s="25"/>
      <c r="E31" s="24">
        <v>1.0954872465663833E-2</v>
      </c>
      <c r="F31" s="143">
        <v>4.6296296296296293E-4</v>
      </c>
      <c r="G31" s="25"/>
      <c r="H31" s="24">
        <v>1.6792611251049541E-2</v>
      </c>
      <c r="I31" s="143">
        <v>8.4490740740740739E-4</v>
      </c>
      <c r="J31" s="25"/>
      <c r="K31" s="24">
        <v>2.4537815126050428E-2</v>
      </c>
      <c r="L31" s="25">
        <v>2.0833333333333333E-3</v>
      </c>
      <c r="M31" s="24"/>
      <c r="N31" s="26">
        <v>1.5689008977599585E-2</v>
      </c>
    </row>
    <row r="32" spans="2:14" x14ac:dyDescent="0.25">
      <c r="B32" s="90" t="s">
        <v>25</v>
      </c>
      <c r="C32" s="152">
        <v>4.4560185185185189E-3</v>
      </c>
      <c r="D32" s="25"/>
      <c r="E32" s="24">
        <v>6.2949640287769795E-2</v>
      </c>
      <c r="F32" s="143">
        <v>2.8124999999999995E-3</v>
      </c>
      <c r="G32" s="25"/>
      <c r="H32" s="24">
        <v>0.10201511335012596</v>
      </c>
      <c r="I32" s="143">
        <v>1.8865740740740735E-3</v>
      </c>
      <c r="J32" s="25"/>
      <c r="K32" s="24">
        <v>5.4789915966386563E-2</v>
      </c>
      <c r="L32" s="25">
        <v>9.1550925925925914E-3</v>
      </c>
      <c r="M32" s="24"/>
      <c r="N32" s="26">
        <v>6.8944478340451504E-2</v>
      </c>
    </row>
    <row r="33" spans="2:14" x14ac:dyDescent="0.25">
      <c r="B33" s="90" t="s">
        <v>26</v>
      </c>
      <c r="C33" s="152">
        <v>1.0219907407407407E-2</v>
      </c>
      <c r="D33" s="25"/>
      <c r="E33" s="24">
        <v>0.14437540876389796</v>
      </c>
      <c r="F33" s="143">
        <v>4.5254629629629629E-3</v>
      </c>
      <c r="G33" s="25"/>
      <c r="H33" s="24">
        <v>0.16414777497900929</v>
      </c>
      <c r="I33" s="143">
        <v>5.7523148148148143E-3</v>
      </c>
      <c r="J33" s="25"/>
      <c r="K33" s="24">
        <v>0.16705882352941182</v>
      </c>
      <c r="L33" s="25">
        <v>2.0497685185185185E-2</v>
      </c>
      <c r="M33" s="24"/>
      <c r="N33" s="26">
        <v>0.15436241610738261</v>
      </c>
    </row>
    <row r="34" spans="2:14" x14ac:dyDescent="0.25">
      <c r="B34" s="90" t="s">
        <v>27</v>
      </c>
      <c r="C34" s="152">
        <v>1.1342592592592593E-3</v>
      </c>
      <c r="D34" s="25"/>
      <c r="E34" s="24">
        <v>1.6023544800523218E-2</v>
      </c>
      <c r="F34" s="143">
        <v>5.4398148148148144E-4</v>
      </c>
      <c r="G34" s="25"/>
      <c r="H34" s="24">
        <v>1.9731318219983213E-2</v>
      </c>
      <c r="I34" s="143">
        <v>8.333333333333335E-4</v>
      </c>
      <c r="J34" s="25"/>
      <c r="K34" s="24">
        <v>2.4201680672268921E-2</v>
      </c>
      <c r="L34" s="25">
        <v>2.5115740740740741E-3</v>
      </c>
      <c r="M34" s="24"/>
      <c r="N34" s="26">
        <v>1.8913971934106169E-2</v>
      </c>
    </row>
    <row r="35" spans="2:14" x14ac:dyDescent="0.25">
      <c r="B35" s="94" t="s">
        <v>3</v>
      </c>
      <c r="C35" s="32">
        <v>2.3761574074074074E-2</v>
      </c>
      <c r="D35" s="32"/>
      <c r="E35" s="29">
        <v>0.33567691301504249</v>
      </c>
      <c r="F35" s="32">
        <v>1.1145833333333334E-2</v>
      </c>
      <c r="G35" s="32"/>
      <c r="H35" s="29">
        <v>0.40428211586901774</v>
      </c>
      <c r="I35" s="32">
        <v>1.1307870370370369E-2</v>
      </c>
      <c r="J35" s="32"/>
      <c r="K35" s="29">
        <v>0.3284033613445379</v>
      </c>
      <c r="L35" s="32">
        <v>4.6215277777777779E-2</v>
      </c>
      <c r="M35" s="32"/>
      <c r="N35" s="31">
        <v>0.34803451581975081</v>
      </c>
    </row>
    <row r="36" spans="2:14" x14ac:dyDescent="0.25">
      <c r="B36" s="117"/>
      <c r="C36" s="118"/>
      <c r="D36" s="118"/>
      <c r="E36" s="118"/>
      <c r="F36" s="118"/>
      <c r="G36" s="118"/>
      <c r="H36" s="118"/>
      <c r="I36" s="118"/>
      <c r="J36" s="118"/>
      <c r="K36" s="118"/>
      <c r="L36" s="118"/>
      <c r="M36" s="118"/>
      <c r="N36" s="119"/>
    </row>
    <row r="37" spans="2:14" x14ac:dyDescent="0.25">
      <c r="B37" s="94" t="s">
        <v>6</v>
      </c>
      <c r="C37" s="32">
        <v>7.0787037037037037E-2</v>
      </c>
      <c r="D37" s="34"/>
      <c r="E37" s="29">
        <v>0.99999999999999978</v>
      </c>
      <c r="F37" s="32">
        <v>2.7569444444444435E-2</v>
      </c>
      <c r="G37" s="34"/>
      <c r="H37" s="29">
        <v>1.0000000000000002</v>
      </c>
      <c r="I37" s="32">
        <v>3.4432870370370357E-2</v>
      </c>
      <c r="J37" s="34"/>
      <c r="K37" s="29">
        <v>1.0000000000000002</v>
      </c>
      <c r="L37" s="32">
        <v>0.13278935185185181</v>
      </c>
      <c r="M37" s="34"/>
      <c r="N37" s="33">
        <v>1.0000000000000002</v>
      </c>
    </row>
    <row r="38" spans="2:14" ht="66" customHeight="1" thickBot="1" x14ac:dyDescent="0.3">
      <c r="B38" s="229" t="s">
        <v>101</v>
      </c>
      <c r="C38" s="230"/>
      <c r="D38" s="230"/>
      <c r="E38" s="230"/>
      <c r="F38" s="230"/>
      <c r="G38" s="230"/>
      <c r="H38" s="231"/>
      <c r="I38" s="230"/>
      <c r="J38" s="230"/>
      <c r="K38" s="230"/>
      <c r="L38" s="230"/>
      <c r="M38" s="230"/>
      <c r="N38" s="231"/>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view="pageBreakPreview"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1" spans="2:14" s="110" customFormat="1" x14ac:dyDescent="0.25"/>
    <row r="2" spans="2:14" s="110" customFormat="1" ht="15.75" thickBot="1" x14ac:dyDescent="0.3"/>
    <row r="3" spans="2:14" s="110" customFormat="1" x14ac:dyDescent="0.25">
      <c r="B3" s="208" t="s">
        <v>102</v>
      </c>
      <c r="C3" s="209"/>
      <c r="D3" s="209"/>
      <c r="E3" s="209"/>
      <c r="F3" s="209"/>
      <c r="G3" s="209"/>
      <c r="H3" s="210"/>
      <c r="I3" s="209"/>
      <c r="J3" s="209"/>
      <c r="K3" s="209"/>
      <c r="L3" s="209"/>
      <c r="M3" s="209"/>
      <c r="N3" s="210"/>
    </row>
    <row r="4" spans="2:14" s="110" customFormat="1" x14ac:dyDescent="0.25">
      <c r="B4" s="211" t="s">
        <v>196</v>
      </c>
      <c r="C4" s="212"/>
      <c r="D4" s="212"/>
      <c r="E4" s="212"/>
      <c r="F4" s="212"/>
      <c r="G4" s="212"/>
      <c r="H4" s="213"/>
      <c r="I4" s="212"/>
      <c r="J4" s="212"/>
      <c r="K4" s="212"/>
      <c r="L4" s="212"/>
      <c r="M4" s="212"/>
      <c r="N4" s="213"/>
    </row>
    <row r="5" spans="2:14" s="110" customFormat="1" x14ac:dyDescent="0.25">
      <c r="B5" s="111"/>
      <c r="C5" s="214" t="s">
        <v>0</v>
      </c>
      <c r="D5" s="212"/>
      <c r="E5" s="215"/>
      <c r="F5" s="214" t="s">
        <v>1</v>
      </c>
      <c r="G5" s="212"/>
      <c r="H5" s="215"/>
      <c r="I5" s="212" t="s">
        <v>2</v>
      </c>
      <c r="J5" s="212"/>
      <c r="K5" s="215"/>
      <c r="L5" s="214" t="s">
        <v>3</v>
      </c>
      <c r="M5" s="212"/>
      <c r="N5" s="213"/>
    </row>
    <row r="6" spans="2:14" s="110" customFormat="1" x14ac:dyDescent="0.25">
      <c r="B6" s="1" t="s">
        <v>10</v>
      </c>
      <c r="C6" s="108" t="s">
        <v>4</v>
      </c>
      <c r="D6" s="9" t="s">
        <v>5</v>
      </c>
      <c r="E6" s="109" t="s">
        <v>5</v>
      </c>
      <c r="F6" s="108" t="s">
        <v>4</v>
      </c>
      <c r="G6" s="9" t="s">
        <v>5</v>
      </c>
      <c r="H6" s="109" t="s">
        <v>5</v>
      </c>
      <c r="I6" s="106" t="s">
        <v>4</v>
      </c>
      <c r="J6" s="9" t="s">
        <v>5</v>
      </c>
      <c r="K6" s="109" t="s">
        <v>5</v>
      </c>
      <c r="L6" s="108" t="s">
        <v>4</v>
      </c>
      <c r="M6" s="9" t="s">
        <v>5</v>
      </c>
      <c r="N6" s="107" t="s">
        <v>5</v>
      </c>
    </row>
    <row r="7" spans="2:14" s="110" customFormat="1" x14ac:dyDescent="0.25">
      <c r="B7" s="177" t="s">
        <v>11</v>
      </c>
      <c r="C7" s="143">
        <v>7.8912037037036989E-2</v>
      </c>
      <c r="D7" s="24">
        <v>0.41618849957270154</v>
      </c>
      <c r="E7" s="24">
        <v>0.24432897330227543</v>
      </c>
      <c r="F7" s="143">
        <v>4.1747685185185193E-2</v>
      </c>
      <c r="G7" s="24">
        <v>0.47604592846773136</v>
      </c>
      <c r="H7" s="24">
        <v>0.29672589667653837</v>
      </c>
      <c r="I7" s="143">
        <v>4.967592592592595E-2</v>
      </c>
      <c r="J7" s="24">
        <v>0.42273219738008483</v>
      </c>
      <c r="K7" s="24">
        <v>0.27949986975774954</v>
      </c>
      <c r="L7" s="25">
        <v>0.17033564814814814</v>
      </c>
      <c r="M7" s="24">
        <v>0.4314317542213883</v>
      </c>
      <c r="N7" s="26">
        <v>0.2655683274085569</v>
      </c>
    </row>
    <row r="8" spans="2:14" s="110" customFormat="1" x14ac:dyDescent="0.25">
      <c r="B8" s="177" t="s">
        <v>75</v>
      </c>
      <c r="C8" s="143">
        <v>6.006944444444445E-3</v>
      </c>
      <c r="D8" s="24">
        <v>3.1681113417165188E-2</v>
      </c>
      <c r="E8" s="24">
        <v>1.8598817416233652E-2</v>
      </c>
      <c r="F8" s="143">
        <v>1.9907407407407408E-3</v>
      </c>
      <c r="G8" s="24">
        <v>2.2700277154546655E-2</v>
      </c>
      <c r="H8" s="24">
        <v>1.4149391247120764E-2</v>
      </c>
      <c r="I8" s="143">
        <v>3.4606481481481485E-3</v>
      </c>
      <c r="J8" s="24">
        <v>2.9449423815620993E-2</v>
      </c>
      <c r="K8" s="24">
        <v>1.9471216462620476E-2</v>
      </c>
      <c r="L8" s="25">
        <v>1.1458333333333334E-2</v>
      </c>
      <c r="M8" s="24">
        <v>2.9022045028142589E-2</v>
      </c>
      <c r="N8" s="26">
        <v>1.7864554198170235E-2</v>
      </c>
    </row>
    <row r="9" spans="2:14" s="110" customFormat="1" x14ac:dyDescent="0.25">
      <c r="B9" s="177" t="s">
        <v>195</v>
      </c>
      <c r="C9" s="193">
        <v>8.7962962962962973E-4</v>
      </c>
      <c r="D9" s="191">
        <v>4.639238188255403E-3</v>
      </c>
      <c r="E9" s="191">
        <v>2.7235262497760262E-3</v>
      </c>
      <c r="F9" s="193"/>
      <c r="G9" s="191"/>
      <c r="H9" s="191"/>
      <c r="I9" s="193">
        <v>4.861111111111111E-4</v>
      </c>
      <c r="J9" s="191">
        <v>4.1367083620604738E-3</v>
      </c>
      <c r="K9" s="191">
        <v>2.7350872623078926E-3</v>
      </c>
      <c r="L9" s="192">
        <v>1.3657407407407407E-3</v>
      </c>
      <c r="M9" s="191">
        <v>3.4591932457786112E-3</v>
      </c>
      <c r="N9" s="26">
        <v>2.1293105003879673E-3</v>
      </c>
    </row>
    <row r="10" spans="2:14" s="110" customFormat="1" x14ac:dyDescent="0.25">
      <c r="B10" s="177" t="s">
        <v>12</v>
      </c>
      <c r="C10" s="143">
        <v>8.7384259259259221E-3</v>
      </c>
      <c r="D10" s="24">
        <v>4.6087168843852992E-2</v>
      </c>
      <c r="E10" s="24">
        <v>2.7056083139222351E-2</v>
      </c>
      <c r="F10" s="143">
        <v>2.3379629629629631E-3</v>
      </c>
      <c r="G10" s="24">
        <v>2.6659627821037351E-2</v>
      </c>
      <c r="H10" s="24">
        <v>1.6617308325106942E-2</v>
      </c>
      <c r="I10" s="143">
        <v>3.7500000000000012E-3</v>
      </c>
      <c r="J10" s="24">
        <v>3.1911750221609379E-2</v>
      </c>
      <c r="K10" s="24">
        <v>2.1099244594946606E-2</v>
      </c>
      <c r="L10" s="25">
        <v>1.4826388888888887E-2</v>
      </c>
      <c r="M10" s="24">
        <v>3.7552767354596617E-2</v>
      </c>
      <c r="N10" s="26">
        <v>2.3115650432177847E-2</v>
      </c>
    </row>
    <row r="11" spans="2:14" s="110" customFormat="1" x14ac:dyDescent="0.25">
      <c r="B11" s="177" t="s">
        <v>194</v>
      </c>
      <c r="C11" s="143">
        <v>1.0300925925925922E-3</v>
      </c>
      <c r="D11" s="24">
        <v>5.4327920888780357E-3</v>
      </c>
      <c r="E11" s="24">
        <v>3.1893925819745554E-3</v>
      </c>
      <c r="F11" s="143"/>
      <c r="G11" s="24"/>
      <c r="H11" s="24"/>
      <c r="I11" s="143">
        <v>6.4814814814814813E-4</v>
      </c>
      <c r="J11" s="24">
        <v>5.5156111494139648E-3</v>
      </c>
      <c r="K11" s="24">
        <v>3.6467830164105233E-3</v>
      </c>
      <c r="L11" s="25">
        <v>1.6782407407407403E-3</v>
      </c>
      <c r="M11" s="24">
        <v>4.2507035647279534E-3</v>
      </c>
      <c r="N11" s="26">
        <v>2.6165256148835184E-3</v>
      </c>
    </row>
    <row r="12" spans="2:14" s="110" customFormat="1" x14ac:dyDescent="0.25">
      <c r="B12" s="177" t="s">
        <v>13</v>
      </c>
      <c r="C12" s="143">
        <v>4.7337962962962941E-3</v>
      </c>
      <c r="D12" s="53">
        <v>2.496642656574288E-2</v>
      </c>
      <c r="E12" s="53">
        <v>1.4656871528399921E-2</v>
      </c>
      <c r="F12" s="143">
        <v>2.5462962962962961E-4</v>
      </c>
      <c r="G12" s="53">
        <v>2.9035238220931764E-3</v>
      </c>
      <c r="H12" s="53">
        <v>1.8098058571898647E-3</v>
      </c>
      <c r="I12" s="143">
        <v>1.4004629629629629E-3</v>
      </c>
      <c r="J12" s="53">
        <v>1.1917659804983745E-2</v>
      </c>
      <c r="K12" s="53">
        <v>7.8796561604584526E-3</v>
      </c>
      <c r="L12" s="25">
        <v>6.3888888888888867E-3</v>
      </c>
      <c r="M12" s="24">
        <v>1.6181988742964348E-2</v>
      </c>
      <c r="N12" s="26">
        <v>9.9608423407979447E-3</v>
      </c>
    </row>
    <row r="13" spans="2:14" s="110" customFormat="1" x14ac:dyDescent="0.25">
      <c r="B13" s="177" t="s">
        <v>105</v>
      </c>
      <c r="C13" s="143">
        <v>6.5925925925925957E-2</v>
      </c>
      <c r="D13" s="53">
        <v>0.34769869368819456</v>
      </c>
      <c r="E13" s="53">
        <v>0.20412112524637172</v>
      </c>
      <c r="F13" s="143">
        <v>3.1828703703703706E-2</v>
      </c>
      <c r="G13" s="53">
        <v>0.36294047776164712</v>
      </c>
      <c r="H13" s="53">
        <v>0.22622573214873315</v>
      </c>
      <c r="I13" s="143">
        <v>4.3634259259259268E-2</v>
      </c>
      <c r="J13" s="53">
        <v>0.37131882202304739</v>
      </c>
      <c r="K13" s="53">
        <v>0.24550664235477992</v>
      </c>
      <c r="L13" s="25">
        <v>0.14138888888888893</v>
      </c>
      <c r="M13" s="24">
        <v>0.35811444652908075</v>
      </c>
      <c r="N13" s="26">
        <v>0.22043777180287641</v>
      </c>
    </row>
    <row r="14" spans="2:14" s="110" customFormat="1" x14ac:dyDescent="0.25">
      <c r="B14" s="177" t="s">
        <v>172</v>
      </c>
      <c r="C14" s="143"/>
      <c r="D14" s="53"/>
      <c r="E14" s="53"/>
      <c r="F14" s="143"/>
      <c r="G14" s="53"/>
      <c r="H14" s="53"/>
      <c r="I14" s="143">
        <v>1.1574074074074073E-4</v>
      </c>
      <c r="J14" s="53">
        <v>9.8493056239535074E-4</v>
      </c>
      <c r="K14" s="53">
        <v>6.5121125293045052E-4</v>
      </c>
      <c r="L14" s="25">
        <v>1.1574074074074073E-4</v>
      </c>
      <c r="M14" s="24">
        <v>2.9315196998123825E-4</v>
      </c>
      <c r="N14" s="26">
        <v>1.8045004240575992E-4</v>
      </c>
    </row>
    <row r="15" spans="2:14" s="110" customFormat="1" x14ac:dyDescent="0.25">
      <c r="B15" s="177" t="s">
        <v>99</v>
      </c>
      <c r="C15" s="143">
        <v>5.4398148148148155E-4</v>
      </c>
      <c r="D15" s="53">
        <v>2.8690025637895258E-3</v>
      </c>
      <c r="E15" s="53">
        <v>1.6842859702562267E-3</v>
      </c>
      <c r="F15" s="143"/>
      <c r="G15" s="53"/>
      <c r="H15" s="53"/>
      <c r="I15" s="143"/>
      <c r="J15" s="53"/>
      <c r="K15" s="53"/>
      <c r="L15" s="25">
        <v>5.4398148148148155E-4</v>
      </c>
      <c r="M15" s="24">
        <v>1.3778142589118199E-3</v>
      </c>
      <c r="N15" s="26">
        <v>8.481151993070718E-4</v>
      </c>
    </row>
    <row r="16" spans="2:14" s="110" customFormat="1" x14ac:dyDescent="0.25">
      <c r="B16" s="177" t="s">
        <v>14</v>
      </c>
      <c r="C16" s="143"/>
      <c r="D16" s="53"/>
      <c r="E16" s="53"/>
      <c r="F16" s="143"/>
      <c r="G16" s="53"/>
      <c r="H16" s="53"/>
      <c r="I16" s="143"/>
      <c r="J16" s="53"/>
      <c r="K16" s="53"/>
      <c r="L16" s="25"/>
      <c r="M16" s="24"/>
      <c r="N16" s="26"/>
    </row>
    <row r="17" spans="2:14" s="110" customFormat="1" x14ac:dyDescent="0.25">
      <c r="B17" s="177" t="s">
        <v>15</v>
      </c>
      <c r="C17" s="143">
        <v>1.2962962962962963E-3</v>
      </c>
      <c r="D17" s="53">
        <v>6.8367720669026983E-3</v>
      </c>
      <c r="E17" s="53">
        <v>4.0136176312488801E-3</v>
      </c>
      <c r="F17" s="143"/>
      <c r="G17" s="53"/>
      <c r="H17" s="53"/>
      <c r="I17" s="143">
        <v>1.0416666666666666E-4</v>
      </c>
      <c r="J17" s="53">
        <v>8.8643750615581573E-4</v>
      </c>
      <c r="K17" s="53">
        <v>5.8609012763740547E-4</v>
      </c>
      <c r="L17" s="25">
        <v>1.4004629629629629E-3</v>
      </c>
      <c r="M17" s="24">
        <v>3.547138836772983E-3</v>
      </c>
      <c r="N17" s="26">
        <v>2.1834455131096954E-3</v>
      </c>
    </row>
    <row r="18" spans="2:14" s="110" customFormat="1" x14ac:dyDescent="0.25">
      <c r="B18" s="177" t="s">
        <v>16</v>
      </c>
      <c r="C18" s="143"/>
      <c r="D18" s="53"/>
      <c r="E18" s="53"/>
      <c r="F18" s="143"/>
      <c r="G18" s="53"/>
      <c r="H18" s="53"/>
      <c r="I18" s="143"/>
      <c r="J18" s="53"/>
      <c r="K18" s="53"/>
      <c r="L18" s="25"/>
      <c r="M18" s="24"/>
      <c r="N18" s="26"/>
    </row>
    <row r="19" spans="2:14" s="110" customFormat="1" x14ac:dyDescent="0.25">
      <c r="B19" s="177" t="s">
        <v>17</v>
      </c>
      <c r="C19" s="143"/>
      <c r="D19" s="53"/>
      <c r="E19" s="53"/>
      <c r="F19" s="143"/>
      <c r="G19" s="53"/>
      <c r="H19" s="53"/>
      <c r="I19" s="143"/>
      <c r="J19" s="53"/>
      <c r="K19" s="53"/>
      <c r="L19" s="25"/>
      <c r="M19" s="24"/>
      <c r="N19" s="26"/>
    </row>
    <row r="20" spans="2:14" s="110" customFormat="1" x14ac:dyDescent="0.25">
      <c r="B20" s="177" t="s">
        <v>191</v>
      </c>
      <c r="C20" s="143"/>
      <c r="D20" s="53"/>
      <c r="E20" s="53"/>
      <c r="F20" s="143"/>
      <c r="G20" s="53"/>
      <c r="H20" s="53"/>
      <c r="I20" s="143"/>
      <c r="J20" s="53"/>
      <c r="K20" s="53"/>
      <c r="L20" s="25"/>
      <c r="M20" s="24"/>
      <c r="N20" s="26"/>
    </row>
    <row r="21" spans="2:14" s="110" customFormat="1" x14ac:dyDescent="0.25">
      <c r="B21" s="177" t="s">
        <v>76</v>
      </c>
      <c r="C21" s="143"/>
      <c r="D21" s="53"/>
      <c r="E21" s="53"/>
      <c r="F21" s="143"/>
      <c r="G21" s="53"/>
      <c r="H21" s="53"/>
      <c r="I21" s="143"/>
      <c r="J21" s="53"/>
      <c r="K21" s="53"/>
      <c r="L21" s="25"/>
      <c r="M21" s="24"/>
      <c r="N21" s="26"/>
    </row>
    <row r="22" spans="2:14" s="110" customFormat="1" x14ac:dyDescent="0.25">
      <c r="B22" s="177" t="s">
        <v>18</v>
      </c>
      <c r="C22" s="143"/>
      <c r="D22" s="53"/>
      <c r="E22" s="53"/>
      <c r="F22" s="143"/>
      <c r="G22" s="53"/>
      <c r="H22" s="53"/>
      <c r="I22" s="143"/>
      <c r="J22" s="53"/>
      <c r="K22" s="53"/>
      <c r="L22" s="25"/>
      <c r="M22" s="24"/>
      <c r="N22" s="26"/>
    </row>
    <row r="23" spans="2:14" s="110" customFormat="1" x14ac:dyDescent="0.25">
      <c r="B23" s="177" t="s">
        <v>173</v>
      </c>
      <c r="C23" s="170"/>
      <c r="D23" s="168"/>
      <c r="E23" s="168"/>
      <c r="F23" s="170"/>
      <c r="G23" s="168"/>
      <c r="H23" s="168"/>
      <c r="I23" s="170"/>
      <c r="J23" s="168"/>
      <c r="K23" s="168"/>
      <c r="L23" s="167"/>
      <c r="M23" s="166"/>
      <c r="N23" s="26"/>
    </row>
    <row r="24" spans="2:14" s="110" customFormat="1" x14ac:dyDescent="0.25">
      <c r="B24" s="177" t="s">
        <v>19</v>
      </c>
      <c r="C24" s="143">
        <v>3.4606481481481485E-3</v>
      </c>
      <c r="D24" s="53">
        <v>1.8251739714320599E-2</v>
      </c>
      <c r="E24" s="53">
        <v>1.0714925640566208E-2</v>
      </c>
      <c r="F24" s="143">
        <v>2.0370370370370369E-3</v>
      </c>
      <c r="G24" s="53">
        <v>2.3228190576745411E-2</v>
      </c>
      <c r="H24" s="53">
        <v>1.4478446857518918E-2</v>
      </c>
      <c r="I24" s="143">
        <v>2.8356481481481479E-3</v>
      </c>
      <c r="J24" s="53">
        <v>2.4130798778686093E-2</v>
      </c>
      <c r="K24" s="53">
        <v>1.5954675696796039E-2</v>
      </c>
      <c r="L24" s="25">
        <v>8.3333333333333332E-3</v>
      </c>
      <c r="M24" s="24">
        <v>2.1106941838649154E-2</v>
      </c>
      <c r="N24" s="26">
        <v>1.2992403053214715E-2</v>
      </c>
    </row>
    <row r="25" spans="2:14" s="110" customFormat="1" x14ac:dyDescent="0.25">
      <c r="B25" s="177" t="s">
        <v>20</v>
      </c>
      <c r="C25" s="143">
        <v>1.8078703703703708E-2</v>
      </c>
      <c r="D25" s="24">
        <v>9.5348553290196592E-2</v>
      </c>
      <c r="E25" s="24">
        <v>5.5975631607238854E-2</v>
      </c>
      <c r="F25" s="143">
        <v>7.5000000000000015E-3</v>
      </c>
      <c r="G25" s="53">
        <v>8.5521974396199033E-2</v>
      </c>
      <c r="H25" s="53">
        <v>5.3307008884501489E-2</v>
      </c>
      <c r="I25" s="143">
        <v>1.1400462962962963E-2</v>
      </c>
      <c r="J25" s="24">
        <v>9.701566039594206E-2</v>
      </c>
      <c r="K25" s="24">
        <v>6.414430841364939E-2</v>
      </c>
      <c r="L25" s="25">
        <v>3.6979166666666674E-2</v>
      </c>
      <c r="M25" s="24">
        <v>9.3662054409005643E-2</v>
      </c>
      <c r="N25" s="26">
        <v>5.7653788548640311E-2</v>
      </c>
    </row>
    <row r="26" spans="2:14" s="110" customFormat="1" x14ac:dyDescent="0.25">
      <c r="B26" s="94" t="s">
        <v>3</v>
      </c>
      <c r="C26" s="28">
        <v>0.18960648148148146</v>
      </c>
      <c r="D26" s="29">
        <v>1</v>
      </c>
      <c r="E26" s="30">
        <v>0.58706325031356377</v>
      </c>
      <c r="F26" s="28">
        <v>8.7696759259259266E-2</v>
      </c>
      <c r="G26" s="29">
        <v>1.0000000000000002</v>
      </c>
      <c r="H26" s="30">
        <v>0.62331358999670949</v>
      </c>
      <c r="I26" s="28">
        <v>0.1175115740740741</v>
      </c>
      <c r="J26" s="29">
        <v>1</v>
      </c>
      <c r="K26" s="30">
        <v>0.6611747851002866</v>
      </c>
      <c r="L26" s="28">
        <v>0.39481481481481484</v>
      </c>
      <c r="M26" s="29">
        <v>1</v>
      </c>
      <c r="N26" s="31">
        <v>0.61555118465452829</v>
      </c>
    </row>
    <row r="27" spans="2:14" s="110" customFormat="1" x14ac:dyDescent="0.25">
      <c r="B27" s="114"/>
      <c r="C27" s="115"/>
      <c r="D27" s="115"/>
      <c r="E27" s="115"/>
      <c r="F27" s="115"/>
      <c r="G27" s="115"/>
      <c r="H27" s="115"/>
      <c r="I27" s="115"/>
      <c r="J27" s="115"/>
      <c r="K27" s="115"/>
      <c r="L27" s="115"/>
      <c r="M27" s="115"/>
      <c r="N27" s="116"/>
    </row>
    <row r="28" spans="2:14" s="110" customFormat="1" x14ac:dyDescent="0.25">
      <c r="B28" s="1" t="s">
        <v>21</v>
      </c>
      <c r="C28" s="4" t="s">
        <v>4</v>
      </c>
      <c r="D28" s="4" t="s">
        <v>5</v>
      </c>
      <c r="E28" s="4" t="s">
        <v>5</v>
      </c>
      <c r="F28" s="9" t="s">
        <v>4</v>
      </c>
      <c r="G28" s="105" t="s">
        <v>5</v>
      </c>
      <c r="H28" s="105" t="s">
        <v>5</v>
      </c>
      <c r="I28" s="9" t="s">
        <v>4</v>
      </c>
      <c r="J28" s="105" t="s">
        <v>5</v>
      </c>
      <c r="K28" s="105" t="s">
        <v>5</v>
      </c>
      <c r="L28" s="150" t="s">
        <v>4</v>
      </c>
      <c r="M28" s="4" t="s">
        <v>5</v>
      </c>
      <c r="N28" s="151" t="s">
        <v>5</v>
      </c>
    </row>
    <row r="29" spans="2:14" s="110" customFormat="1" x14ac:dyDescent="0.25">
      <c r="B29" s="90" t="s">
        <v>22</v>
      </c>
      <c r="C29" s="143">
        <v>1.3124999999999994E-2</v>
      </c>
      <c r="D29" s="25"/>
      <c r="E29" s="24">
        <v>4.0637878516394894E-2</v>
      </c>
      <c r="F29" s="143">
        <v>5.0462962962962961E-3</v>
      </c>
      <c r="G29" s="25"/>
      <c r="H29" s="24">
        <v>3.5867061533399143E-2</v>
      </c>
      <c r="I29" s="143">
        <v>4.826388888888887E-3</v>
      </c>
      <c r="J29" s="25"/>
      <c r="K29" s="24">
        <v>2.7155509247199779E-2</v>
      </c>
      <c r="L29" s="25">
        <v>2.2997685185185177E-2</v>
      </c>
      <c r="M29" s="24"/>
      <c r="N29" s="26">
        <v>3.5855423426024484E-2</v>
      </c>
    </row>
    <row r="30" spans="2:14" s="110" customFormat="1" x14ac:dyDescent="0.25">
      <c r="B30" s="90" t="s">
        <v>23</v>
      </c>
      <c r="C30" s="143">
        <v>1.712962962962963E-3</v>
      </c>
      <c r="D30" s="25"/>
      <c r="E30" s="24">
        <v>5.3037090127217345E-3</v>
      </c>
      <c r="F30" s="143"/>
      <c r="G30" s="25"/>
      <c r="H30" s="24"/>
      <c r="I30" s="143">
        <v>3.2407407407407401E-4</v>
      </c>
      <c r="J30" s="25"/>
      <c r="K30" s="24">
        <v>1.8233915082052612E-3</v>
      </c>
      <c r="L30" s="25">
        <v>2.0370370370370369E-3</v>
      </c>
      <c r="M30" s="24"/>
      <c r="N30" s="26">
        <v>3.1759207463413746E-3</v>
      </c>
    </row>
    <row r="31" spans="2:14" s="110" customFormat="1" x14ac:dyDescent="0.25">
      <c r="B31" s="90" t="s">
        <v>24</v>
      </c>
      <c r="C31" s="143">
        <v>3.9814814814814817E-3</v>
      </c>
      <c r="D31" s="25"/>
      <c r="E31" s="24">
        <v>1.2327539867407275E-2</v>
      </c>
      <c r="F31" s="143">
        <v>1.1921296296296296E-3</v>
      </c>
      <c r="G31" s="25"/>
      <c r="H31" s="24">
        <v>8.4731819677525497E-3</v>
      </c>
      <c r="I31" s="143">
        <v>2.6041666666666665E-3</v>
      </c>
      <c r="J31" s="25"/>
      <c r="K31" s="24">
        <v>1.4652253190935138E-2</v>
      </c>
      <c r="L31" s="25">
        <v>7.7777777777777776E-3</v>
      </c>
      <c r="M31" s="24"/>
      <c r="N31" s="26">
        <v>1.2126242849667068E-2</v>
      </c>
    </row>
    <row r="32" spans="2:14" s="110" customFormat="1" x14ac:dyDescent="0.25">
      <c r="B32" s="90" t="s">
        <v>25</v>
      </c>
      <c r="C32" s="143">
        <v>2.494212962962963E-2</v>
      </c>
      <c r="D32" s="25"/>
      <c r="E32" s="24">
        <v>7.7226303529833368E-2</v>
      </c>
      <c r="F32" s="143">
        <v>9.0972222222222236E-3</v>
      </c>
      <c r="G32" s="25"/>
      <c r="H32" s="24">
        <v>6.465942744323791E-2</v>
      </c>
      <c r="I32" s="143">
        <v>8.7384259259259255E-3</v>
      </c>
      <c r="J32" s="25"/>
      <c r="K32" s="24">
        <v>4.9166449596249016E-2</v>
      </c>
      <c r="L32" s="25">
        <v>4.2777777777777783E-2</v>
      </c>
      <c r="M32" s="24"/>
      <c r="N32" s="26">
        <v>6.6694335673168875E-2</v>
      </c>
    </row>
    <row r="33" spans="2:14" s="110" customFormat="1" x14ac:dyDescent="0.25">
      <c r="B33" s="90" t="s">
        <v>26</v>
      </c>
      <c r="C33" s="143">
        <v>6.0624999999999991E-2</v>
      </c>
      <c r="D33" s="25"/>
      <c r="E33" s="24">
        <v>0.18770829600430028</v>
      </c>
      <c r="F33" s="143">
        <v>2.3761574074074067E-2</v>
      </c>
      <c r="G33" s="25"/>
      <c r="H33" s="24">
        <v>0.16888779203685417</v>
      </c>
      <c r="I33" s="143">
        <v>2.9490740740740741E-2</v>
      </c>
      <c r="J33" s="25"/>
      <c r="K33" s="24">
        <v>0.16592862724667881</v>
      </c>
      <c r="L33" s="25">
        <v>0.11387731481481481</v>
      </c>
      <c r="M33" s="24"/>
      <c r="N33" s="26">
        <v>0.1775447967230272</v>
      </c>
    </row>
    <row r="34" spans="2:14" s="110" customFormat="1" x14ac:dyDescent="0.25">
      <c r="B34" s="90" t="s">
        <v>27</v>
      </c>
      <c r="C34" s="143">
        <v>2.8981481481481493E-2</v>
      </c>
      <c r="D34" s="25"/>
      <c r="E34" s="24">
        <v>8.9733022755778574E-2</v>
      </c>
      <c r="F34" s="143">
        <v>1.3900462962962963E-2</v>
      </c>
      <c r="G34" s="25"/>
      <c r="H34" s="24">
        <v>9.8798947022046724E-2</v>
      </c>
      <c r="I34" s="143">
        <v>1.4236111111111107E-2</v>
      </c>
      <c r="J34" s="25"/>
      <c r="K34" s="24">
        <v>8.0098984110445401E-2</v>
      </c>
      <c r="L34" s="25">
        <v>5.7118055555555568E-2</v>
      </c>
      <c r="M34" s="24"/>
      <c r="N34" s="26">
        <v>8.9052095927242544E-2</v>
      </c>
    </row>
    <row r="35" spans="2:14" s="110" customFormat="1" x14ac:dyDescent="0.25">
      <c r="B35" s="94" t="s">
        <v>3</v>
      </c>
      <c r="C35" s="32">
        <v>0.13336805555555556</v>
      </c>
      <c r="D35" s="32"/>
      <c r="E35" s="29">
        <v>0.41293674968643612</v>
      </c>
      <c r="F35" s="32">
        <v>5.2997685185185175E-2</v>
      </c>
      <c r="G35" s="32"/>
      <c r="H35" s="29">
        <v>0.37668641000329051</v>
      </c>
      <c r="I35" s="32">
        <v>6.0219907407407403E-2</v>
      </c>
      <c r="J35" s="32"/>
      <c r="K35" s="29">
        <v>0.33882521489971346</v>
      </c>
      <c r="L35" s="32">
        <v>0.24658564814814815</v>
      </c>
      <c r="M35" s="32"/>
      <c r="N35" s="31">
        <v>0.38444881534547154</v>
      </c>
    </row>
    <row r="36" spans="2:14" s="110" customFormat="1" x14ac:dyDescent="0.25">
      <c r="B36" s="117"/>
      <c r="C36" s="118"/>
      <c r="D36" s="118"/>
      <c r="E36" s="118"/>
      <c r="F36" s="118"/>
      <c r="G36" s="118"/>
      <c r="H36" s="118"/>
      <c r="I36" s="118"/>
      <c r="J36" s="118"/>
      <c r="K36" s="118"/>
      <c r="L36" s="118"/>
      <c r="M36" s="118"/>
      <c r="N36" s="119"/>
    </row>
    <row r="37" spans="2:14" s="110" customFormat="1" x14ac:dyDescent="0.25">
      <c r="B37" s="94" t="s">
        <v>6</v>
      </c>
      <c r="C37" s="32">
        <v>0.32297453703703705</v>
      </c>
      <c r="D37" s="34"/>
      <c r="E37" s="29">
        <v>0.99999999999999989</v>
      </c>
      <c r="F37" s="32">
        <v>0.14069444444444446</v>
      </c>
      <c r="G37" s="34"/>
      <c r="H37" s="29">
        <v>1</v>
      </c>
      <c r="I37" s="32">
        <v>0.17773148148148149</v>
      </c>
      <c r="J37" s="34"/>
      <c r="K37" s="29">
        <v>1</v>
      </c>
      <c r="L37" s="32">
        <v>0.64140046296296305</v>
      </c>
      <c r="M37" s="34"/>
      <c r="N37" s="33">
        <v>0.99999999999999978</v>
      </c>
    </row>
    <row r="38" spans="2:14" s="110" customFormat="1" ht="66" customHeight="1" thickBot="1" x14ac:dyDescent="0.3">
      <c r="B38" s="229" t="s">
        <v>55</v>
      </c>
      <c r="C38" s="230"/>
      <c r="D38" s="230"/>
      <c r="E38" s="230"/>
      <c r="F38" s="230"/>
      <c r="G38" s="230"/>
      <c r="H38" s="230"/>
      <c r="I38" s="230"/>
      <c r="J38" s="230"/>
      <c r="K38" s="230"/>
      <c r="L38" s="230"/>
      <c r="M38" s="230"/>
      <c r="N38" s="231"/>
    </row>
    <row r="39" spans="2:14" s="110" customFormat="1" x14ac:dyDescent="0.25"/>
    <row r="40" spans="2:14" s="110" customFormat="1" x14ac:dyDescent="0.25"/>
    <row r="41" spans="2:14" s="110" customFormat="1" x14ac:dyDescent="0.25"/>
    <row r="42" spans="2:14" s="110" customFormat="1" x14ac:dyDescent="0.25"/>
    <row r="43" spans="2:14" s="110" customFormat="1" x14ac:dyDescent="0.25"/>
    <row r="44" spans="2:14" s="110" customFormat="1" x14ac:dyDescent="0.25"/>
    <row r="45" spans="2:14" s="110" customFormat="1" x14ac:dyDescent="0.25"/>
    <row r="46" spans="2:14" s="110" customFormat="1" x14ac:dyDescent="0.25"/>
    <row r="47" spans="2:14" s="110" customFormat="1" x14ac:dyDescent="0.25"/>
    <row r="48" spans="2:14" s="110" customFormat="1" x14ac:dyDescent="0.25"/>
    <row r="49" s="110" customFormat="1" x14ac:dyDescent="0.25"/>
    <row r="50" s="110" customFormat="1" x14ac:dyDescent="0.25"/>
    <row r="51" s="110" customFormat="1" x14ac:dyDescent="0.25"/>
    <row r="52" s="110" customFormat="1" x14ac:dyDescent="0.25"/>
    <row r="53" s="110" customFormat="1" x14ac:dyDescent="0.25"/>
    <row r="54" s="110" customFormat="1" x14ac:dyDescent="0.25"/>
    <row r="55" s="110" customFormat="1" x14ac:dyDescent="0.25"/>
    <row r="56" s="110" customFormat="1" x14ac:dyDescent="0.25"/>
    <row r="57" s="110" customFormat="1" x14ac:dyDescent="0.25"/>
    <row r="58" s="110" customFormat="1" x14ac:dyDescent="0.25"/>
    <row r="59" s="110" customFormat="1" x14ac:dyDescent="0.25"/>
    <row r="60" s="110" customFormat="1" x14ac:dyDescent="0.25"/>
    <row r="61" s="110" customFormat="1" x14ac:dyDescent="0.25"/>
    <row r="62" s="110" customFormat="1" x14ac:dyDescent="0.25"/>
    <row r="63" s="110" customFormat="1" x14ac:dyDescent="0.25"/>
    <row r="64" s="110" customFormat="1" x14ac:dyDescent="0.25"/>
    <row r="65" s="110" customFormat="1" x14ac:dyDescent="0.25"/>
    <row r="66" s="110" customFormat="1" x14ac:dyDescent="0.25"/>
    <row r="67" s="110" customFormat="1" x14ac:dyDescent="0.25"/>
    <row r="68" s="110" customFormat="1" x14ac:dyDescent="0.25"/>
    <row r="69" s="110" customFormat="1" x14ac:dyDescent="0.25"/>
    <row r="70" s="110" customFormat="1" x14ac:dyDescent="0.25"/>
    <row r="71" s="110" customFormat="1" x14ac:dyDescent="0.25"/>
    <row r="72" s="110" customFormat="1" x14ac:dyDescent="0.25"/>
    <row r="73" s="110" customFormat="1" x14ac:dyDescent="0.25"/>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14" width="8.7109375" style="2" customWidth="1"/>
    <col min="15" max="16384" width="8.85546875" style="2"/>
  </cols>
  <sheetData>
    <row r="2" spans="2:14" ht="15.75" thickBot="1" x14ac:dyDescent="0.3"/>
    <row r="3" spans="2:14" x14ac:dyDescent="0.25">
      <c r="B3" s="208" t="s">
        <v>103</v>
      </c>
      <c r="C3" s="209"/>
      <c r="D3" s="209"/>
      <c r="E3" s="209"/>
      <c r="F3" s="209"/>
      <c r="G3" s="209"/>
      <c r="H3" s="210"/>
      <c r="I3" s="209"/>
      <c r="J3" s="209"/>
      <c r="K3" s="209"/>
      <c r="L3" s="209"/>
      <c r="M3" s="209"/>
      <c r="N3" s="210"/>
    </row>
    <row r="4" spans="2:14" x14ac:dyDescent="0.25">
      <c r="B4" s="211" t="s">
        <v>196</v>
      </c>
      <c r="C4" s="212"/>
      <c r="D4" s="212"/>
      <c r="E4" s="212"/>
      <c r="F4" s="212"/>
      <c r="G4" s="212"/>
      <c r="H4" s="213"/>
      <c r="I4" s="212"/>
      <c r="J4" s="212"/>
      <c r="K4" s="212"/>
      <c r="L4" s="212"/>
      <c r="M4" s="212"/>
      <c r="N4" s="213"/>
    </row>
    <row r="5" spans="2:14" x14ac:dyDescent="0.25">
      <c r="B5" s="111"/>
      <c r="C5" s="214" t="s">
        <v>0</v>
      </c>
      <c r="D5" s="212"/>
      <c r="E5" s="215"/>
      <c r="F5" s="214" t="s">
        <v>1</v>
      </c>
      <c r="G5" s="212"/>
      <c r="H5" s="215"/>
      <c r="I5" s="212" t="s">
        <v>2</v>
      </c>
      <c r="J5" s="212"/>
      <c r="K5" s="215"/>
      <c r="L5" s="214" t="s">
        <v>3</v>
      </c>
      <c r="M5" s="212"/>
      <c r="N5" s="213"/>
    </row>
    <row r="6" spans="2:14" x14ac:dyDescent="0.25">
      <c r="B6" s="1" t="s">
        <v>10</v>
      </c>
      <c r="C6" s="108" t="s">
        <v>4</v>
      </c>
      <c r="D6" s="9" t="s">
        <v>5</v>
      </c>
      <c r="E6" s="109" t="s">
        <v>5</v>
      </c>
      <c r="F6" s="108" t="s">
        <v>4</v>
      </c>
      <c r="G6" s="9" t="s">
        <v>5</v>
      </c>
      <c r="H6" s="109" t="s">
        <v>5</v>
      </c>
      <c r="I6" s="106" t="s">
        <v>4</v>
      </c>
      <c r="J6" s="9" t="s">
        <v>5</v>
      </c>
      <c r="K6" s="109" t="s">
        <v>5</v>
      </c>
      <c r="L6" s="108" t="s">
        <v>4</v>
      </c>
      <c r="M6" s="9" t="s">
        <v>5</v>
      </c>
      <c r="N6" s="107" t="s">
        <v>5</v>
      </c>
    </row>
    <row r="7" spans="2:14" x14ac:dyDescent="0.25">
      <c r="B7" s="177" t="s">
        <v>11</v>
      </c>
      <c r="C7" s="143">
        <v>0.10123842592592593</v>
      </c>
      <c r="D7" s="24">
        <v>0.42783076546832965</v>
      </c>
      <c r="E7" s="24">
        <v>0.25710590517621468</v>
      </c>
      <c r="F7" s="143">
        <v>5.0370370370370329E-2</v>
      </c>
      <c r="G7" s="24">
        <v>0.48377056469542007</v>
      </c>
      <c r="H7" s="24">
        <v>0.29935341862704623</v>
      </c>
      <c r="I7" s="143">
        <v>6.194444444444442E-2</v>
      </c>
      <c r="J7" s="24">
        <v>0.44045757550818848</v>
      </c>
      <c r="K7" s="24">
        <v>0.29196443183677911</v>
      </c>
      <c r="L7" s="25">
        <v>0.21355324074074067</v>
      </c>
      <c r="M7" s="24">
        <v>0.44361896518561267</v>
      </c>
      <c r="N7" s="26">
        <v>0.27584093287486916</v>
      </c>
    </row>
    <row r="8" spans="2:14" x14ac:dyDescent="0.25">
      <c r="B8" s="177" t="s">
        <v>75</v>
      </c>
      <c r="C8" s="143">
        <v>8.0208333333333312E-3</v>
      </c>
      <c r="D8" s="24">
        <v>3.3895818048422587E-2</v>
      </c>
      <c r="E8" s="24">
        <v>2.036977161165162E-2</v>
      </c>
      <c r="F8" s="143">
        <v>2.476851851851852E-3</v>
      </c>
      <c r="G8" s="24">
        <v>2.3788350377945768E-2</v>
      </c>
      <c r="H8" s="24">
        <v>1.4720044022561569E-2</v>
      </c>
      <c r="I8" s="143">
        <v>4.3287037037037035E-3</v>
      </c>
      <c r="J8" s="24">
        <v>3.077935972347955E-2</v>
      </c>
      <c r="K8" s="24">
        <v>2.0402596694124708E-2</v>
      </c>
      <c r="L8" s="25">
        <v>1.4826388888888885E-2</v>
      </c>
      <c r="M8" s="24">
        <v>3.0799192152336993E-2</v>
      </c>
      <c r="N8" s="26">
        <v>1.9150844670354314E-2</v>
      </c>
    </row>
    <row r="9" spans="2:14" x14ac:dyDescent="0.25">
      <c r="B9" s="177" t="s">
        <v>195</v>
      </c>
      <c r="C9" s="193">
        <v>1.1111111111111111E-3</v>
      </c>
      <c r="D9" s="191">
        <v>4.6955245781364636E-3</v>
      </c>
      <c r="E9" s="191">
        <v>2.82178654360542E-3</v>
      </c>
      <c r="F9" s="193"/>
      <c r="G9" s="191"/>
      <c r="H9" s="191"/>
      <c r="I9" s="193">
        <v>4.861111111111111E-4</v>
      </c>
      <c r="J9" s="191">
        <v>3.4565056373960994E-3</v>
      </c>
      <c r="K9" s="191">
        <v>2.2912006982706888E-3</v>
      </c>
      <c r="L9" s="192">
        <v>1.5972222222222221E-3</v>
      </c>
      <c r="M9" s="191">
        <v>3.3179457587997701E-3</v>
      </c>
      <c r="N9" s="26">
        <v>2.0630886530124087E-3</v>
      </c>
    </row>
    <row r="10" spans="2:14" x14ac:dyDescent="0.25">
      <c r="B10" s="177" t="s">
        <v>12</v>
      </c>
      <c r="C10" s="143">
        <v>1.2337962962962959E-2</v>
      </c>
      <c r="D10" s="24">
        <v>5.2139887503056967E-2</v>
      </c>
      <c r="E10" s="24">
        <v>3.1333588077951842E-2</v>
      </c>
      <c r="F10" s="143">
        <v>3.1828703703703698E-3</v>
      </c>
      <c r="G10" s="24">
        <v>3.0569141840818152E-2</v>
      </c>
      <c r="H10" s="24">
        <v>1.8915944421516031E-2</v>
      </c>
      <c r="I10" s="143">
        <v>5.9259259259259256E-3</v>
      </c>
      <c r="J10" s="24">
        <v>4.2136449674923873E-2</v>
      </c>
      <c r="K10" s="24">
        <v>2.7930827559871255E-2</v>
      </c>
      <c r="L10" s="25">
        <v>2.1446759259259252E-2</v>
      </c>
      <c r="M10" s="24">
        <v>4.4551836891709946E-2</v>
      </c>
      <c r="N10" s="26">
        <v>2.7702197637912988E-2</v>
      </c>
    </row>
    <row r="11" spans="2:14" x14ac:dyDescent="0.25">
      <c r="B11" s="177" t="s">
        <v>194</v>
      </c>
      <c r="C11" s="143">
        <v>2.1643518518518513E-3</v>
      </c>
      <c r="D11" s="53">
        <v>9.1464905844949838E-3</v>
      </c>
      <c r="E11" s="53">
        <v>5.4966050380647231E-3</v>
      </c>
      <c r="F11" s="143">
        <v>2.0833333333333332E-4</v>
      </c>
      <c r="G11" s="53">
        <v>2.0008892841262794E-3</v>
      </c>
      <c r="H11" s="53">
        <v>1.2381345439537767E-3</v>
      </c>
      <c r="I11" s="143">
        <v>6.9444444444444436E-4</v>
      </c>
      <c r="J11" s="24">
        <v>4.9378651962801411E-3</v>
      </c>
      <c r="K11" s="24">
        <v>3.2731438546724128E-3</v>
      </c>
      <c r="L11" s="25">
        <v>3.0671296296296289E-3</v>
      </c>
      <c r="M11" s="24">
        <v>6.3714175803039055E-3</v>
      </c>
      <c r="N11" s="26">
        <v>3.9617282104948423E-3</v>
      </c>
    </row>
    <row r="12" spans="2:14" x14ac:dyDescent="0.25">
      <c r="B12" s="177" t="s">
        <v>13</v>
      </c>
      <c r="C12" s="143">
        <v>5.3124999999999978E-3</v>
      </c>
      <c r="D12" s="53">
        <v>2.2450476889214959E-2</v>
      </c>
      <c r="E12" s="53">
        <v>1.3491666911613409E-2</v>
      </c>
      <c r="F12" s="143">
        <v>3.3564814814814818E-4</v>
      </c>
      <c r="G12" s="53">
        <v>3.2236549577590061E-3</v>
      </c>
      <c r="H12" s="53">
        <v>1.9947723208144181E-3</v>
      </c>
      <c r="I12" s="143">
        <v>1.6435185185185185E-3</v>
      </c>
      <c r="J12" s="24">
        <v>1.168628096452967E-2</v>
      </c>
      <c r="K12" s="24">
        <v>7.746440456058044E-3</v>
      </c>
      <c r="L12" s="25">
        <v>7.291666666666665E-3</v>
      </c>
      <c r="M12" s="24">
        <v>1.514714368147721E-2</v>
      </c>
      <c r="N12" s="26">
        <v>9.4184481985349084E-3</v>
      </c>
    </row>
    <row r="13" spans="2:14" x14ac:dyDescent="0.25">
      <c r="B13" s="177" t="s">
        <v>105</v>
      </c>
      <c r="C13" s="143">
        <v>7.5219907407407402E-2</v>
      </c>
      <c r="D13" s="53">
        <v>0.31787723159696746</v>
      </c>
      <c r="E13" s="53">
        <v>0.19102907028012109</v>
      </c>
      <c r="F13" s="143">
        <v>3.5567129629629622E-2</v>
      </c>
      <c r="G13" s="53">
        <v>0.34159626500666979</v>
      </c>
      <c r="H13" s="53">
        <v>0.21137708075388639</v>
      </c>
      <c r="I13" s="143">
        <v>4.7025462962962977E-2</v>
      </c>
      <c r="J13" s="24">
        <v>0.33437577154143705</v>
      </c>
      <c r="K13" s="24">
        <v>0.2216463913589003</v>
      </c>
      <c r="L13" s="25">
        <v>0.15781249999999999</v>
      </c>
      <c r="M13" s="24">
        <v>0.32782746682054253</v>
      </c>
      <c r="N13" s="26">
        <v>0.20384212886829126</v>
      </c>
    </row>
    <row r="14" spans="2:14" x14ac:dyDescent="0.25">
      <c r="B14" s="177" t="s">
        <v>172</v>
      </c>
      <c r="C14" s="143">
        <v>0</v>
      </c>
      <c r="D14" s="53">
        <v>0</v>
      </c>
      <c r="E14" s="53">
        <v>0</v>
      </c>
      <c r="F14" s="143"/>
      <c r="G14" s="53"/>
      <c r="H14" s="53"/>
      <c r="I14" s="143">
        <v>1.1574074074074073E-4</v>
      </c>
      <c r="J14" s="24">
        <v>8.2297753271335695E-4</v>
      </c>
      <c r="K14" s="24">
        <v>5.455239757787355E-4</v>
      </c>
      <c r="L14" s="25">
        <v>1.1574074074074073E-4</v>
      </c>
      <c r="M14" s="24">
        <v>2.4043085208693988E-4</v>
      </c>
      <c r="N14" s="26">
        <v>1.4949917775452238E-4</v>
      </c>
    </row>
    <row r="15" spans="2:14" x14ac:dyDescent="0.25">
      <c r="B15" s="177" t="s">
        <v>99</v>
      </c>
      <c r="C15" s="143">
        <v>8.4490740740740739E-4</v>
      </c>
      <c r="D15" s="53">
        <v>3.5705551479579358E-3</v>
      </c>
      <c r="E15" s="53">
        <v>2.1457335175332883E-3</v>
      </c>
      <c r="F15" s="143"/>
      <c r="G15" s="53"/>
      <c r="H15" s="53"/>
      <c r="I15" s="143"/>
      <c r="J15" s="24"/>
      <c r="K15" s="24"/>
      <c r="L15" s="25">
        <v>8.4490740740740739E-4</v>
      </c>
      <c r="M15" s="24">
        <v>1.7551452202346611E-3</v>
      </c>
      <c r="N15" s="26">
        <v>1.0913439976080134E-3</v>
      </c>
    </row>
    <row r="16" spans="2:14" x14ac:dyDescent="0.25">
      <c r="B16" s="177" t="s">
        <v>14</v>
      </c>
      <c r="C16" s="143"/>
      <c r="D16" s="53"/>
      <c r="E16" s="53"/>
      <c r="F16" s="143"/>
      <c r="G16" s="53"/>
      <c r="H16" s="53"/>
      <c r="I16" s="143"/>
      <c r="J16" s="24"/>
      <c r="K16" s="24"/>
      <c r="L16" s="25"/>
      <c r="M16" s="24"/>
      <c r="N16" s="26"/>
    </row>
    <row r="17" spans="2:14" x14ac:dyDescent="0.25">
      <c r="B17" s="177" t="s">
        <v>15</v>
      </c>
      <c r="C17" s="143">
        <v>1.9328703703703704E-3</v>
      </c>
      <c r="D17" s="53">
        <v>8.1682562973832244E-3</v>
      </c>
      <c r="E17" s="53">
        <v>4.9087328414802621E-3</v>
      </c>
      <c r="F17" s="143">
        <v>9.2592592592592588E-5</v>
      </c>
      <c r="G17" s="53">
        <v>8.8928412627834645E-4</v>
      </c>
      <c r="H17" s="53">
        <v>5.5028201953501187E-4</v>
      </c>
      <c r="I17" s="143">
        <v>1.0416666666666666E-4</v>
      </c>
      <c r="J17" s="24">
        <v>7.4067977944202118E-4</v>
      </c>
      <c r="K17" s="24">
        <v>4.9097157820086196E-4</v>
      </c>
      <c r="L17" s="25">
        <v>2.1296296296296293E-3</v>
      </c>
      <c r="M17" s="24">
        <v>4.4239276783996934E-3</v>
      </c>
      <c r="N17" s="26">
        <v>2.7507848706832113E-3</v>
      </c>
    </row>
    <row r="18" spans="2:14" x14ac:dyDescent="0.25">
      <c r="B18" s="177" t="s">
        <v>16</v>
      </c>
      <c r="C18" s="143"/>
      <c r="D18" s="53"/>
      <c r="E18" s="53"/>
      <c r="F18" s="143"/>
      <c r="G18" s="53"/>
      <c r="H18" s="53"/>
      <c r="I18" s="143"/>
      <c r="J18" s="24"/>
      <c r="K18" s="24"/>
      <c r="L18" s="25"/>
      <c r="M18" s="24"/>
      <c r="N18" s="26"/>
    </row>
    <row r="19" spans="2:14" x14ac:dyDescent="0.25">
      <c r="B19" s="177" t="s">
        <v>17</v>
      </c>
      <c r="C19" s="143"/>
      <c r="D19" s="53"/>
      <c r="E19" s="53"/>
      <c r="F19" s="143"/>
      <c r="G19" s="53"/>
      <c r="H19" s="53"/>
      <c r="I19" s="143"/>
      <c r="J19" s="24"/>
      <c r="K19" s="24"/>
      <c r="L19" s="25"/>
      <c r="M19" s="24"/>
      <c r="N19" s="26"/>
    </row>
    <row r="20" spans="2:14" x14ac:dyDescent="0.25">
      <c r="B20" s="177" t="s">
        <v>191</v>
      </c>
      <c r="C20" s="143"/>
      <c r="D20" s="24"/>
      <c r="E20" s="24"/>
      <c r="F20" s="143"/>
      <c r="G20" s="24"/>
      <c r="H20" s="24"/>
      <c r="I20" s="143"/>
      <c r="J20" s="24"/>
      <c r="K20" s="24"/>
      <c r="L20" s="25"/>
      <c r="M20" s="24"/>
      <c r="N20" s="26"/>
    </row>
    <row r="21" spans="2:14" x14ac:dyDescent="0.25">
      <c r="B21" s="177" t="s">
        <v>76</v>
      </c>
      <c r="C21" s="143"/>
      <c r="D21" s="24"/>
      <c r="E21" s="24"/>
      <c r="F21" s="143"/>
      <c r="G21" s="24"/>
      <c r="H21" s="24"/>
      <c r="I21" s="143"/>
      <c r="J21" s="24"/>
      <c r="K21" s="24"/>
      <c r="L21" s="25"/>
      <c r="M21" s="24"/>
      <c r="N21" s="26"/>
    </row>
    <row r="22" spans="2:14" x14ac:dyDescent="0.25">
      <c r="B22" s="177" t="s">
        <v>18</v>
      </c>
      <c r="C22" s="143"/>
      <c r="D22" s="24"/>
      <c r="E22" s="24"/>
      <c r="F22" s="143"/>
      <c r="G22" s="24"/>
      <c r="H22" s="24"/>
      <c r="I22" s="143"/>
      <c r="J22" s="24"/>
      <c r="K22" s="24"/>
      <c r="L22" s="25"/>
      <c r="M22" s="24"/>
      <c r="N22" s="26"/>
    </row>
    <row r="23" spans="2:14" x14ac:dyDescent="0.25">
      <c r="B23" s="177" t="s">
        <v>173</v>
      </c>
      <c r="C23" s="170"/>
      <c r="D23" s="166"/>
      <c r="E23" s="166"/>
      <c r="F23" s="170"/>
      <c r="G23" s="166"/>
      <c r="H23" s="166"/>
      <c r="I23" s="170"/>
      <c r="J23" s="166"/>
      <c r="K23" s="166"/>
      <c r="L23" s="167"/>
      <c r="M23" s="166"/>
      <c r="N23" s="26"/>
    </row>
    <row r="24" spans="2:14" x14ac:dyDescent="0.25">
      <c r="B24" s="177" t="s">
        <v>19</v>
      </c>
      <c r="C24" s="143">
        <v>5.162037037037037E-3</v>
      </c>
      <c r="D24" s="24">
        <v>2.1814624602592321E-2</v>
      </c>
      <c r="E24" s="24">
        <v>1.3109549983833515E-2</v>
      </c>
      <c r="F24" s="143">
        <v>2.8356481481481479E-3</v>
      </c>
      <c r="G24" s="24">
        <v>2.723432636727436E-2</v>
      </c>
      <c r="H24" s="24">
        <v>1.6852386848259737E-2</v>
      </c>
      <c r="I24" s="143">
        <v>3.3217592592592587E-3</v>
      </c>
      <c r="J24" s="24">
        <v>2.3619455188873342E-2</v>
      </c>
      <c r="K24" s="24">
        <v>1.5656538104849706E-2</v>
      </c>
      <c r="L24" s="25">
        <v>1.1319444444444443E-2</v>
      </c>
      <c r="M24" s="24">
        <v>2.3514137334102719E-2</v>
      </c>
      <c r="N24" s="26">
        <v>1.4621019584392287E-2</v>
      </c>
    </row>
    <row r="25" spans="2:14" x14ac:dyDescent="0.25">
      <c r="B25" s="177" t="s">
        <v>20</v>
      </c>
      <c r="C25" s="143">
        <v>2.3287037037037044E-2</v>
      </c>
      <c r="D25" s="24">
        <v>9.8410369283443419E-2</v>
      </c>
      <c r="E25" s="24">
        <v>5.9139942976396943E-2</v>
      </c>
      <c r="F25" s="143">
        <v>9.0509259259259275E-3</v>
      </c>
      <c r="G25" s="24">
        <v>8.6927523343708388E-2</v>
      </c>
      <c r="H25" s="24">
        <v>5.3790067409547421E-2</v>
      </c>
      <c r="I25" s="143">
        <v>1.5046296296296302E-2</v>
      </c>
      <c r="J25" s="24">
        <v>0.10698707925273646</v>
      </c>
      <c r="K25" s="24">
        <v>7.0918116851235641E-2</v>
      </c>
      <c r="L25" s="25">
        <v>4.7384259259259272E-2</v>
      </c>
      <c r="M25" s="24">
        <v>9.8432390844393217E-2</v>
      </c>
      <c r="N25" s="26">
        <v>6.1204963372701482E-2</v>
      </c>
    </row>
    <row r="26" spans="2:14" x14ac:dyDescent="0.25">
      <c r="B26" s="94" t="s">
        <v>3</v>
      </c>
      <c r="C26" s="28">
        <v>0.23663194444444444</v>
      </c>
      <c r="D26" s="29">
        <v>1</v>
      </c>
      <c r="E26" s="30">
        <v>0.60095235295846683</v>
      </c>
      <c r="F26" s="28">
        <v>0.10412037037037031</v>
      </c>
      <c r="G26" s="29">
        <v>1</v>
      </c>
      <c r="H26" s="30">
        <v>0.61879213096712049</v>
      </c>
      <c r="I26" s="28">
        <v>0.14063657407407407</v>
      </c>
      <c r="J26" s="29">
        <v>0.99999999999999989</v>
      </c>
      <c r="K26" s="30">
        <v>0.66286618296874145</v>
      </c>
      <c r="L26" s="28">
        <v>0.4813888888888887</v>
      </c>
      <c r="M26" s="29">
        <v>1.0000000000000002</v>
      </c>
      <c r="N26" s="31">
        <v>0.62179698011660944</v>
      </c>
    </row>
    <row r="27" spans="2:14" x14ac:dyDescent="0.25">
      <c r="B27" s="114"/>
      <c r="C27" s="115"/>
      <c r="D27" s="115"/>
      <c r="E27" s="115"/>
      <c r="F27" s="115"/>
      <c r="G27" s="115"/>
      <c r="H27" s="115"/>
      <c r="I27" s="115"/>
      <c r="J27" s="115"/>
      <c r="K27" s="115"/>
      <c r="L27" s="115"/>
      <c r="M27" s="115"/>
      <c r="N27" s="116"/>
    </row>
    <row r="28" spans="2:14" x14ac:dyDescent="0.25">
      <c r="B28" s="1" t="s">
        <v>21</v>
      </c>
      <c r="C28" s="4" t="s">
        <v>4</v>
      </c>
      <c r="D28" s="4" t="s">
        <v>5</v>
      </c>
      <c r="E28" s="4" t="s">
        <v>5</v>
      </c>
      <c r="F28" s="9" t="s">
        <v>4</v>
      </c>
      <c r="G28" s="105" t="s">
        <v>5</v>
      </c>
      <c r="H28" s="105" t="s">
        <v>5</v>
      </c>
      <c r="I28" s="9" t="s">
        <v>4</v>
      </c>
      <c r="J28" s="105" t="s">
        <v>5</v>
      </c>
      <c r="K28" s="105" t="s">
        <v>5</v>
      </c>
      <c r="L28" s="150" t="s">
        <v>4</v>
      </c>
      <c r="M28" s="4" t="s">
        <v>5</v>
      </c>
      <c r="N28" s="151" t="s">
        <v>5</v>
      </c>
    </row>
    <row r="29" spans="2:14" x14ac:dyDescent="0.25">
      <c r="B29" s="90" t="s">
        <v>22</v>
      </c>
      <c r="C29" s="143">
        <v>0.02</v>
      </c>
      <c r="D29" s="25"/>
      <c r="E29" s="24">
        <v>5.0792157784897561E-2</v>
      </c>
      <c r="F29" s="143">
        <v>7.8472222222222224E-3</v>
      </c>
      <c r="G29" s="25"/>
      <c r="H29" s="24">
        <v>4.6636401155592262E-2</v>
      </c>
      <c r="I29" s="143">
        <v>6.8171296296296287E-3</v>
      </c>
      <c r="J29" s="25"/>
      <c r="K29" s="24">
        <v>3.2131362173367518E-2</v>
      </c>
      <c r="L29" s="25">
        <v>3.4664351851851856E-2</v>
      </c>
      <c r="M29" s="24"/>
      <c r="N29" s="26">
        <v>4.477500373747946E-2</v>
      </c>
    </row>
    <row r="30" spans="2:14" x14ac:dyDescent="0.25">
      <c r="B30" s="90" t="s">
        <v>23</v>
      </c>
      <c r="C30" s="143">
        <v>2.0138888888888888E-3</v>
      </c>
      <c r="D30" s="25"/>
      <c r="E30" s="24">
        <v>5.1144881102848242E-3</v>
      </c>
      <c r="F30" s="143"/>
      <c r="G30" s="25"/>
      <c r="H30" s="24"/>
      <c r="I30" s="143">
        <v>3.2407407407407401E-4</v>
      </c>
      <c r="J30" s="25"/>
      <c r="K30" s="24">
        <v>1.5274671321804591E-3</v>
      </c>
      <c r="L30" s="25">
        <v>2.3379629629629627E-3</v>
      </c>
      <c r="M30" s="24"/>
      <c r="N30" s="26">
        <v>3.0198833906413518E-3</v>
      </c>
    </row>
    <row r="31" spans="2:14" x14ac:dyDescent="0.25">
      <c r="B31" s="90" t="s">
        <v>24</v>
      </c>
      <c r="C31" s="143">
        <v>4.7569444444444447E-3</v>
      </c>
      <c r="D31" s="25"/>
      <c r="E31" s="24">
        <v>1.2080773639810706E-2</v>
      </c>
      <c r="F31" s="143">
        <v>1.6550925925925923E-3</v>
      </c>
      <c r="G31" s="25"/>
      <c r="H31" s="24">
        <v>9.8362910991883368E-3</v>
      </c>
      <c r="I31" s="143">
        <v>3.449074074074074E-3</v>
      </c>
      <c r="J31" s="25"/>
      <c r="K31" s="24">
        <v>1.6256614478206317E-2</v>
      </c>
      <c r="L31" s="25">
        <v>9.8611111111111122E-3</v>
      </c>
      <c r="M31" s="24"/>
      <c r="N31" s="26">
        <v>1.2737329944685308E-2</v>
      </c>
    </row>
    <row r="32" spans="2:14" x14ac:dyDescent="0.25">
      <c r="B32" s="90" t="s">
        <v>25</v>
      </c>
      <c r="C32" s="143">
        <v>2.9398148148148142E-2</v>
      </c>
      <c r="D32" s="25"/>
      <c r="E32" s="24">
        <v>7.4659768966226725E-2</v>
      </c>
      <c r="F32" s="143">
        <v>1.1909722222222223E-2</v>
      </c>
      <c r="G32" s="25"/>
      <c r="H32" s="24">
        <v>7.0780024762690907E-2</v>
      </c>
      <c r="I32" s="143">
        <v>1.0624999999999999E-2</v>
      </c>
      <c r="J32" s="25"/>
      <c r="K32" s="24">
        <v>5.0079100976487913E-2</v>
      </c>
      <c r="L32" s="25">
        <v>5.1932870370370365E-2</v>
      </c>
      <c r="M32" s="24"/>
      <c r="N32" s="26">
        <v>6.7080281058454191E-2</v>
      </c>
    </row>
    <row r="33" spans="2:14" x14ac:dyDescent="0.25">
      <c r="B33" s="90" t="s">
        <v>26</v>
      </c>
      <c r="C33" s="143">
        <v>7.0844907407407454E-2</v>
      </c>
      <c r="D33" s="25"/>
      <c r="E33" s="24">
        <v>0.17991828576467486</v>
      </c>
      <c r="F33" s="143">
        <v>2.8287037037037034E-2</v>
      </c>
      <c r="G33" s="25"/>
      <c r="H33" s="24">
        <v>0.16811115696794612</v>
      </c>
      <c r="I33" s="143">
        <v>3.5243055555555541E-2</v>
      </c>
      <c r="J33" s="25"/>
      <c r="K33" s="24">
        <v>0.16611205062462489</v>
      </c>
      <c r="L33" s="25">
        <v>0.13437500000000002</v>
      </c>
      <c r="M33" s="24"/>
      <c r="N33" s="26">
        <v>0.17356854537300051</v>
      </c>
    </row>
    <row r="34" spans="2:14" x14ac:dyDescent="0.25">
      <c r="B34" s="90" t="s">
        <v>27</v>
      </c>
      <c r="C34" s="143">
        <v>3.0115740740740752E-2</v>
      </c>
      <c r="D34" s="25"/>
      <c r="E34" s="24">
        <v>7.6482172775638596E-2</v>
      </c>
      <c r="F34" s="143">
        <v>1.4444444444444446E-2</v>
      </c>
      <c r="G34" s="25"/>
      <c r="H34" s="24">
        <v>8.584399504746186E-2</v>
      </c>
      <c r="I34" s="143">
        <v>1.5069444444444441E-2</v>
      </c>
      <c r="J34" s="25"/>
      <c r="K34" s="24">
        <v>7.1027221646391345E-2</v>
      </c>
      <c r="L34" s="25">
        <v>5.9629629629629637E-2</v>
      </c>
      <c r="M34" s="24"/>
      <c r="N34" s="26">
        <v>7.7021976379129942E-2</v>
      </c>
    </row>
    <row r="35" spans="2:14" x14ac:dyDescent="0.25">
      <c r="B35" s="94" t="s">
        <v>3</v>
      </c>
      <c r="C35" s="32">
        <v>0.15712962962962967</v>
      </c>
      <c r="D35" s="32"/>
      <c r="E35" s="29">
        <v>0.39904764704153328</v>
      </c>
      <c r="F35" s="32">
        <v>6.4143518518518516E-2</v>
      </c>
      <c r="G35" s="32"/>
      <c r="H35" s="29">
        <v>0.38120786903287951</v>
      </c>
      <c r="I35" s="32">
        <v>7.152777777777776E-2</v>
      </c>
      <c r="J35" s="32"/>
      <c r="K35" s="29">
        <v>0.33713381703125844</v>
      </c>
      <c r="L35" s="32">
        <v>0.29280092592592594</v>
      </c>
      <c r="M35" s="32"/>
      <c r="N35" s="31">
        <v>0.37820301988339072</v>
      </c>
    </row>
    <row r="36" spans="2:14" x14ac:dyDescent="0.25">
      <c r="B36" s="117"/>
      <c r="C36" s="118"/>
      <c r="D36" s="118"/>
      <c r="E36" s="118"/>
      <c r="F36" s="118"/>
      <c r="G36" s="118"/>
      <c r="H36" s="118"/>
      <c r="I36" s="118"/>
      <c r="J36" s="118"/>
      <c r="K36" s="118"/>
      <c r="L36" s="118"/>
      <c r="M36" s="118"/>
      <c r="N36" s="119"/>
    </row>
    <row r="37" spans="2:14" x14ac:dyDescent="0.25">
      <c r="B37" s="94" t="s">
        <v>6</v>
      </c>
      <c r="C37" s="32">
        <v>0.39376157407407408</v>
      </c>
      <c r="D37" s="34"/>
      <c r="E37" s="29">
        <v>1</v>
      </c>
      <c r="F37" s="32">
        <v>0.16826388888888882</v>
      </c>
      <c r="G37" s="34"/>
      <c r="H37" s="29">
        <v>1</v>
      </c>
      <c r="I37" s="32">
        <v>0.21216435185185184</v>
      </c>
      <c r="J37" s="34"/>
      <c r="K37" s="29">
        <v>0.99999999999999989</v>
      </c>
      <c r="L37" s="32">
        <v>0.77418981481481464</v>
      </c>
      <c r="M37" s="34"/>
      <c r="N37" s="33">
        <v>1.0000000000000002</v>
      </c>
    </row>
    <row r="38" spans="2:14" ht="66" customHeight="1" thickBot="1" x14ac:dyDescent="0.3">
      <c r="B38" s="216" t="s">
        <v>56</v>
      </c>
      <c r="C38" s="217"/>
      <c r="D38" s="217"/>
      <c r="E38" s="217"/>
      <c r="F38" s="217"/>
      <c r="G38" s="217"/>
      <c r="H38" s="218"/>
      <c r="I38" s="217"/>
      <c r="J38" s="217"/>
      <c r="K38" s="217"/>
      <c r="L38" s="217"/>
      <c r="M38" s="217"/>
      <c r="N38" s="218"/>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28515625" style="85" customWidth="1"/>
    <col min="7" max="7" width="10.28515625" style="2" customWidth="1"/>
    <col min="8" max="8" width="10.28515625" style="85" customWidth="1"/>
    <col min="9" max="11" width="10.28515625" style="2" customWidth="1"/>
    <col min="12" max="16384" width="8.85546875" style="2"/>
  </cols>
  <sheetData>
    <row r="1" spans="2:11" s="110" customFormat="1" x14ac:dyDescent="0.25">
      <c r="C1" s="122"/>
      <c r="D1" s="122"/>
      <c r="E1" s="122"/>
      <c r="F1" s="122"/>
      <c r="H1" s="122"/>
    </row>
    <row r="2" spans="2:11" s="110" customFormat="1" ht="15.75" thickBot="1" x14ac:dyDescent="0.3">
      <c r="C2" s="122"/>
      <c r="D2" s="122"/>
      <c r="E2" s="122"/>
      <c r="F2" s="122"/>
      <c r="H2" s="122"/>
    </row>
    <row r="3" spans="2:11" s="110" customFormat="1" x14ac:dyDescent="0.25">
      <c r="B3" s="208" t="s">
        <v>104</v>
      </c>
      <c r="C3" s="209"/>
      <c r="D3" s="209"/>
      <c r="E3" s="209"/>
      <c r="F3" s="209"/>
      <c r="G3" s="209"/>
      <c r="H3" s="210"/>
      <c r="I3" s="209"/>
      <c r="J3" s="209"/>
      <c r="K3" s="210"/>
    </row>
    <row r="4" spans="2:11" s="110" customFormat="1" x14ac:dyDescent="0.25">
      <c r="B4" s="211" t="s">
        <v>196</v>
      </c>
      <c r="C4" s="212"/>
      <c r="D4" s="212"/>
      <c r="E4" s="212"/>
      <c r="F4" s="212"/>
      <c r="G4" s="212"/>
      <c r="H4" s="212"/>
      <c r="I4" s="212"/>
      <c r="J4" s="212"/>
      <c r="K4" s="213"/>
    </row>
    <row r="5" spans="2:11" s="110" customFormat="1" x14ac:dyDescent="0.25">
      <c r="B5" s="111"/>
      <c r="C5" s="214" t="s">
        <v>57</v>
      </c>
      <c r="D5" s="212"/>
      <c r="E5" s="215"/>
      <c r="F5" s="214" t="s">
        <v>58</v>
      </c>
      <c r="G5" s="212"/>
      <c r="H5" s="215"/>
      <c r="I5" s="212" t="s">
        <v>59</v>
      </c>
      <c r="J5" s="212"/>
      <c r="K5" s="213"/>
    </row>
    <row r="6" spans="2:11" s="110" customFormat="1" x14ac:dyDescent="0.25">
      <c r="B6" s="1" t="s">
        <v>10</v>
      </c>
      <c r="C6" s="108" t="s">
        <v>4</v>
      </c>
      <c r="D6" s="9" t="s">
        <v>5</v>
      </c>
      <c r="E6" s="109" t="s">
        <v>5</v>
      </c>
      <c r="F6" s="108" t="s">
        <v>4</v>
      </c>
      <c r="G6" s="9" t="s">
        <v>5</v>
      </c>
      <c r="H6" s="109" t="s">
        <v>5</v>
      </c>
      <c r="I6" s="106" t="s">
        <v>4</v>
      </c>
      <c r="J6" s="9" t="s">
        <v>5</v>
      </c>
      <c r="K6" s="107" t="s">
        <v>5</v>
      </c>
    </row>
    <row r="7" spans="2:11" s="110" customFormat="1" x14ac:dyDescent="0.25">
      <c r="B7" s="177" t="s">
        <v>11</v>
      </c>
      <c r="C7" s="143">
        <v>5.060185185185187E-2</v>
      </c>
      <c r="D7" s="53">
        <v>0.40967016491754138</v>
      </c>
      <c r="E7" s="54">
        <v>0.21983105390185043</v>
      </c>
      <c r="F7" s="143">
        <v>1.3599537037037038E-2</v>
      </c>
      <c r="G7" s="53">
        <v>0.46424338206242588</v>
      </c>
      <c r="H7" s="54">
        <v>0.30205655526992287</v>
      </c>
      <c r="I7" s="143">
        <v>6.4201388888888905E-2</v>
      </c>
      <c r="J7" s="53">
        <v>0.4201317882299479</v>
      </c>
      <c r="K7" s="91">
        <v>0.23328286651526628</v>
      </c>
    </row>
    <row r="8" spans="2:11" s="110" customFormat="1" x14ac:dyDescent="0.25">
      <c r="B8" s="177" t="s">
        <v>75</v>
      </c>
      <c r="C8" s="143">
        <v>1.0648148148148149E-3</v>
      </c>
      <c r="D8" s="53">
        <v>8.6206896551724154E-3</v>
      </c>
      <c r="E8" s="54">
        <v>4.6259050683829447E-3</v>
      </c>
      <c r="F8" s="143">
        <v>2.3148148148148147E-3</v>
      </c>
      <c r="G8" s="53">
        <v>7.9020150138285242E-2</v>
      </c>
      <c r="H8" s="54">
        <v>5.1413881748071974E-2</v>
      </c>
      <c r="I8" s="143">
        <v>3.3796296296296296E-3</v>
      </c>
      <c r="J8" s="53">
        <v>2.211618571536772E-2</v>
      </c>
      <c r="K8" s="91">
        <v>1.2280259062999411E-2</v>
      </c>
    </row>
    <row r="9" spans="2:11" s="110" customFormat="1" x14ac:dyDescent="0.25">
      <c r="B9" s="177" t="s">
        <v>195</v>
      </c>
      <c r="C9" s="193">
        <v>9.0277777777777784E-4</v>
      </c>
      <c r="D9" s="187">
        <v>7.3088455772113954E-3</v>
      </c>
      <c r="E9" s="54">
        <v>3.921962992759453E-3</v>
      </c>
      <c r="F9" s="193">
        <v>3.9351851851851852E-4</v>
      </c>
      <c r="G9" s="187">
        <v>1.3433425523508492E-2</v>
      </c>
      <c r="H9" s="54">
        <v>8.7403598971722354E-3</v>
      </c>
      <c r="I9" s="193">
        <v>1.2962962962962963E-3</v>
      </c>
      <c r="J9" s="187">
        <v>8.4829205483602215E-3</v>
      </c>
      <c r="K9" s="91">
        <v>4.710236352931281E-3</v>
      </c>
    </row>
    <row r="10" spans="2:11" s="110" customFormat="1" x14ac:dyDescent="0.25">
      <c r="B10" s="177" t="s">
        <v>12</v>
      </c>
      <c r="C10" s="143">
        <v>3.8773148148148152E-3</v>
      </c>
      <c r="D10" s="53">
        <v>3.1390554722638686E-2</v>
      </c>
      <c r="E10" s="54">
        <v>1.684432823813355E-2</v>
      </c>
      <c r="F10" s="143">
        <v>2.696759259259259E-3</v>
      </c>
      <c r="G10" s="53">
        <v>9.2058474911102306E-2</v>
      </c>
      <c r="H10" s="54">
        <v>5.9897172236503843E-2</v>
      </c>
      <c r="I10" s="143">
        <v>6.5740740740740742E-3</v>
      </c>
      <c r="J10" s="53">
        <v>4.3020525638112553E-2</v>
      </c>
      <c r="K10" s="91">
        <v>2.3887627218437211E-2</v>
      </c>
    </row>
    <row r="11" spans="2:11" s="110" customFormat="1" x14ac:dyDescent="0.25">
      <c r="B11" s="177" t="s">
        <v>194</v>
      </c>
      <c r="C11" s="143">
        <v>1.1574074074074073E-4</v>
      </c>
      <c r="D11" s="53">
        <v>9.3703148425787106E-4</v>
      </c>
      <c r="E11" s="54">
        <v>5.0281576830249388E-4</v>
      </c>
      <c r="F11" s="143"/>
      <c r="G11" s="53"/>
      <c r="H11" s="54"/>
      <c r="I11" s="143">
        <v>1.1574074074074073E-4</v>
      </c>
      <c r="J11" s="53">
        <v>7.5740362038930549E-4</v>
      </c>
      <c r="K11" s="91">
        <v>4.2055681722600718E-4</v>
      </c>
    </row>
    <row r="12" spans="2:11" s="110" customFormat="1" x14ac:dyDescent="0.25">
      <c r="B12" s="177" t="s">
        <v>13</v>
      </c>
      <c r="C12" s="143">
        <v>1.5625000000000001E-3</v>
      </c>
      <c r="D12" s="53">
        <v>1.2649925037481261E-2</v>
      </c>
      <c r="E12" s="54">
        <v>6.7880128720836687E-3</v>
      </c>
      <c r="F12" s="143">
        <v>6.134259259259259E-4</v>
      </c>
      <c r="G12" s="53">
        <v>2.0940339786645591E-2</v>
      </c>
      <c r="H12" s="54">
        <v>1.3624678663239072E-2</v>
      </c>
      <c r="I12" s="143">
        <v>2.1759259259259258E-3</v>
      </c>
      <c r="J12" s="53">
        <v>1.4239188063318942E-2</v>
      </c>
      <c r="K12" s="91">
        <v>7.906468163848936E-3</v>
      </c>
    </row>
    <row r="13" spans="2:11" s="110" customFormat="1" x14ac:dyDescent="0.25">
      <c r="B13" s="177" t="s">
        <v>105</v>
      </c>
      <c r="C13" s="143">
        <v>5.1562499999999976E-2</v>
      </c>
      <c r="D13" s="53">
        <v>0.41744752623688136</v>
      </c>
      <c r="E13" s="54">
        <v>0.22400442477876095</v>
      </c>
      <c r="F13" s="143">
        <v>6.6319444444444446E-3</v>
      </c>
      <c r="G13" s="53">
        <v>0.22639273014618724</v>
      </c>
      <c r="H13" s="54">
        <v>0.14730077120822621</v>
      </c>
      <c r="I13" s="143">
        <v>5.8194444444444424E-2</v>
      </c>
      <c r="J13" s="53">
        <v>0.38082254033174268</v>
      </c>
      <c r="K13" s="91">
        <v>0.21145596770123637</v>
      </c>
    </row>
    <row r="14" spans="2:11" s="110" customFormat="1" x14ac:dyDescent="0.25">
      <c r="B14" s="177" t="s">
        <v>172</v>
      </c>
      <c r="C14" s="143"/>
      <c r="D14" s="53"/>
      <c r="E14" s="54"/>
      <c r="F14" s="143"/>
      <c r="G14" s="53"/>
      <c r="H14" s="54"/>
      <c r="I14" s="143"/>
      <c r="J14" s="53"/>
      <c r="K14" s="91"/>
    </row>
    <row r="15" spans="2:11" s="110" customFormat="1" x14ac:dyDescent="0.25">
      <c r="B15" s="177" t="s">
        <v>99</v>
      </c>
      <c r="C15" s="143"/>
      <c r="D15" s="53"/>
      <c r="E15" s="54"/>
      <c r="F15" s="143"/>
      <c r="G15" s="53"/>
      <c r="H15" s="54"/>
      <c r="I15" s="143"/>
      <c r="J15" s="53"/>
      <c r="K15" s="91"/>
    </row>
    <row r="16" spans="2:11" s="110" customFormat="1" x14ac:dyDescent="0.25">
      <c r="B16" s="177" t="s">
        <v>14</v>
      </c>
      <c r="C16" s="143"/>
      <c r="D16" s="53"/>
      <c r="E16" s="54"/>
      <c r="F16" s="143"/>
      <c r="G16" s="53"/>
      <c r="H16" s="54"/>
      <c r="I16" s="143"/>
      <c r="J16" s="53"/>
      <c r="K16" s="91"/>
    </row>
    <row r="17" spans="2:14" s="110" customFormat="1" x14ac:dyDescent="0.25">
      <c r="B17" s="177" t="s">
        <v>15</v>
      </c>
      <c r="C17" s="143"/>
      <c r="D17" s="53"/>
      <c r="E17" s="54"/>
      <c r="F17" s="143"/>
      <c r="G17" s="53"/>
      <c r="H17" s="54"/>
      <c r="I17" s="143"/>
      <c r="J17" s="53"/>
      <c r="K17" s="91"/>
    </row>
    <row r="18" spans="2:14" s="110" customFormat="1" x14ac:dyDescent="0.25">
      <c r="B18" s="177" t="s">
        <v>16</v>
      </c>
      <c r="C18" s="143"/>
      <c r="D18" s="53"/>
      <c r="E18" s="54"/>
      <c r="F18" s="143"/>
      <c r="G18" s="53"/>
      <c r="H18" s="54"/>
      <c r="I18" s="143"/>
      <c r="J18" s="53"/>
      <c r="K18" s="91"/>
    </row>
    <row r="19" spans="2:14" s="110" customFormat="1" x14ac:dyDescent="0.25">
      <c r="B19" s="177" t="s">
        <v>17</v>
      </c>
      <c r="C19" s="143"/>
      <c r="D19" s="53"/>
      <c r="E19" s="54"/>
      <c r="F19" s="143"/>
      <c r="G19" s="53"/>
      <c r="H19" s="54"/>
      <c r="I19" s="143"/>
      <c r="J19" s="53"/>
      <c r="K19" s="91"/>
    </row>
    <row r="20" spans="2:14" s="110" customFormat="1" x14ac:dyDescent="0.25">
      <c r="B20" s="177" t="s">
        <v>191</v>
      </c>
      <c r="C20" s="143"/>
      <c r="D20" s="53"/>
      <c r="E20" s="54"/>
      <c r="F20" s="143"/>
      <c r="G20" s="53"/>
      <c r="H20" s="54"/>
      <c r="I20" s="143"/>
      <c r="J20" s="53"/>
      <c r="K20" s="91"/>
    </row>
    <row r="21" spans="2:14" s="110" customFormat="1" x14ac:dyDescent="0.25">
      <c r="B21" s="177" t="s">
        <v>76</v>
      </c>
      <c r="C21" s="143"/>
      <c r="D21" s="53"/>
      <c r="E21" s="54"/>
      <c r="F21" s="143"/>
      <c r="G21" s="53"/>
      <c r="H21" s="54"/>
      <c r="I21" s="143"/>
      <c r="J21" s="53"/>
      <c r="K21" s="91"/>
    </row>
    <row r="22" spans="2:14" s="110" customFormat="1" x14ac:dyDescent="0.25">
      <c r="B22" s="177" t="s">
        <v>18</v>
      </c>
      <c r="C22" s="143"/>
      <c r="D22" s="53"/>
      <c r="E22" s="54"/>
      <c r="F22" s="143"/>
      <c r="G22" s="53"/>
      <c r="H22" s="54"/>
      <c r="I22" s="143"/>
      <c r="J22" s="53"/>
      <c r="K22" s="91"/>
    </row>
    <row r="23" spans="2:14" s="110" customFormat="1" x14ac:dyDescent="0.25">
      <c r="B23" s="177" t="s">
        <v>173</v>
      </c>
      <c r="C23" s="170"/>
      <c r="D23" s="168"/>
      <c r="E23" s="54"/>
      <c r="F23" s="170"/>
      <c r="G23" s="168"/>
      <c r="H23" s="54"/>
      <c r="I23" s="170"/>
      <c r="J23" s="168"/>
      <c r="K23" s="91"/>
    </row>
    <row r="24" spans="2:14" s="110" customFormat="1" x14ac:dyDescent="0.25">
      <c r="B24" s="177" t="s">
        <v>19</v>
      </c>
      <c r="C24" s="143">
        <v>4.5138888888888887E-4</v>
      </c>
      <c r="D24" s="53">
        <v>3.6544227886056973E-3</v>
      </c>
      <c r="E24" s="54">
        <v>1.9609814963797265E-3</v>
      </c>
      <c r="F24" s="143">
        <v>1.273148148148148E-4</v>
      </c>
      <c r="G24" s="53">
        <v>4.3461082576056881E-3</v>
      </c>
      <c r="H24" s="54">
        <v>2.8277634961439584E-3</v>
      </c>
      <c r="I24" s="143">
        <v>5.7870370370370367E-4</v>
      </c>
      <c r="J24" s="53">
        <v>3.7870181019465272E-3</v>
      </c>
      <c r="K24" s="91">
        <v>2.1027840861300362E-3</v>
      </c>
    </row>
    <row r="25" spans="2:14" s="110" customFormat="1" x14ac:dyDescent="0.25">
      <c r="B25" s="177" t="s">
        <v>20</v>
      </c>
      <c r="C25" s="143">
        <v>1.3379629629629634E-2</v>
      </c>
      <c r="D25" s="53">
        <v>0.10832083958020994</v>
      </c>
      <c r="E25" s="54">
        <v>5.8125502815768317E-2</v>
      </c>
      <c r="F25" s="143">
        <v>2.9166666666666668E-3</v>
      </c>
      <c r="G25" s="53">
        <v>9.9565389174239419E-2</v>
      </c>
      <c r="H25" s="54">
        <v>6.478149100257069E-2</v>
      </c>
      <c r="I25" s="143">
        <v>1.6296296296296302E-2</v>
      </c>
      <c r="J25" s="53">
        <v>0.10664242975081425</v>
      </c>
      <c r="K25" s="91">
        <v>5.9214399865421839E-2</v>
      </c>
    </row>
    <row r="26" spans="2:14" s="110" customFormat="1" x14ac:dyDescent="0.25">
      <c r="B26" s="94" t="s">
        <v>3</v>
      </c>
      <c r="C26" s="55">
        <v>0.12351851851851851</v>
      </c>
      <c r="D26" s="56">
        <v>1</v>
      </c>
      <c r="E26" s="57">
        <v>0.53660498793242151</v>
      </c>
      <c r="F26" s="55">
        <v>2.9293981481481487E-2</v>
      </c>
      <c r="G26" s="56">
        <v>0.99999999999999978</v>
      </c>
      <c r="H26" s="57">
        <v>0.6506426735218509</v>
      </c>
      <c r="I26" s="55">
        <v>0.15281249999999999</v>
      </c>
      <c r="J26" s="56">
        <v>1</v>
      </c>
      <c r="K26" s="124">
        <v>0.55526116578349738</v>
      </c>
    </row>
    <row r="27" spans="2:14" s="110" customFormat="1" x14ac:dyDescent="0.25">
      <c r="B27" s="125"/>
      <c r="C27" s="16"/>
      <c r="D27" s="16"/>
      <c r="E27" s="16"/>
      <c r="F27" s="16"/>
      <c r="G27" s="16"/>
      <c r="H27" s="16"/>
      <c r="I27" s="16"/>
      <c r="J27" s="16"/>
      <c r="K27" s="130"/>
      <c r="L27" s="16"/>
      <c r="M27" s="16"/>
      <c r="N27" s="16"/>
    </row>
    <row r="28" spans="2:14" s="110" customFormat="1" x14ac:dyDescent="0.25">
      <c r="B28" s="1" t="s">
        <v>21</v>
      </c>
      <c r="C28" s="9" t="s">
        <v>4</v>
      </c>
      <c r="D28" s="9" t="s">
        <v>5</v>
      </c>
      <c r="E28" s="9" t="s">
        <v>5</v>
      </c>
      <c r="F28" s="9" t="s">
        <v>4</v>
      </c>
      <c r="G28" s="9" t="s">
        <v>5</v>
      </c>
      <c r="H28" s="9" t="s">
        <v>5</v>
      </c>
      <c r="I28" s="9" t="s">
        <v>4</v>
      </c>
      <c r="J28" s="9" t="s">
        <v>5</v>
      </c>
      <c r="K28" s="126" t="s">
        <v>5</v>
      </c>
    </row>
    <row r="29" spans="2:14" s="110" customFormat="1" x14ac:dyDescent="0.25">
      <c r="B29" s="90" t="s">
        <v>22</v>
      </c>
      <c r="C29" s="143">
        <v>3.5300925925925925E-3</v>
      </c>
      <c r="D29" s="53"/>
      <c r="E29" s="54">
        <v>1.5335880933226066E-2</v>
      </c>
      <c r="F29" s="143">
        <v>2.7777777777777778E-4</v>
      </c>
      <c r="G29" s="53"/>
      <c r="H29" s="54">
        <v>6.1696658097686371E-3</v>
      </c>
      <c r="I29" s="143">
        <v>3.8078703703703703E-3</v>
      </c>
      <c r="J29" s="53"/>
      <c r="K29" s="91">
        <v>1.3836319286735638E-2</v>
      </c>
    </row>
    <row r="30" spans="2:14" s="110" customFormat="1" x14ac:dyDescent="0.25">
      <c r="B30" s="90" t="s">
        <v>23</v>
      </c>
      <c r="C30" s="143"/>
      <c r="D30" s="53"/>
      <c r="E30" s="54"/>
      <c r="F30" s="143"/>
      <c r="G30" s="53"/>
      <c r="H30" s="54"/>
      <c r="I30" s="143"/>
      <c r="J30" s="53"/>
      <c r="K30" s="91"/>
    </row>
    <row r="31" spans="2:14" s="110" customFormat="1" x14ac:dyDescent="0.25">
      <c r="B31" s="90" t="s">
        <v>24</v>
      </c>
      <c r="C31" s="143"/>
      <c r="D31" s="53"/>
      <c r="E31" s="54"/>
      <c r="F31" s="143">
        <v>1.7361111111111112E-4</v>
      </c>
      <c r="G31" s="53"/>
      <c r="H31" s="54">
        <v>3.8560411311053984E-3</v>
      </c>
      <c r="I31" s="143">
        <v>1.7361111111111112E-4</v>
      </c>
      <c r="J31" s="53"/>
      <c r="K31" s="91">
        <v>6.3083522583901085E-4</v>
      </c>
    </row>
    <row r="32" spans="2:14" s="110" customFormat="1" x14ac:dyDescent="0.25">
      <c r="B32" s="90" t="s">
        <v>25</v>
      </c>
      <c r="C32" s="143">
        <v>7.9629629629629634E-3</v>
      </c>
      <c r="D32" s="53"/>
      <c r="E32" s="54">
        <v>3.4593724859211583E-2</v>
      </c>
      <c r="F32" s="143">
        <v>4.0277777777777768E-3</v>
      </c>
      <c r="G32" s="53"/>
      <c r="H32" s="54">
        <v>8.9460154241645218E-2</v>
      </c>
      <c r="I32" s="143">
        <v>1.1990740740740739E-2</v>
      </c>
      <c r="J32" s="53"/>
      <c r="K32" s="91">
        <v>4.3569686264614348E-2</v>
      </c>
    </row>
    <row r="33" spans="2:14" s="110" customFormat="1" x14ac:dyDescent="0.25">
      <c r="B33" s="90" t="s">
        <v>26</v>
      </c>
      <c r="C33" s="143">
        <v>5.2569444444444446E-2</v>
      </c>
      <c r="D33" s="53"/>
      <c r="E33" s="54">
        <v>0.22837892196299275</v>
      </c>
      <c r="F33" s="143">
        <v>9.9884259259259266E-3</v>
      </c>
      <c r="G33" s="53"/>
      <c r="H33" s="54">
        <v>0.2218508997429306</v>
      </c>
      <c r="I33" s="143">
        <v>6.2557870370370375E-2</v>
      </c>
      <c r="J33" s="53"/>
      <c r="K33" s="91">
        <v>0.22731095971065693</v>
      </c>
    </row>
    <row r="34" spans="2:14" s="110" customFormat="1" x14ac:dyDescent="0.25">
      <c r="B34" s="90" t="s">
        <v>27</v>
      </c>
      <c r="C34" s="143">
        <v>4.2604166666666679E-2</v>
      </c>
      <c r="D34" s="53"/>
      <c r="E34" s="54">
        <v>0.18508648431214808</v>
      </c>
      <c r="F34" s="143">
        <v>1.261574074074074E-3</v>
      </c>
      <c r="G34" s="53"/>
      <c r="H34" s="54">
        <v>2.8020565552699224E-2</v>
      </c>
      <c r="I34" s="143">
        <v>4.3865740740740754E-2</v>
      </c>
      <c r="J34" s="53"/>
      <c r="K34" s="91">
        <v>0.15939103372865679</v>
      </c>
    </row>
    <row r="35" spans="2:14" s="110" customFormat="1" x14ac:dyDescent="0.25">
      <c r="B35" s="94" t="s">
        <v>3</v>
      </c>
      <c r="C35" s="17">
        <v>0.10666666666666667</v>
      </c>
      <c r="D35" s="56"/>
      <c r="E35" s="56">
        <v>0.46339501206757849</v>
      </c>
      <c r="F35" s="17">
        <v>1.5729166666666666E-2</v>
      </c>
      <c r="G35" s="56"/>
      <c r="H35" s="56">
        <v>0.34935732647814904</v>
      </c>
      <c r="I35" s="17">
        <v>0.12239583333333334</v>
      </c>
      <c r="J35" s="56"/>
      <c r="K35" s="95">
        <v>0.44473883421650273</v>
      </c>
    </row>
    <row r="36" spans="2:14" s="110" customFormat="1" x14ac:dyDescent="0.25">
      <c r="B36" s="127"/>
      <c r="C36" s="128"/>
      <c r="D36" s="128"/>
      <c r="E36" s="128"/>
      <c r="F36" s="128"/>
      <c r="G36" s="128"/>
      <c r="H36" s="128"/>
      <c r="I36" s="128"/>
      <c r="J36" s="128"/>
      <c r="K36" s="131"/>
      <c r="L36" s="128"/>
      <c r="M36" s="128"/>
      <c r="N36" s="128"/>
    </row>
    <row r="37" spans="2:14" s="110" customFormat="1" x14ac:dyDescent="0.25">
      <c r="B37" s="94" t="s">
        <v>6</v>
      </c>
      <c r="C37" s="17">
        <v>0.23018518518518519</v>
      </c>
      <c r="D37" s="129"/>
      <c r="E37" s="56">
        <v>1</v>
      </c>
      <c r="F37" s="17">
        <v>4.5023148148148152E-2</v>
      </c>
      <c r="G37" s="129"/>
      <c r="H37" s="56">
        <v>1</v>
      </c>
      <c r="I37" s="17">
        <v>0.27520833333333333</v>
      </c>
      <c r="J37" s="129"/>
      <c r="K37" s="95">
        <v>1</v>
      </c>
    </row>
    <row r="38" spans="2:14" s="110" customFormat="1" ht="66" customHeight="1" thickBot="1" x14ac:dyDescent="0.3">
      <c r="B38" s="205" t="s">
        <v>60</v>
      </c>
      <c r="C38" s="206"/>
      <c r="D38" s="206"/>
      <c r="E38" s="206"/>
      <c r="F38" s="206"/>
      <c r="G38" s="206"/>
      <c r="H38" s="207"/>
      <c r="I38" s="206"/>
      <c r="J38" s="206"/>
      <c r="K38" s="207"/>
    </row>
    <row r="39" spans="2:14" s="110" customFormat="1" x14ac:dyDescent="0.25">
      <c r="C39" s="122"/>
      <c r="D39" s="122"/>
      <c r="E39" s="122"/>
      <c r="F39" s="122"/>
      <c r="H39" s="122"/>
    </row>
    <row r="40" spans="2:14" s="110" customFormat="1" x14ac:dyDescent="0.25">
      <c r="C40" s="122"/>
      <c r="D40" s="122"/>
      <c r="E40" s="122"/>
      <c r="F40" s="122"/>
      <c r="H40" s="122"/>
    </row>
    <row r="41" spans="2:14" s="110" customFormat="1" x14ac:dyDescent="0.25">
      <c r="C41" s="122"/>
      <c r="D41" s="122"/>
      <c r="E41" s="122"/>
      <c r="F41" s="122"/>
      <c r="H41" s="122"/>
    </row>
    <row r="42" spans="2:14" s="110" customFormat="1" x14ac:dyDescent="0.25">
      <c r="C42" s="122"/>
      <c r="D42" s="122"/>
      <c r="E42" s="122"/>
      <c r="F42" s="122"/>
      <c r="H42" s="122"/>
    </row>
    <row r="43" spans="2:14" s="110" customFormat="1" x14ac:dyDescent="0.25">
      <c r="C43" s="122"/>
      <c r="D43" s="122"/>
      <c r="E43" s="122"/>
      <c r="F43" s="122"/>
      <c r="H43" s="122"/>
    </row>
    <row r="44" spans="2:14" s="110" customFormat="1" x14ac:dyDescent="0.25">
      <c r="C44" s="122"/>
      <c r="D44" s="122"/>
      <c r="E44" s="122"/>
      <c r="F44" s="122"/>
      <c r="H44" s="122"/>
    </row>
    <row r="45" spans="2:14" s="110" customFormat="1" x14ac:dyDescent="0.25">
      <c r="C45" s="122"/>
      <c r="D45" s="122"/>
      <c r="E45" s="122"/>
      <c r="F45" s="122"/>
      <c r="H45" s="122"/>
    </row>
    <row r="46" spans="2:14" s="110" customFormat="1" x14ac:dyDescent="0.25">
      <c r="C46" s="122"/>
      <c r="D46" s="122"/>
      <c r="E46" s="122"/>
      <c r="F46" s="122"/>
      <c r="H46" s="122"/>
    </row>
    <row r="47" spans="2:14" s="110" customFormat="1" x14ac:dyDescent="0.25">
      <c r="C47" s="122"/>
      <c r="D47" s="122"/>
      <c r="E47" s="122"/>
      <c r="F47" s="122"/>
      <c r="H47" s="122"/>
    </row>
    <row r="48" spans="2:14" s="110" customFormat="1" x14ac:dyDescent="0.25">
      <c r="C48" s="122"/>
      <c r="D48" s="122"/>
      <c r="E48" s="122"/>
      <c r="F48" s="122"/>
      <c r="H48" s="122"/>
    </row>
    <row r="49" spans="3:8" s="110" customFormat="1" x14ac:dyDescent="0.25">
      <c r="C49" s="122"/>
      <c r="D49" s="122"/>
      <c r="E49" s="122"/>
      <c r="F49" s="122"/>
      <c r="H49" s="122"/>
    </row>
    <row r="50" spans="3:8" s="110" customFormat="1" x14ac:dyDescent="0.25">
      <c r="C50" s="122"/>
      <c r="D50" s="122"/>
      <c r="E50" s="122"/>
      <c r="F50" s="122"/>
      <c r="H50" s="122"/>
    </row>
    <row r="51" spans="3:8" s="110" customFormat="1" x14ac:dyDescent="0.25">
      <c r="C51" s="122"/>
      <c r="D51" s="122"/>
      <c r="E51" s="122"/>
      <c r="F51" s="122"/>
      <c r="H51" s="122"/>
    </row>
    <row r="52" spans="3:8" s="110" customFormat="1" x14ac:dyDescent="0.25">
      <c r="C52" s="122"/>
      <c r="D52" s="122"/>
      <c r="E52" s="122"/>
      <c r="F52" s="122"/>
      <c r="H52" s="122"/>
    </row>
    <row r="53" spans="3:8" s="110" customFormat="1" x14ac:dyDescent="0.25">
      <c r="C53" s="122"/>
      <c r="D53" s="122"/>
      <c r="E53" s="122"/>
      <c r="F53" s="122"/>
      <c r="H53" s="122"/>
    </row>
    <row r="54" spans="3:8" s="110" customFormat="1" x14ac:dyDescent="0.25">
      <c r="C54" s="122"/>
      <c r="D54" s="122"/>
      <c r="E54" s="122"/>
      <c r="F54" s="122"/>
      <c r="H54" s="122"/>
    </row>
    <row r="55" spans="3:8" s="110" customFormat="1" x14ac:dyDescent="0.25">
      <c r="C55" s="122"/>
      <c r="D55" s="122"/>
      <c r="E55" s="122"/>
      <c r="F55" s="122"/>
      <c r="H55" s="122"/>
    </row>
    <row r="56" spans="3:8" s="110" customFormat="1" x14ac:dyDescent="0.25">
      <c r="C56" s="122"/>
      <c r="D56" s="122"/>
      <c r="E56" s="122"/>
      <c r="F56" s="122"/>
      <c r="H56" s="122"/>
    </row>
    <row r="57" spans="3:8" s="110" customFormat="1" x14ac:dyDescent="0.25">
      <c r="C57" s="122"/>
      <c r="D57" s="122"/>
      <c r="E57" s="122"/>
      <c r="F57" s="122"/>
      <c r="H57" s="122"/>
    </row>
    <row r="58" spans="3:8" s="110" customFormat="1" x14ac:dyDescent="0.25">
      <c r="C58" s="122"/>
      <c r="D58" s="122"/>
      <c r="E58" s="122"/>
      <c r="F58" s="122"/>
      <c r="H58" s="122"/>
    </row>
    <row r="59" spans="3:8" s="110" customFormat="1" x14ac:dyDescent="0.25">
      <c r="C59" s="122"/>
      <c r="D59" s="122"/>
      <c r="E59" s="122"/>
      <c r="F59" s="122"/>
      <c r="H59" s="122"/>
    </row>
    <row r="60" spans="3:8" s="110" customFormat="1" x14ac:dyDescent="0.25">
      <c r="C60" s="122"/>
      <c r="D60" s="122"/>
      <c r="E60" s="122"/>
      <c r="F60" s="122"/>
      <c r="H60" s="122"/>
    </row>
    <row r="61" spans="3:8" s="110" customFormat="1" x14ac:dyDescent="0.25">
      <c r="C61" s="122"/>
      <c r="D61" s="122"/>
      <c r="E61" s="122"/>
      <c r="F61" s="122"/>
      <c r="H61" s="122"/>
    </row>
    <row r="62" spans="3:8" s="110" customFormat="1" x14ac:dyDescent="0.25">
      <c r="C62" s="122"/>
      <c r="D62" s="122"/>
      <c r="E62" s="122"/>
      <c r="F62" s="122"/>
      <c r="H62" s="122"/>
    </row>
    <row r="63" spans="3:8" s="110" customFormat="1" x14ac:dyDescent="0.25">
      <c r="C63" s="122"/>
      <c r="D63" s="122"/>
      <c r="E63" s="122"/>
      <c r="F63" s="122"/>
      <c r="H63" s="122"/>
    </row>
    <row r="64" spans="3:8" s="110" customFormat="1" x14ac:dyDescent="0.25">
      <c r="C64" s="122"/>
      <c r="D64" s="122"/>
      <c r="E64" s="122"/>
      <c r="F64" s="122"/>
      <c r="H64" s="122"/>
    </row>
    <row r="65" spans="3:8" s="110" customFormat="1" x14ac:dyDescent="0.25">
      <c r="C65" s="122"/>
      <c r="D65" s="122"/>
      <c r="E65" s="122"/>
      <c r="F65" s="122"/>
      <c r="H65" s="122"/>
    </row>
    <row r="66" spans="3:8" s="110" customFormat="1" x14ac:dyDescent="0.25">
      <c r="C66" s="122"/>
      <c r="D66" s="122"/>
      <c r="E66" s="122"/>
      <c r="F66" s="122"/>
      <c r="H66" s="122"/>
    </row>
    <row r="67" spans="3:8" s="110" customFormat="1" x14ac:dyDescent="0.25">
      <c r="C67" s="122"/>
      <c r="D67" s="122"/>
      <c r="E67" s="122"/>
      <c r="F67" s="122"/>
      <c r="H67" s="122"/>
    </row>
    <row r="68" spans="3:8" s="110" customFormat="1" x14ac:dyDescent="0.25">
      <c r="C68" s="122"/>
      <c r="D68" s="122"/>
      <c r="E68" s="122"/>
      <c r="F68" s="122"/>
      <c r="H68" s="122"/>
    </row>
    <row r="69" spans="3:8" s="110" customFormat="1" x14ac:dyDescent="0.25">
      <c r="C69" s="122"/>
      <c r="D69" s="122"/>
      <c r="E69" s="122"/>
      <c r="F69" s="122"/>
      <c r="H69" s="122"/>
    </row>
    <row r="70" spans="3:8" s="110" customFormat="1" x14ac:dyDescent="0.25">
      <c r="C70" s="122"/>
      <c r="D70" s="122"/>
      <c r="E70" s="122"/>
      <c r="F70" s="122"/>
      <c r="H70" s="122"/>
    </row>
    <row r="71" spans="3:8" s="110" customFormat="1" x14ac:dyDescent="0.25">
      <c r="C71" s="122"/>
      <c r="D71" s="122"/>
      <c r="E71" s="122"/>
      <c r="F71" s="122"/>
      <c r="H71" s="122"/>
    </row>
    <row r="72" spans="3:8" s="110" customFormat="1" x14ac:dyDescent="0.25">
      <c r="C72" s="122"/>
      <c r="D72" s="122"/>
      <c r="E72" s="122"/>
      <c r="F72" s="122"/>
      <c r="H72" s="122"/>
    </row>
    <row r="73" spans="3:8" s="110" customFormat="1" x14ac:dyDescent="0.25">
      <c r="C73" s="122"/>
      <c r="D73" s="122"/>
      <c r="E73" s="122"/>
      <c r="F73" s="122"/>
      <c r="H73" s="12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view="pageBreakPreview"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14" width="8.42578125" style="2" customWidth="1"/>
    <col min="15" max="16384" width="8.85546875" style="2"/>
  </cols>
  <sheetData>
    <row r="2" spans="2:14" ht="15.75" thickBot="1" x14ac:dyDescent="0.3"/>
    <row r="3" spans="2:14" x14ac:dyDescent="0.25">
      <c r="B3" s="208" t="s">
        <v>63</v>
      </c>
      <c r="C3" s="209"/>
      <c r="D3" s="209"/>
      <c r="E3" s="209"/>
      <c r="F3" s="209"/>
      <c r="G3" s="209"/>
      <c r="H3" s="210"/>
      <c r="I3" s="209"/>
      <c r="J3" s="209"/>
      <c r="K3" s="209"/>
      <c r="L3" s="209"/>
      <c r="M3" s="209"/>
      <c r="N3" s="210"/>
    </row>
    <row r="4" spans="2:14" x14ac:dyDescent="0.25">
      <c r="B4" s="211" t="s">
        <v>196</v>
      </c>
      <c r="C4" s="212"/>
      <c r="D4" s="212"/>
      <c r="E4" s="212"/>
      <c r="F4" s="212"/>
      <c r="G4" s="212"/>
      <c r="H4" s="213"/>
      <c r="I4" s="212"/>
      <c r="J4" s="212"/>
      <c r="K4" s="212"/>
      <c r="L4" s="212"/>
      <c r="M4" s="212"/>
      <c r="N4" s="213"/>
    </row>
    <row r="5" spans="2:14" x14ac:dyDescent="0.25">
      <c r="B5" s="111"/>
      <c r="C5" s="214" t="s">
        <v>0</v>
      </c>
      <c r="D5" s="212"/>
      <c r="E5" s="215"/>
      <c r="F5" s="214" t="s">
        <v>1</v>
      </c>
      <c r="G5" s="212"/>
      <c r="H5" s="215"/>
      <c r="I5" s="212" t="s">
        <v>2</v>
      </c>
      <c r="J5" s="212"/>
      <c r="K5" s="215"/>
      <c r="L5" s="214" t="s">
        <v>3</v>
      </c>
      <c r="M5" s="212"/>
      <c r="N5" s="213"/>
    </row>
    <row r="6" spans="2:14" x14ac:dyDescent="0.25">
      <c r="B6" s="1" t="s">
        <v>10</v>
      </c>
      <c r="C6" s="88" t="s">
        <v>4</v>
      </c>
      <c r="D6" s="9" t="s">
        <v>5</v>
      </c>
      <c r="E6" s="96" t="s">
        <v>5</v>
      </c>
      <c r="F6" s="88" t="s">
        <v>4</v>
      </c>
      <c r="G6" s="9" t="s">
        <v>5</v>
      </c>
      <c r="H6" s="96" t="s">
        <v>5</v>
      </c>
      <c r="I6" s="86" t="s">
        <v>4</v>
      </c>
      <c r="J6" s="9" t="s">
        <v>5</v>
      </c>
      <c r="K6" s="96" t="s">
        <v>5</v>
      </c>
      <c r="L6" s="88" t="s">
        <v>4</v>
      </c>
      <c r="M6" s="9" t="s">
        <v>5</v>
      </c>
      <c r="N6" s="87" t="s">
        <v>5</v>
      </c>
    </row>
    <row r="7" spans="2:14" x14ac:dyDescent="0.25">
      <c r="B7" s="177" t="s">
        <v>11</v>
      </c>
      <c r="C7" s="112">
        <v>0.27438657407407485</v>
      </c>
      <c r="D7" s="24">
        <v>0.44440903552348004</v>
      </c>
      <c r="E7" s="24">
        <v>0.26734102416635708</v>
      </c>
      <c r="F7" s="112">
        <v>7.620370370370369E-2</v>
      </c>
      <c r="G7" s="24">
        <v>0.49462850274209286</v>
      </c>
      <c r="H7" s="24">
        <v>0.27993197278911564</v>
      </c>
      <c r="I7" s="112">
        <v>6.9178240740740721E-2</v>
      </c>
      <c r="J7" s="24">
        <v>0.43164584386509686</v>
      </c>
      <c r="K7" s="24">
        <v>0.28198716739007351</v>
      </c>
      <c r="L7" s="25">
        <v>0.41976851851851926</v>
      </c>
      <c r="M7" s="24">
        <v>0.45051737202340331</v>
      </c>
      <c r="N7" s="26">
        <v>0.27188832997233769</v>
      </c>
    </row>
    <row r="8" spans="2:14" x14ac:dyDescent="0.25">
      <c r="B8" s="177" t="s">
        <v>75</v>
      </c>
      <c r="C8" s="112">
        <v>1.9236111111111096E-2</v>
      </c>
      <c r="D8" s="24">
        <v>3.1155684693973139E-2</v>
      </c>
      <c r="E8" s="24">
        <v>1.8742176663621879E-2</v>
      </c>
      <c r="F8" s="112">
        <v>2.5231481481481476E-3</v>
      </c>
      <c r="G8" s="24">
        <v>1.6377432198933208E-2</v>
      </c>
      <c r="H8" s="24">
        <v>9.2687074829931968E-3</v>
      </c>
      <c r="I8" s="112">
        <v>4.2245370370370362E-3</v>
      </c>
      <c r="J8" s="24">
        <v>2.6359500252762316E-2</v>
      </c>
      <c r="K8" s="24">
        <v>1.7220230232119264E-2</v>
      </c>
      <c r="L8" s="25">
        <v>2.5983796296296279E-2</v>
      </c>
      <c r="M8" s="24">
        <v>2.788715948473966E-2</v>
      </c>
      <c r="N8" s="26">
        <v>1.6829968589056374E-2</v>
      </c>
    </row>
    <row r="9" spans="2:14" x14ac:dyDescent="0.25">
      <c r="B9" s="177" t="s">
        <v>195</v>
      </c>
      <c r="C9" s="190">
        <v>3.0671296296296297E-3</v>
      </c>
      <c r="D9" s="191">
        <v>4.9676633236479468E-3</v>
      </c>
      <c r="E9" s="191">
        <v>2.9883735354150429E-3</v>
      </c>
      <c r="F9" s="190"/>
      <c r="G9" s="191"/>
      <c r="H9" s="191"/>
      <c r="I9" s="190">
        <v>6.7129629629629635E-4</v>
      </c>
      <c r="J9" s="191">
        <v>4.1886329168773009E-3</v>
      </c>
      <c r="K9" s="191">
        <v>2.7363653519531989E-3</v>
      </c>
      <c r="L9" s="192">
        <v>3.7384259259259263E-3</v>
      </c>
      <c r="M9" s="191">
        <v>4.0122728345527471E-3</v>
      </c>
      <c r="N9" s="26">
        <v>2.4214164161537699E-3</v>
      </c>
    </row>
    <row r="10" spans="2:14" x14ac:dyDescent="0.25">
      <c r="B10" s="177" t="s">
        <v>12</v>
      </c>
      <c r="C10" s="112">
        <v>2.7465277777777752E-2</v>
      </c>
      <c r="D10" s="24">
        <v>4.4484019120817231E-2</v>
      </c>
      <c r="E10" s="24">
        <v>2.6760039243546755E-2</v>
      </c>
      <c r="F10" s="112">
        <v>3.0555555555555557E-3</v>
      </c>
      <c r="G10" s="24">
        <v>1.983322064457967E-2</v>
      </c>
      <c r="H10" s="24">
        <v>1.1224489795918368E-2</v>
      </c>
      <c r="I10" s="112">
        <v>4.4212962962962956E-3</v>
      </c>
      <c r="J10" s="24">
        <v>2.7587203004260836E-2</v>
      </c>
      <c r="K10" s="24">
        <v>1.8022268352519341E-2</v>
      </c>
      <c r="L10" s="25">
        <v>3.4942129629629601E-2</v>
      </c>
      <c r="M10" s="24">
        <v>3.750170801088152E-2</v>
      </c>
      <c r="N10" s="26">
        <v>2.2632372013523912E-2</v>
      </c>
    </row>
    <row r="11" spans="2:14" x14ac:dyDescent="0.25">
      <c r="B11" s="177" t="s">
        <v>194</v>
      </c>
      <c r="C11" s="112">
        <v>1.4814814814814816E-3</v>
      </c>
      <c r="D11" s="24">
        <v>2.399475114818631E-3</v>
      </c>
      <c r="E11" s="24">
        <v>1.4434408020117945E-3</v>
      </c>
      <c r="F11" s="112">
        <v>1.5046296296296297E-4</v>
      </c>
      <c r="G11" s="24">
        <v>9.7663586507399898E-4</v>
      </c>
      <c r="H11" s="24">
        <v>5.527210884353742E-4</v>
      </c>
      <c r="I11" s="112">
        <v>6.4814814814814813E-4</v>
      </c>
      <c r="J11" s="24">
        <v>4.044197299053945E-3</v>
      </c>
      <c r="K11" s="24">
        <v>2.6420079260237781E-3</v>
      </c>
      <c r="L11" s="25">
        <v>2.2800925925925927E-3</v>
      </c>
      <c r="M11" s="24">
        <v>2.4471137721575574E-3</v>
      </c>
      <c r="N11" s="26">
        <v>1.4768391144962621E-3</v>
      </c>
    </row>
    <row r="12" spans="2:14" x14ac:dyDescent="0.25">
      <c r="B12" s="177" t="s">
        <v>13</v>
      </c>
      <c r="C12" s="112">
        <v>1.1643518518518525E-2</v>
      </c>
      <c r="D12" s="24">
        <v>1.8858374730527688E-2</v>
      </c>
      <c r="E12" s="24">
        <v>1.1344542553311453E-2</v>
      </c>
      <c r="F12" s="112">
        <v>6.3657407407407413E-4</v>
      </c>
      <c r="G12" s="24">
        <v>4.1319209676207646E-3</v>
      </c>
      <c r="H12" s="24">
        <v>2.3384353741496603E-3</v>
      </c>
      <c r="I12" s="112">
        <v>1.759259259259259E-3</v>
      </c>
      <c r="J12" s="24">
        <v>1.0977106954574992E-2</v>
      </c>
      <c r="K12" s="24">
        <v>7.1711643706359679E-3</v>
      </c>
      <c r="L12" s="25">
        <v>1.4039351851851858E-2</v>
      </c>
      <c r="M12" s="24">
        <v>1.5067761449883851E-2</v>
      </c>
      <c r="N12" s="26">
        <v>9.093430689766327E-3</v>
      </c>
    </row>
    <row r="13" spans="2:14" x14ac:dyDescent="0.25">
      <c r="B13" s="177" t="s">
        <v>105</v>
      </c>
      <c r="C13" s="112">
        <v>0.19928240740740724</v>
      </c>
      <c r="D13" s="24">
        <v>0.32276689474177461</v>
      </c>
      <c r="E13" s="24">
        <v>0.19416534163311761</v>
      </c>
      <c r="F13" s="112">
        <v>5.5844907407407406E-2</v>
      </c>
      <c r="G13" s="24">
        <v>0.36248215761400338</v>
      </c>
      <c r="H13" s="24">
        <v>0.20514455782312926</v>
      </c>
      <c r="I13" s="112">
        <v>5.715277777777783E-2</v>
      </c>
      <c r="J13" s="24">
        <v>0.35661154040586429</v>
      </c>
      <c r="K13" s="24">
        <v>0.23296848461973979</v>
      </c>
      <c r="L13" s="25">
        <v>0.31228009259259248</v>
      </c>
      <c r="M13" s="24">
        <v>0.3351552116070205</v>
      </c>
      <c r="N13" s="26">
        <v>0.20226698552397782</v>
      </c>
    </row>
    <row r="14" spans="2:14" x14ac:dyDescent="0.25">
      <c r="B14" s="177" t="s">
        <v>172</v>
      </c>
      <c r="C14" s="112">
        <v>2.3148148148148146E-4</v>
      </c>
      <c r="D14" s="24">
        <v>3.7491798669041107E-4</v>
      </c>
      <c r="E14" s="24">
        <v>2.2553762531434286E-4</v>
      </c>
      <c r="F14" s="112"/>
      <c r="G14" s="24"/>
      <c r="H14" s="24"/>
      <c r="I14" s="112">
        <v>1.1574074074074073E-4</v>
      </c>
      <c r="J14" s="24">
        <v>7.2217808911677589E-4</v>
      </c>
      <c r="K14" s="24">
        <v>4.7178712964710315E-4</v>
      </c>
      <c r="L14" s="25">
        <v>3.4722222222222218E-4</v>
      </c>
      <c r="M14" s="24">
        <v>3.7265691961790208E-4</v>
      </c>
      <c r="N14" s="26">
        <v>2.2489935753750178E-4</v>
      </c>
    </row>
    <row r="15" spans="2:14" x14ac:dyDescent="0.25">
      <c r="B15" s="177" t="s">
        <v>99</v>
      </c>
      <c r="C15" s="112">
        <v>5.4398148148148155E-4</v>
      </c>
      <c r="D15" s="24">
        <v>8.8105726872246613E-4</v>
      </c>
      <c r="E15" s="24">
        <v>5.3001341948870578E-4</v>
      </c>
      <c r="F15" s="112"/>
      <c r="G15" s="24"/>
      <c r="H15" s="24"/>
      <c r="I15" s="112"/>
      <c r="J15" s="24"/>
      <c r="K15" s="24"/>
      <c r="L15" s="25">
        <v>5.4398148148148155E-4</v>
      </c>
      <c r="M15" s="24">
        <v>5.8382917406804677E-4</v>
      </c>
      <c r="N15" s="26">
        <v>3.5234232680875287E-4</v>
      </c>
    </row>
    <row r="16" spans="2:14" x14ac:dyDescent="0.25">
      <c r="B16" s="177" t="s">
        <v>14</v>
      </c>
      <c r="C16" s="112">
        <v>3.5879629629629635E-4</v>
      </c>
      <c r="D16" s="24">
        <v>5.8112287937013725E-4</v>
      </c>
      <c r="E16" s="24">
        <v>3.4958331923723147E-4</v>
      </c>
      <c r="F16" s="112"/>
      <c r="G16" s="24"/>
      <c r="H16" s="24"/>
      <c r="I16" s="112"/>
      <c r="J16" s="24"/>
      <c r="K16" s="24"/>
      <c r="L16" s="25">
        <v>3.5879629629629635E-4</v>
      </c>
      <c r="M16" s="24">
        <v>3.8507881693849896E-4</v>
      </c>
      <c r="N16" s="26">
        <v>2.323960027887519E-4</v>
      </c>
    </row>
    <row r="17" spans="2:14" x14ac:dyDescent="0.25">
      <c r="B17" s="177" t="s">
        <v>15</v>
      </c>
      <c r="C17" s="112">
        <v>3.4722222222222199E-3</v>
      </c>
      <c r="D17" s="24">
        <v>5.6237698003561622E-3</v>
      </c>
      <c r="E17" s="24">
        <v>3.3830643797151407E-3</v>
      </c>
      <c r="F17" s="112"/>
      <c r="G17" s="24"/>
      <c r="H17" s="24"/>
      <c r="I17" s="112">
        <v>2.8935185185185184E-4</v>
      </c>
      <c r="J17" s="24">
        <v>1.8054452227919398E-3</v>
      </c>
      <c r="K17" s="24">
        <v>1.179467824117758E-3</v>
      </c>
      <c r="L17" s="25">
        <v>3.7615740740740717E-3</v>
      </c>
      <c r="M17" s="24">
        <v>4.0371166291939377E-3</v>
      </c>
      <c r="N17" s="26">
        <v>2.4364097066562683E-3</v>
      </c>
    </row>
    <row r="18" spans="2:14" x14ac:dyDescent="0.25">
      <c r="B18" s="177" t="s">
        <v>16</v>
      </c>
      <c r="C18" s="112"/>
      <c r="D18" s="24"/>
      <c r="E18" s="24"/>
      <c r="F18" s="112"/>
      <c r="G18" s="24"/>
      <c r="H18" s="24"/>
      <c r="I18" s="112"/>
      <c r="J18" s="24"/>
      <c r="K18" s="24"/>
      <c r="L18" s="25"/>
      <c r="M18" s="24"/>
      <c r="N18" s="26"/>
    </row>
    <row r="19" spans="2:14" x14ac:dyDescent="0.25">
      <c r="B19" s="177" t="s">
        <v>17</v>
      </c>
      <c r="C19" s="112">
        <v>3.4722222222222224E-4</v>
      </c>
      <c r="D19" s="24">
        <v>5.6237698003561664E-4</v>
      </c>
      <c r="E19" s="24">
        <v>3.3830643797151433E-4</v>
      </c>
      <c r="F19" s="112"/>
      <c r="G19" s="24"/>
      <c r="H19" s="24"/>
      <c r="I19" s="112">
        <v>1.5046296296296297E-4</v>
      </c>
      <c r="J19" s="24">
        <v>9.3883151585180886E-4</v>
      </c>
      <c r="K19" s="24">
        <v>6.1332326854123421E-4</v>
      </c>
      <c r="L19" s="25">
        <v>4.9768518518518521E-4</v>
      </c>
      <c r="M19" s="24">
        <v>5.341415847856598E-4</v>
      </c>
      <c r="N19" s="26">
        <v>3.223557458037526E-4</v>
      </c>
    </row>
    <row r="20" spans="2:14" x14ac:dyDescent="0.25">
      <c r="B20" s="177" t="s">
        <v>191</v>
      </c>
      <c r="C20" s="112"/>
      <c r="D20" s="24"/>
      <c r="E20" s="24"/>
      <c r="F20" s="112"/>
      <c r="G20" s="24"/>
      <c r="H20" s="24"/>
      <c r="I20" s="112"/>
      <c r="J20" s="24"/>
      <c r="K20" s="24"/>
      <c r="L20" s="25"/>
      <c r="M20" s="24"/>
      <c r="N20" s="26"/>
    </row>
    <row r="21" spans="2:14" s="110" customFormat="1" x14ac:dyDescent="0.25">
      <c r="B21" s="177" t="s">
        <v>76</v>
      </c>
      <c r="C21" s="112">
        <v>2.3148148148148147E-5</v>
      </c>
      <c r="D21" s="53">
        <v>3.749179866904111E-5</v>
      </c>
      <c r="E21" s="53">
        <v>2.2553762531434285E-5</v>
      </c>
      <c r="F21" s="112"/>
      <c r="G21" s="53"/>
      <c r="H21" s="53"/>
      <c r="I21" s="112"/>
      <c r="J21" s="53"/>
      <c r="K21" s="53"/>
      <c r="L21" s="25">
        <v>2.3148148148148147E-5</v>
      </c>
      <c r="M21" s="24">
        <v>2.4843794641193476E-5</v>
      </c>
      <c r="N21" s="26">
        <v>1.4993290502500121E-5</v>
      </c>
    </row>
    <row r="22" spans="2:14" x14ac:dyDescent="0.25">
      <c r="B22" s="177" t="s">
        <v>18</v>
      </c>
      <c r="C22" s="112"/>
      <c r="D22" s="24"/>
      <c r="E22" s="24"/>
      <c r="F22" s="112"/>
      <c r="G22" s="24"/>
      <c r="H22" s="24"/>
      <c r="I22" s="112"/>
      <c r="J22" s="24"/>
      <c r="K22" s="24"/>
      <c r="L22" s="25"/>
      <c r="M22" s="24"/>
      <c r="N22" s="26"/>
    </row>
    <row r="23" spans="2:14" x14ac:dyDescent="0.25">
      <c r="B23" s="177" t="s">
        <v>173</v>
      </c>
      <c r="C23" s="165"/>
      <c r="D23" s="166"/>
      <c r="E23" s="166"/>
      <c r="F23" s="165"/>
      <c r="G23" s="166"/>
      <c r="H23" s="166"/>
      <c r="I23" s="165"/>
      <c r="J23" s="166"/>
      <c r="K23" s="166"/>
      <c r="L23" s="167"/>
      <c r="M23" s="166"/>
      <c r="N23" s="26"/>
    </row>
    <row r="24" spans="2:14" x14ac:dyDescent="0.25">
      <c r="B24" s="177" t="s">
        <v>19</v>
      </c>
      <c r="C24" s="112">
        <v>1.5625000000000003E-2</v>
      </c>
      <c r="D24" s="24">
        <v>2.5306964101602755E-2</v>
      </c>
      <c r="E24" s="24">
        <v>1.5223789708718146E-2</v>
      </c>
      <c r="F24" s="112">
        <v>3.7847222222222219E-3</v>
      </c>
      <c r="G24" s="24">
        <v>2.4566148298399815E-2</v>
      </c>
      <c r="H24" s="24">
        <v>1.3903061224489796E-2</v>
      </c>
      <c r="I24" s="112">
        <v>3.6689814814814814E-3</v>
      </c>
      <c r="J24" s="24">
        <v>2.2893045425001798E-2</v>
      </c>
      <c r="K24" s="24">
        <v>1.4955652009813171E-2</v>
      </c>
      <c r="L24" s="25">
        <v>2.3078703703703705E-2</v>
      </c>
      <c r="M24" s="24">
        <v>2.47692632572699E-2</v>
      </c>
      <c r="N24" s="26">
        <v>1.4948310630992622E-2</v>
      </c>
    </row>
    <row r="25" spans="2:14" x14ac:dyDescent="0.25">
      <c r="B25" s="177" t="s">
        <v>20</v>
      </c>
      <c r="C25" s="112">
        <v>6.0254629629629609E-2</v>
      </c>
      <c r="D25" s="24">
        <v>9.7591151935513973E-2</v>
      </c>
      <c r="E25" s="24">
        <v>5.8707443869323431E-2</v>
      </c>
      <c r="F25" s="112">
        <v>1.1863425925925928E-2</v>
      </c>
      <c r="G25" s="24">
        <v>7.7003981669296076E-2</v>
      </c>
      <c r="H25" s="24">
        <v>4.3579931972789129E-2</v>
      </c>
      <c r="I25" s="112">
        <v>1.7986111111111105E-2</v>
      </c>
      <c r="J25" s="24">
        <v>0.11222647504874694</v>
      </c>
      <c r="K25" s="24">
        <v>7.331571994715981E-2</v>
      </c>
      <c r="L25" s="25">
        <v>9.0104166666666638E-2</v>
      </c>
      <c r="M25" s="24">
        <v>9.6704470640845572E-2</v>
      </c>
      <c r="N25" s="26">
        <v>5.8361383280981699E-2</v>
      </c>
    </row>
    <row r="26" spans="2:14" s="5" customFormat="1" x14ac:dyDescent="0.25">
      <c r="B26" s="94" t="s">
        <v>3</v>
      </c>
      <c r="C26" s="28">
        <v>0.61741898148148211</v>
      </c>
      <c r="D26" s="29">
        <v>0.99999999999999989</v>
      </c>
      <c r="E26" s="30">
        <v>0.60156523111968152</v>
      </c>
      <c r="F26" s="28">
        <v>0.15406250000000002</v>
      </c>
      <c r="G26" s="29">
        <v>0.99999999999999989</v>
      </c>
      <c r="H26" s="30">
        <v>0.56594387755102038</v>
      </c>
      <c r="I26" s="28">
        <v>0.16026620370370376</v>
      </c>
      <c r="J26" s="29">
        <v>0.99999999999999978</v>
      </c>
      <c r="K26" s="30">
        <v>0.65328363842234394</v>
      </c>
      <c r="L26" s="28">
        <v>0.93174768518518591</v>
      </c>
      <c r="M26" s="29">
        <v>0.99999999999999989</v>
      </c>
      <c r="N26" s="31">
        <v>0.60350243266138415</v>
      </c>
    </row>
    <row r="27" spans="2:14" x14ac:dyDescent="0.25">
      <c r="B27" s="114"/>
      <c r="C27" s="115"/>
      <c r="D27" s="115"/>
      <c r="E27" s="115"/>
      <c r="F27" s="115"/>
      <c r="G27" s="115"/>
      <c r="H27" s="115"/>
      <c r="I27" s="115"/>
      <c r="J27" s="115"/>
      <c r="K27" s="115"/>
      <c r="L27" s="115"/>
      <c r="M27" s="115"/>
      <c r="N27" s="116"/>
    </row>
    <row r="28" spans="2:14" x14ac:dyDescent="0.25">
      <c r="B28" s="1" t="s">
        <v>21</v>
      </c>
      <c r="C28" s="4" t="s">
        <v>4</v>
      </c>
      <c r="D28" s="4" t="s">
        <v>5</v>
      </c>
      <c r="E28" s="4" t="s">
        <v>5</v>
      </c>
      <c r="F28" s="9" t="s">
        <v>4</v>
      </c>
      <c r="G28" s="84" t="s">
        <v>5</v>
      </c>
      <c r="H28" s="84" t="s">
        <v>5</v>
      </c>
      <c r="I28" s="9" t="s">
        <v>4</v>
      </c>
      <c r="J28" s="84" t="s">
        <v>5</v>
      </c>
      <c r="K28" s="84" t="s">
        <v>5</v>
      </c>
      <c r="L28" s="83" t="s">
        <v>4</v>
      </c>
      <c r="M28" s="4" t="s">
        <v>5</v>
      </c>
      <c r="N28" s="82" t="s">
        <v>5</v>
      </c>
    </row>
    <row r="29" spans="2:14" x14ac:dyDescent="0.25">
      <c r="B29" s="90" t="s">
        <v>22</v>
      </c>
      <c r="C29" s="112">
        <v>3.4155092592592605E-2</v>
      </c>
      <c r="D29" s="25"/>
      <c r="E29" s="24">
        <v>3.3278076615131304E-2</v>
      </c>
      <c r="F29" s="112">
        <v>1.0266203703703706E-2</v>
      </c>
      <c r="G29" s="25"/>
      <c r="H29" s="24">
        <v>3.7712585034013618E-2</v>
      </c>
      <c r="I29" s="112">
        <v>7.1180555555555554E-3</v>
      </c>
      <c r="J29" s="25"/>
      <c r="K29" s="24">
        <v>2.9014908473296845E-2</v>
      </c>
      <c r="L29" s="25">
        <v>5.1539351851851871E-2</v>
      </c>
      <c r="M29" s="24"/>
      <c r="N29" s="26">
        <v>3.3382561303816533E-2</v>
      </c>
    </row>
    <row r="30" spans="2:14" x14ac:dyDescent="0.25">
      <c r="B30" s="90" t="s">
        <v>23</v>
      </c>
      <c r="C30" s="112">
        <v>5.069444444444445E-3</v>
      </c>
      <c r="D30" s="25"/>
      <c r="E30" s="24">
        <v>4.939273994384109E-3</v>
      </c>
      <c r="F30" s="112">
        <v>3.9351851851851852E-4</v>
      </c>
      <c r="G30" s="25"/>
      <c r="H30" s="24">
        <v>1.4455782312925171E-3</v>
      </c>
      <c r="I30" s="112">
        <v>8.4490740740740728E-4</v>
      </c>
      <c r="J30" s="25"/>
      <c r="K30" s="24">
        <v>3.4440460464238531E-3</v>
      </c>
      <c r="L30" s="25">
        <v>6.3078703703703708E-3</v>
      </c>
      <c r="M30" s="24"/>
      <c r="N30" s="26">
        <v>4.0856716619312831E-3</v>
      </c>
    </row>
    <row r="31" spans="2:14" x14ac:dyDescent="0.25">
      <c r="B31" s="90" t="s">
        <v>24</v>
      </c>
      <c r="C31" s="112">
        <v>8.8657407407407417E-3</v>
      </c>
      <c r="D31" s="25"/>
      <c r="E31" s="24">
        <v>8.6380910495393332E-3</v>
      </c>
      <c r="F31" s="112">
        <v>2.0370370370370369E-3</v>
      </c>
      <c r="G31" s="25"/>
      <c r="H31" s="24">
        <v>7.4829931972789114E-3</v>
      </c>
      <c r="I31" s="112">
        <v>3.0555555555555553E-3</v>
      </c>
      <c r="J31" s="25"/>
      <c r="K31" s="24">
        <v>1.2455180222683524E-2</v>
      </c>
      <c r="L31" s="25">
        <v>1.3958333333333333E-2</v>
      </c>
      <c r="M31" s="24"/>
      <c r="N31" s="26">
        <v>9.0409541730075722E-3</v>
      </c>
    </row>
    <row r="32" spans="2:14" x14ac:dyDescent="0.25">
      <c r="B32" s="90" t="s">
        <v>25</v>
      </c>
      <c r="C32" s="112">
        <v>8.2858796296296361E-2</v>
      </c>
      <c r="D32" s="25"/>
      <c r="E32" s="24">
        <v>8.0731192981269087E-2</v>
      </c>
      <c r="F32" s="112">
        <v>2.026620370370371E-2</v>
      </c>
      <c r="G32" s="25"/>
      <c r="H32" s="24">
        <v>7.4447278911564649E-2</v>
      </c>
      <c r="I32" s="112">
        <v>1.2384259259259255E-2</v>
      </c>
      <c r="J32" s="25"/>
      <c r="K32" s="24">
        <v>5.0481222872240022E-2</v>
      </c>
      <c r="L32" s="25">
        <v>0.11550925925925934</v>
      </c>
      <c r="M32" s="24"/>
      <c r="N32" s="26">
        <v>7.4816519607475651E-2</v>
      </c>
    </row>
    <row r="33" spans="2:14" x14ac:dyDescent="0.25">
      <c r="B33" s="90" t="s">
        <v>26</v>
      </c>
      <c r="C33" s="112">
        <v>0.18959490740740756</v>
      </c>
      <c r="D33" s="25"/>
      <c r="E33" s="24">
        <v>0.18472659201371266</v>
      </c>
      <c r="F33" s="112">
        <v>5.7708333333333299E-2</v>
      </c>
      <c r="G33" s="25"/>
      <c r="H33" s="24">
        <v>0.21198979591836725</v>
      </c>
      <c r="I33" s="112">
        <v>4.0787037037037024E-2</v>
      </c>
      <c r="J33" s="25"/>
      <c r="K33" s="24">
        <v>0.16625778448763912</v>
      </c>
      <c r="L33" s="25">
        <v>0.2880902777777779</v>
      </c>
      <c r="M33" s="24"/>
      <c r="N33" s="26">
        <v>0.18659899694886534</v>
      </c>
    </row>
    <row r="34" spans="2:14" x14ac:dyDescent="0.25">
      <c r="B34" s="90" t="s">
        <v>27</v>
      </c>
      <c r="C34" s="112">
        <v>8.8391203703703777E-2</v>
      </c>
      <c r="D34" s="25"/>
      <c r="E34" s="24">
        <v>8.6121542226281891E-2</v>
      </c>
      <c r="F34" s="112">
        <v>2.7488425925925916E-2</v>
      </c>
      <c r="G34" s="25"/>
      <c r="H34" s="24">
        <v>0.10097789115646255</v>
      </c>
      <c r="I34" s="112">
        <v>2.0868055555555546E-2</v>
      </c>
      <c r="J34" s="25"/>
      <c r="K34" s="24">
        <v>8.5063219475372667E-2</v>
      </c>
      <c r="L34" s="25">
        <v>0.13674768518518524</v>
      </c>
      <c r="M34" s="24"/>
      <c r="N34" s="26">
        <v>8.8572863643519503E-2</v>
      </c>
    </row>
    <row r="35" spans="2:14" s="5" customFormat="1" x14ac:dyDescent="0.25">
      <c r="B35" s="94" t="s">
        <v>3</v>
      </c>
      <c r="C35" s="32">
        <v>0.40893518518518551</v>
      </c>
      <c r="D35" s="32"/>
      <c r="E35" s="29">
        <v>0.39843476888031837</v>
      </c>
      <c r="F35" s="32">
        <v>0.11815972222222219</v>
      </c>
      <c r="G35" s="32"/>
      <c r="H35" s="29">
        <v>0.43405612244897951</v>
      </c>
      <c r="I35" s="32">
        <v>8.5057870370370339E-2</v>
      </c>
      <c r="J35" s="32"/>
      <c r="K35" s="29">
        <v>0.34671636157765601</v>
      </c>
      <c r="L35" s="32">
        <v>0.6121527777777781</v>
      </c>
      <c r="M35" s="32"/>
      <c r="N35" s="31">
        <v>0.39649756733861591</v>
      </c>
    </row>
    <row r="36" spans="2:14" x14ac:dyDescent="0.25">
      <c r="B36" s="117"/>
      <c r="C36" s="118"/>
      <c r="D36" s="118"/>
      <c r="E36" s="118"/>
      <c r="F36" s="118"/>
      <c r="G36" s="118"/>
      <c r="H36" s="118"/>
      <c r="I36" s="118"/>
      <c r="J36" s="118"/>
      <c r="K36" s="118"/>
      <c r="L36" s="118"/>
      <c r="M36" s="118"/>
      <c r="N36" s="119"/>
    </row>
    <row r="37" spans="2:14" x14ac:dyDescent="0.25">
      <c r="B37" s="94" t="s">
        <v>6</v>
      </c>
      <c r="C37" s="32">
        <v>1.0263541666666676</v>
      </c>
      <c r="D37" s="34"/>
      <c r="E37" s="29">
        <v>0.99999999999999989</v>
      </c>
      <c r="F37" s="32">
        <v>0.2722222222222222</v>
      </c>
      <c r="G37" s="34"/>
      <c r="H37" s="29">
        <v>0.99999999999999989</v>
      </c>
      <c r="I37" s="32">
        <v>0.24532407407407408</v>
      </c>
      <c r="J37" s="34"/>
      <c r="K37" s="29">
        <v>1</v>
      </c>
      <c r="L37" s="32">
        <v>1.543900462962964</v>
      </c>
      <c r="M37" s="34"/>
      <c r="N37" s="33">
        <v>1</v>
      </c>
    </row>
    <row r="38" spans="2:14" ht="66" customHeight="1" thickBot="1" x14ac:dyDescent="0.3">
      <c r="B38" s="216" t="s">
        <v>55</v>
      </c>
      <c r="C38" s="217"/>
      <c r="D38" s="217"/>
      <c r="E38" s="217"/>
      <c r="F38" s="217"/>
      <c r="G38" s="217"/>
      <c r="H38" s="218"/>
      <c r="I38" s="217"/>
      <c r="J38" s="217"/>
      <c r="K38" s="217"/>
      <c r="L38" s="217"/>
      <c r="M38" s="217"/>
      <c r="N38" s="218"/>
    </row>
    <row r="40" spans="2:14" x14ac:dyDescent="0.25">
      <c r="L40" s="120"/>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110" customWidth="1"/>
    <col min="2" max="2" width="56.7109375" style="110" bestFit="1" customWidth="1"/>
    <col min="3" max="6" width="10.7109375" style="122" customWidth="1"/>
    <col min="7" max="7" width="10.7109375" style="110" customWidth="1"/>
    <col min="8" max="8" width="10.7109375" style="122" customWidth="1"/>
    <col min="9" max="11" width="10.7109375" style="110" customWidth="1"/>
    <col min="12" max="16384" width="8.85546875" style="110"/>
  </cols>
  <sheetData>
    <row r="2" spans="2:11" ht="15.75" thickBot="1" x14ac:dyDescent="0.3"/>
    <row r="3" spans="2:11" x14ac:dyDescent="0.25">
      <c r="B3" s="208" t="s">
        <v>120</v>
      </c>
      <c r="C3" s="209"/>
      <c r="D3" s="209"/>
      <c r="E3" s="209"/>
      <c r="F3" s="209"/>
      <c r="G3" s="209"/>
      <c r="H3" s="210"/>
      <c r="I3" s="209"/>
      <c r="J3" s="209"/>
      <c r="K3" s="210"/>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108" t="s">
        <v>4</v>
      </c>
      <c r="D6" s="9" t="s">
        <v>5</v>
      </c>
      <c r="E6" s="109" t="s">
        <v>5</v>
      </c>
      <c r="F6" s="108" t="s">
        <v>4</v>
      </c>
      <c r="G6" s="9" t="s">
        <v>5</v>
      </c>
      <c r="H6" s="109" t="s">
        <v>5</v>
      </c>
      <c r="I6" s="106" t="s">
        <v>4</v>
      </c>
      <c r="J6" s="9" t="s">
        <v>5</v>
      </c>
      <c r="K6" s="107" t="s">
        <v>5</v>
      </c>
    </row>
    <row r="7" spans="2:11" x14ac:dyDescent="0.25">
      <c r="B7" s="177" t="s">
        <v>11</v>
      </c>
      <c r="C7" s="143">
        <v>2.4560185185185164E-2</v>
      </c>
      <c r="D7" s="53">
        <v>0.48249204183719857</v>
      </c>
      <c r="E7" s="54">
        <v>0.31474339958469283</v>
      </c>
      <c r="F7" s="143">
        <v>4.0277777777777768E-3</v>
      </c>
      <c r="G7" s="53">
        <v>0.36747624076029561</v>
      </c>
      <c r="H7" s="54">
        <v>0.26484018264840181</v>
      </c>
      <c r="I7" s="143">
        <v>2.858796296296294E-2</v>
      </c>
      <c r="J7" s="53">
        <v>0.46211412535079499</v>
      </c>
      <c r="K7" s="91">
        <v>0.30660377358490554</v>
      </c>
    </row>
    <row r="8" spans="2:11" x14ac:dyDescent="0.25">
      <c r="B8" s="177" t="s">
        <v>75</v>
      </c>
      <c r="C8" s="143">
        <v>3.3564814814814812E-4</v>
      </c>
      <c r="D8" s="53">
        <v>6.5939063210550281E-3</v>
      </c>
      <c r="E8" s="54">
        <v>4.3013942450311499E-3</v>
      </c>
      <c r="F8" s="143">
        <v>2.199074074074074E-4</v>
      </c>
      <c r="G8" s="53">
        <v>2.0063357972544882E-2</v>
      </c>
      <c r="H8" s="54">
        <v>1.4459665144596654E-2</v>
      </c>
      <c r="I8" s="143">
        <v>5.5555555555555556E-4</v>
      </c>
      <c r="J8" s="53">
        <v>8.9803554724041199E-3</v>
      </c>
      <c r="K8" s="91">
        <v>5.958291956305861E-3</v>
      </c>
    </row>
    <row r="9" spans="2:11" x14ac:dyDescent="0.25">
      <c r="B9" s="177" t="s">
        <v>195</v>
      </c>
      <c r="C9" s="193"/>
      <c r="D9" s="187"/>
      <c r="E9" s="54"/>
      <c r="F9" s="193"/>
      <c r="G9" s="187"/>
      <c r="H9" s="54"/>
      <c r="I9" s="193"/>
      <c r="J9" s="187"/>
      <c r="K9" s="91"/>
    </row>
    <row r="10" spans="2:11" x14ac:dyDescent="0.25">
      <c r="B10" s="177" t="s">
        <v>12</v>
      </c>
      <c r="C10" s="143">
        <v>1.2962962962962963E-3</v>
      </c>
      <c r="D10" s="53">
        <v>2.5466120964074593E-2</v>
      </c>
      <c r="E10" s="54">
        <v>1.661228122218927E-2</v>
      </c>
      <c r="F10" s="143">
        <v>7.407407407407407E-4</v>
      </c>
      <c r="G10" s="53">
        <v>6.758183738120381E-2</v>
      </c>
      <c r="H10" s="54">
        <v>4.8706240487062409E-2</v>
      </c>
      <c r="I10" s="143">
        <v>2.0370370370370369E-3</v>
      </c>
      <c r="J10" s="53">
        <v>3.2927970065481774E-2</v>
      </c>
      <c r="K10" s="91">
        <v>2.1847070506454822E-2</v>
      </c>
    </row>
    <row r="11" spans="2:11" x14ac:dyDescent="0.25">
      <c r="B11" s="177" t="s">
        <v>194</v>
      </c>
      <c r="C11" s="143"/>
      <c r="D11" s="53"/>
      <c r="E11" s="54"/>
      <c r="F11" s="143"/>
      <c r="G11" s="53"/>
      <c r="H11" s="54"/>
      <c r="I11" s="143"/>
      <c r="J11" s="53"/>
      <c r="K11" s="91"/>
    </row>
    <row r="12" spans="2:11" x14ac:dyDescent="0.25">
      <c r="B12" s="177" t="s">
        <v>13</v>
      </c>
      <c r="C12" s="143">
        <v>1.2037037037037038E-3</v>
      </c>
      <c r="D12" s="53">
        <v>2.3647112323783553E-2</v>
      </c>
      <c r="E12" s="54">
        <v>1.5425689706318609E-2</v>
      </c>
      <c r="F12" s="143">
        <v>6.3657407407407402E-4</v>
      </c>
      <c r="G12" s="53">
        <v>5.8078141499472019E-2</v>
      </c>
      <c r="H12" s="54">
        <v>4.1856925418569259E-2</v>
      </c>
      <c r="I12" s="143">
        <v>1.8402777777777779E-3</v>
      </c>
      <c r="J12" s="53">
        <v>2.974742750233865E-2</v>
      </c>
      <c r="K12" s="91">
        <v>1.9736842105263167E-2</v>
      </c>
    </row>
    <row r="13" spans="2:11" x14ac:dyDescent="0.25">
      <c r="B13" s="177" t="s">
        <v>105</v>
      </c>
      <c r="C13" s="143">
        <v>1.728009259259259E-2</v>
      </c>
      <c r="D13" s="53">
        <v>0.33947248749431574</v>
      </c>
      <c r="E13" s="54">
        <v>0.22144764164936229</v>
      </c>
      <c r="F13" s="143">
        <v>2.592592592592593E-3</v>
      </c>
      <c r="G13" s="53">
        <v>0.23653643083421338</v>
      </c>
      <c r="H13" s="54">
        <v>0.17047184170471846</v>
      </c>
      <c r="I13" s="143">
        <v>1.9872685185185184E-2</v>
      </c>
      <c r="J13" s="53">
        <v>0.32123479887745571</v>
      </c>
      <c r="K13" s="91">
        <v>0.21313306852035757</v>
      </c>
    </row>
    <row r="14" spans="2:11" x14ac:dyDescent="0.25">
      <c r="B14" s="177" t="s">
        <v>172</v>
      </c>
      <c r="C14" s="143"/>
      <c r="D14" s="53"/>
      <c r="E14" s="54"/>
      <c r="F14" s="143"/>
      <c r="G14" s="53"/>
      <c r="H14" s="54"/>
      <c r="I14" s="143"/>
      <c r="J14" s="53"/>
      <c r="K14" s="91"/>
    </row>
    <row r="15" spans="2:11" x14ac:dyDescent="0.25">
      <c r="B15" s="177" t="s">
        <v>99</v>
      </c>
      <c r="C15" s="143"/>
      <c r="D15" s="53"/>
      <c r="E15" s="54"/>
      <c r="F15" s="143"/>
      <c r="G15" s="53"/>
      <c r="H15" s="54"/>
      <c r="I15" s="143"/>
      <c r="J15" s="53"/>
      <c r="K15" s="91"/>
    </row>
    <row r="16" spans="2:11" x14ac:dyDescent="0.25">
      <c r="B16" s="177" t="s">
        <v>14</v>
      </c>
      <c r="C16" s="143"/>
      <c r="D16" s="53"/>
      <c r="E16" s="54"/>
      <c r="F16" s="143"/>
      <c r="G16" s="53"/>
      <c r="H16" s="54"/>
      <c r="I16" s="143"/>
      <c r="J16" s="53"/>
      <c r="K16" s="91"/>
    </row>
    <row r="17" spans="2:14" x14ac:dyDescent="0.25">
      <c r="B17" s="177" t="s">
        <v>15</v>
      </c>
      <c r="C17" s="143">
        <v>1.1574074074074073E-5</v>
      </c>
      <c r="D17" s="53">
        <v>2.273760800363803E-4</v>
      </c>
      <c r="E17" s="54">
        <v>1.4832393948383275E-4</v>
      </c>
      <c r="F17" s="143"/>
      <c r="G17" s="53"/>
      <c r="H17" s="54"/>
      <c r="I17" s="143">
        <v>1.1574074074074073E-5</v>
      </c>
      <c r="J17" s="53">
        <v>1.8709073900841916E-4</v>
      </c>
      <c r="K17" s="91">
        <v>1.2413108242303878E-4</v>
      </c>
    </row>
    <row r="18" spans="2:14" x14ac:dyDescent="0.25">
      <c r="B18" s="177" t="s">
        <v>16</v>
      </c>
      <c r="C18" s="143"/>
      <c r="D18" s="53"/>
      <c r="E18" s="54"/>
      <c r="F18" s="143"/>
      <c r="G18" s="53"/>
      <c r="H18" s="54"/>
      <c r="I18" s="143"/>
      <c r="J18" s="53"/>
      <c r="K18" s="91"/>
    </row>
    <row r="19" spans="2:14" x14ac:dyDescent="0.25">
      <c r="B19" s="177" t="s">
        <v>17</v>
      </c>
      <c r="C19" s="143"/>
      <c r="D19" s="53"/>
      <c r="E19" s="54"/>
      <c r="F19" s="143"/>
      <c r="G19" s="53"/>
      <c r="H19" s="54"/>
      <c r="I19" s="143"/>
      <c r="J19" s="53"/>
      <c r="K19" s="91"/>
    </row>
    <row r="20" spans="2:14" x14ac:dyDescent="0.25">
      <c r="B20" s="177" t="s">
        <v>191</v>
      </c>
      <c r="C20" s="143"/>
      <c r="D20" s="53"/>
      <c r="E20" s="54"/>
      <c r="F20" s="143"/>
      <c r="G20" s="53"/>
      <c r="H20" s="54"/>
      <c r="I20" s="143"/>
      <c r="J20" s="53"/>
      <c r="K20" s="91"/>
    </row>
    <row r="21" spans="2:14" x14ac:dyDescent="0.25">
      <c r="B21" s="177" t="s">
        <v>76</v>
      </c>
      <c r="C21" s="143"/>
      <c r="D21" s="53"/>
      <c r="E21" s="54"/>
      <c r="F21" s="143"/>
      <c r="G21" s="53"/>
      <c r="H21" s="54"/>
      <c r="I21" s="143"/>
      <c r="J21" s="53"/>
      <c r="K21" s="91"/>
    </row>
    <row r="22" spans="2:14" x14ac:dyDescent="0.25">
      <c r="B22" s="177" t="s">
        <v>18</v>
      </c>
      <c r="C22" s="143"/>
      <c r="D22" s="53"/>
      <c r="E22" s="54"/>
      <c r="F22" s="143"/>
      <c r="G22" s="53"/>
      <c r="H22" s="54"/>
      <c r="I22" s="143"/>
      <c r="J22" s="53"/>
      <c r="K22" s="91"/>
    </row>
    <row r="23" spans="2:14" x14ac:dyDescent="0.25">
      <c r="B23" s="177" t="s">
        <v>173</v>
      </c>
      <c r="C23" s="170"/>
      <c r="D23" s="168"/>
      <c r="E23" s="54"/>
      <c r="F23" s="170"/>
      <c r="G23" s="168"/>
      <c r="H23" s="54"/>
      <c r="I23" s="170"/>
      <c r="J23" s="168"/>
      <c r="K23" s="91"/>
    </row>
    <row r="24" spans="2:14" x14ac:dyDescent="0.25">
      <c r="B24" s="177" t="s">
        <v>19</v>
      </c>
      <c r="C24" s="143">
        <v>7.6388888888888882E-4</v>
      </c>
      <c r="D24" s="53">
        <v>1.5006821282401099E-2</v>
      </c>
      <c r="E24" s="54">
        <v>9.789380005932961E-3</v>
      </c>
      <c r="F24" s="143">
        <v>1.2847222222222223E-3</v>
      </c>
      <c r="G24" s="53">
        <v>0.11721224920802537</v>
      </c>
      <c r="H24" s="54">
        <v>8.4474885844748882E-2</v>
      </c>
      <c r="I24" s="143">
        <v>2.0486111111111113E-3</v>
      </c>
      <c r="J24" s="53">
        <v>3.3115060804490198E-2</v>
      </c>
      <c r="K24" s="91">
        <v>2.1971201588877866E-2</v>
      </c>
    </row>
    <row r="25" spans="2:14" x14ac:dyDescent="0.25">
      <c r="B25" s="177" t="s">
        <v>20</v>
      </c>
      <c r="C25" s="143">
        <v>5.4513888888888893E-3</v>
      </c>
      <c r="D25" s="53">
        <v>0.10709413369713514</v>
      </c>
      <c r="E25" s="54">
        <v>6.9860575496885235E-2</v>
      </c>
      <c r="F25" s="143">
        <v>1.4583333333333332E-3</v>
      </c>
      <c r="G25" s="53">
        <v>0.13305174234424499</v>
      </c>
      <c r="H25" s="54">
        <v>9.5890410958904118E-2</v>
      </c>
      <c r="I25" s="143">
        <v>6.9097222222222225E-3</v>
      </c>
      <c r="J25" s="53">
        <v>0.11169317118802624</v>
      </c>
      <c r="K25" s="91">
        <v>7.4106256206554144E-2</v>
      </c>
    </row>
    <row r="26" spans="2:14" x14ac:dyDescent="0.25">
      <c r="B26" s="94" t="s">
        <v>3</v>
      </c>
      <c r="C26" s="55">
        <v>5.0902777777777748E-2</v>
      </c>
      <c r="D26" s="56">
        <v>1.0000000000000002</v>
      </c>
      <c r="E26" s="57">
        <v>0.65232868584989623</v>
      </c>
      <c r="F26" s="55">
        <v>1.0960648148148146E-2</v>
      </c>
      <c r="G26" s="56">
        <v>1</v>
      </c>
      <c r="H26" s="57">
        <v>0.72070015220700168</v>
      </c>
      <c r="I26" s="55">
        <v>6.1863425925925898E-2</v>
      </c>
      <c r="J26" s="56">
        <v>1</v>
      </c>
      <c r="K26" s="124">
        <v>0.66348063555114201</v>
      </c>
    </row>
    <row r="27" spans="2:14" x14ac:dyDescent="0.25">
      <c r="B27" s="114"/>
      <c r="C27" s="115"/>
      <c r="D27" s="115"/>
      <c r="E27" s="115"/>
      <c r="F27" s="115"/>
      <c r="G27" s="115"/>
      <c r="H27" s="115"/>
      <c r="I27" s="115"/>
      <c r="J27" s="115"/>
      <c r="K27" s="116"/>
      <c r="L27" s="16"/>
      <c r="M27" s="16"/>
      <c r="N27" s="16"/>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90" t="s">
        <v>22</v>
      </c>
      <c r="C29" s="143">
        <v>4.1666666666666664E-4</v>
      </c>
      <c r="D29" s="53"/>
      <c r="E29" s="54">
        <v>5.3396618214179787E-3</v>
      </c>
      <c r="F29" s="143">
        <v>4.0509259259259258E-4</v>
      </c>
      <c r="G29" s="53"/>
      <c r="H29" s="54">
        <v>2.6636225266362258E-2</v>
      </c>
      <c r="I29" s="143">
        <v>8.2175925925925927E-4</v>
      </c>
      <c r="J29" s="53"/>
      <c r="K29" s="91">
        <v>8.8133068520357526E-3</v>
      </c>
    </row>
    <row r="30" spans="2:14" x14ac:dyDescent="0.25">
      <c r="B30" s="90" t="s">
        <v>23</v>
      </c>
      <c r="C30" s="143">
        <v>2.3148148148148147E-5</v>
      </c>
      <c r="D30" s="53"/>
      <c r="E30" s="54">
        <v>2.9664787896766551E-4</v>
      </c>
      <c r="F30" s="143"/>
      <c r="G30" s="53"/>
      <c r="H30" s="54"/>
      <c r="I30" s="143">
        <v>2.3148148148148147E-5</v>
      </c>
      <c r="J30" s="53"/>
      <c r="K30" s="91">
        <v>2.4826216484607756E-4</v>
      </c>
    </row>
    <row r="31" spans="2:14" x14ac:dyDescent="0.25">
      <c r="B31" s="90" t="s">
        <v>24</v>
      </c>
      <c r="C31" s="143"/>
      <c r="D31" s="53"/>
      <c r="E31" s="54"/>
      <c r="F31" s="143"/>
      <c r="G31" s="53"/>
      <c r="H31" s="54"/>
      <c r="I31" s="143"/>
      <c r="J31" s="53"/>
      <c r="K31" s="91"/>
    </row>
    <row r="32" spans="2:14" x14ac:dyDescent="0.25">
      <c r="B32" s="90" t="s">
        <v>25</v>
      </c>
      <c r="C32" s="143">
        <v>8.1249999999999985E-3</v>
      </c>
      <c r="D32" s="53"/>
      <c r="E32" s="54">
        <v>0.10412340551765058</v>
      </c>
      <c r="F32" s="143">
        <v>1.6203703703703703E-3</v>
      </c>
      <c r="G32" s="53"/>
      <c r="H32" s="54">
        <v>0.10654490106544903</v>
      </c>
      <c r="I32" s="143">
        <v>9.7453703703703695E-3</v>
      </c>
      <c r="J32" s="53"/>
      <c r="K32" s="91">
        <v>0.10451837140019864</v>
      </c>
    </row>
    <row r="33" spans="2:14" x14ac:dyDescent="0.25">
      <c r="B33" s="90" t="s">
        <v>26</v>
      </c>
      <c r="C33" s="143">
        <v>1.2002314814814813E-2</v>
      </c>
      <c r="D33" s="53"/>
      <c r="E33" s="54">
        <v>0.15381192524473455</v>
      </c>
      <c r="F33" s="143">
        <v>2.1412037037037038E-3</v>
      </c>
      <c r="G33" s="53"/>
      <c r="H33" s="54">
        <v>0.14079147640791478</v>
      </c>
      <c r="I33" s="143">
        <v>1.4143518518518517E-2</v>
      </c>
      <c r="J33" s="53"/>
      <c r="K33" s="91">
        <v>0.15168818272095336</v>
      </c>
    </row>
    <row r="34" spans="2:14" x14ac:dyDescent="0.25">
      <c r="B34" s="90" t="s">
        <v>27</v>
      </c>
      <c r="C34" s="143">
        <v>6.5624999999999989E-3</v>
      </c>
      <c r="D34" s="53"/>
      <c r="E34" s="54">
        <v>8.4099673687333162E-2</v>
      </c>
      <c r="F34" s="143">
        <v>8.1018518518518516E-5</v>
      </c>
      <c r="G34" s="53"/>
      <c r="H34" s="54">
        <v>5.3272450532724511E-3</v>
      </c>
      <c r="I34" s="143">
        <v>6.6435185185185174E-3</v>
      </c>
      <c r="J34" s="53"/>
      <c r="K34" s="91">
        <v>7.1251241310824248E-2</v>
      </c>
    </row>
    <row r="35" spans="2:14" x14ac:dyDescent="0.25">
      <c r="B35" s="94" t="s">
        <v>3</v>
      </c>
      <c r="C35" s="17">
        <v>2.7129629629629625E-2</v>
      </c>
      <c r="D35" s="56"/>
      <c r="E35" s="56">
        <v>0.34767131415010394</v>
      </c>
      <c r="F35" s="17">
        <v>4.2476851851851851E-3</v>
      </c>
      <c r="G35" s="56"/>
      <c r="H35" s="56">
        <v>0.27929984779299855</v>
      </c>
      <c r="I35" s="17">
        <v>3.1377314814814816E-2</v>
      </c>
      <c r="J35" s="56"/>
      <c r="K35" s="95">
        <v>0.3365193644488581</v>
      </c>
    </row>
    <row r="36" spans="2:14" x14ac:dyDescent="0.25">
      <c r="B36" s="117"/>
      <c r="C36" s="118"/>
      <c r="D36" s="118"/>
      <c r="E36" s="118"/>
      <c r="F36" s="118"/>
      <c r="G36" s="118"/>
      <c r="H36" s="118"/>
      <c r="I36" s="118"/>
      <c r="J36" s="118"/>
      <c r="K36" s="119"/>
      <c r="L36" s="128"/>
      <c r="M36" s="128"/>
      <c r="N36" s="128"/>
    </row>
    <row r="37" spans="2:14" x14ac:dyDescent="0.25">
      <c r="B37" s="94" t="s">
        <v>6</v>
      </c>
      <c r="C37" s="17">
        <v>7.803240740740737E-2</v>
      </c>
      <c r="D37" s="129"/>
      <c r="E37" s="56">
        <v>1.0000000000000002</v>
      </c>
      <c r="F37" s="17">
        <v>1.5208333333333331E-2</v>
      </c>
      <c r="G37" s="129"/>
      <c r="H37" s="56">
        <v>1.0000000000000002</v>
      </c>
      <c r="I37" s="17">
        <v>9.3240740740740707E-2</v>
      </c>
      <c r="J37" s="129"/>
      <c r="K37" s="95">
        <v>1</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&amp;R23</oddHeader>
  </headerFooter>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1.28515625" style="85" customWidth="1"/>
    <col min="7" max="7" width="11.28515625" style="2" customWidth="1"/>
    <col min="8" max="8" width="11.28515625" style="85" customWidth="1"/>
    <col min="9" max="11" width="11.28515625" style="2" customWidth="1"/>
    <col min="12" max="16384" width="8.85546875" style="2"/>
  </cols>
  <sheetData>
    <row r="2" spans="2:11" ht="15.75" thickBot="1" x14ac:dyDescent="0.3"/>
    <row r="3" spans="2:11" x14ac:dyDescent="0.25">
      <c r="B3" s="208" t="s">
        <v>121</v>
      </c>
      <c r="C3" s="209"/>
      <c r="D3" s="209"/>
      <c r="E3" s="209"/>
      <c r="F3" s="209"/>
      <c r="G3" s="209"/>
      <c r="H3" s="210"/>
      <c r="I3" s="209"/>
      <c r="J3" s="209"/>
      <c r="K3" s="210"/>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108" t="s">
        <v>4</v>
      </c>
      <c r="D6" s="9" t="s">
        <v>5</v>
      </c>
      <c r="E6" s="109" t="s">
        <v>5</v>
      </c>
      <c r="F6" s="108" t="s">
        <v>4</v>
      </c>
      <c r="G6" s="9" t="s">
        <v>5</v>
      </c>
      <c r="H6" s="109" t="s">
        <v>5</v>
      </c>
      <c r="I6" s="106" t="s">
        <v>4</v>
      </c>
      <c r="J6" s="9" t="s">
        <v>5</v>
      </c>
      <c r="K6" s="107" t="s">
        <v>5</v>
      </c>
    </row>
    <row r="7" spans="2:11" x14ac:dyDescent="0.25">
      <c r="B7" s="177" t="s">
        <v>11</v>
      </c>
      <c r="C7" s="143">
        <v>1.8124999999999992E-2</v>
      </c>
      <c r="D7" s="53">
        <v>0.36700257792359958</v>
      </c>
      <c r="E7" s="54">
        <v>0.22623519214099963</v>
      </c>
      <c r="F7" s="143">
        <v>8.067129629629629E-3</v>
      </c>
      <c r="G7" s="53">
        <v>0.45084087968952125</v>
      </c>
      <c r="H7" s="54">
        <v>0.39091418956814356</v>
      </c>
      <c r="I7" s="143">
        <v>2.6192129629629621E-2</v>
      </c>
      <c r="J7" s="53">
        <v>0.38929984517460853</v>
      </c>
      <c r="K7" s="91">
        <v>0.25996553704767367</v>
      </c>
    </row>
    <row r="8" spans="2:11" x14ac:dyDescent="0.25">
      <c r="B8" s="177" t="s">
        <v>75</v>
      </c>
      <c r="C8" s="143">
        <v>1.3888888888888889E-3</v>
      </c>
      <c r="D8" s="53">
        <v>2.8122802906022971E-2</v>
      </c>
      <c r="E8" s="54">
        <v>1.7336030049118753E-2</v>
      </c>
      <c r="F8" s="143">
        <v>6.134259259259259E-4</v>
      </c>
      <c r="G8" s="53">
        <v>3.4282018111254843E-2</v>
      </c>
      <c r="H8" s="54">
        <v>2.972518227706113E-2</v>
      </c>
      <c r="I8" s="143">
        <v>2.0023148148148148E-3</v>
      </c>
      <c r="J8" s="53">
        <v>2.9760880784448652E-2</v>
      </c>
      <c r="K8" s="91">
        <v>1.9873635841470422E-2</v>
      </c>
    </row>
    <row r="9" spans="2:11" x14ac:dyDescent="0.25">
      <c r="B9" s="177" t="s">
        <v>195</v>
      </c>
      <c r="C9" s="193">
        <v>4.3981481481481481E-4</v>
      </c>
      <c r="D9" s="187">
        <v>8.9055542535739409E-3</v>
      </c>
      <c r="E9" s="54">
        <v>5.4897428488876049E-3</v>
      </c>
      <c r="F9" s="193">
        <v>3.0092592592592595E-4</v>
      </c>
      <c r="G9" s="187">
        <v>1.6817593790426907E-2</v>
      </c>
      <c r="H9" s="54">
        <v>1.4582164890633765E-2</v>
      </c>
      <c r="I9" s="193">
        <v>7.4074074074074081E-4</v>
      </c>
      <c r="J9" s="187">
        <v>1.1009805608119734E-2</v>
      </c>
      <c r="K9" s="91">
        <v>7.3520964962665147E-3</v>
      </c>
    </row>
    <row r="10" spans="2:11" x14ac:dyDescent="0.25">
      <c r="B10" s="177" t="s">
        <v>12</v>
      </c>
      <c r="C10" s="143">
        <v>2.615740740740741E-3</v>
      </c>
      <c r="D10" s="53">
        <v>5.2964612139676598E-2</v>
      </c>
      <c r="E10" s="54">
        <v>3.2649523259173654E-2</v>
      </c>
      <c r="F10" s="143">
        <v>6.8287037037037025E-4</v>
      </c>
      <c r="G10" s="53">
        <v>3.8163001293661049E-2</v>
      </c>
      <c r="H10" s="54">
        <v>3.3090297251822762E-2</v>
      </c>
      <c r="I10" s="143">
        <v>3.2986111111111111E-3</v>
      </c>
      <c r="J10" s="53">
        <v>4.9028040598658187E-2</v>
      </c>
      <c r="K10" s="91">
        <v>3.2739804709936822E-2</v>
      </c>
    </row>
    <row r="11" spans="2:11" x14ac:dyDescent="0.25">
      <c r="B11" s="177" t="s">
        <v>194</v>
      </c>
      <c r="C11" s="143">
        <v>4.5138888888888892E-4</v>
      </c>
      <c r="D11" s="53">
        <v>9.1399109444574664E-3</v>
      </c>
      <c r="E11" s="54">
        <v>5.6342097659635949E-3</v>
      </c>
      <c r="F11" s="143">
        <v>1.0648148148148149E-3</v>
      </c>
      <c r="G11" s="53">
        <v>5.9508408796895208E-2</v>
      </c>
      <c r="H11" s="54">
        <v>5.1598429613011781E-2</v>
      </c>
      <c r="I11" s="143">
        <v>1.5162037037037039E-3</v>
      </c>
      <c r="J11" s="53">
        <v>2.2535695854120082E-2</v>
      </c>
      <c r="K11" s="91">
        <v>1.5048822515795523E-2</v>
      </c>
    </row>
    <row r="12" spans="2:11" x14ac:dyDescent="0.25">
      <c r="B12" s="177" t="s">
        <v>13</v>
      </c>
      <c r="C12" s="143">
        <v>1.6319444444444445E-3</v>
      </c>
      <c r="D12" s="53">
        <v>3.3044293414576993E-2</v>
      </c>
      <c r="E12" s="54">
        <v>2.0369835307714537E-2</v>
      </c>
      <c r="F12" s="143"/>
      <c r="G12" s="53"/>
      <c r="H12" s="54"/>
      <c r="I12" s="143">
        <v>1.6319444444444445E-3</v>
      </c>
      <c r="J12" s="53">
        <v>2.4255977980388789E-2</v>
      </c>
      <c r="K12" s="91">
        <v>1.6197587593337164E-2</v>
      </c>
    </row>
    <row r="13" spans="2:11" x14ac:dyDescent="0.25">
      <c r="B13" s="177" t="s">
        <v>105</v>
      </c>
      <c r="C13" s="143">
        <v>1.4837962962962961E-2</v>
      </c>
      <c r="D13" s="53">
        <v>0.3004452777126787</v>
      </c>
      <c r="E13" s="54">
        <v>0.18520658769141865</v>
      </c>
      <c r="F13" s="143">
        <v>4.5833333333333334E-3</v>
      </c>
      <c r="G13" s="53">
        <v>0.2561448900388098</v>
      </c>
      <c r="H13" s="54">
        <v>0.22209758833426807</v>
      </c>
      <c r="I13" s="143">
        <v>1.9421296296296294E-2</v>
      </c>
      <c r="J13" s="53">
        <v>0.28866334078788919</v>
      </c>
      <c r="K13" s="91">
        <v>0.19276278001148764</v>
      </c>
    </row>
    <row r="14" spans="2:11" x14ac:dyDescent="0.25">
      <c r="B14" s="177" t="s">
        <v>172</v>
      </c>
      <c r="C14" s="143"/>
      <c r="D14" s="53"/>
      <c r="E14" s="54"/>
      <c r="F14" s="143"/>
      <c r="G14" s="53"/>
      <c r="H14" s="54"/>
      <c r="I14" s="143"/>
      <c r="J14" s="53"/>
      <c r="K14" s="91"/>
    </row>
    <row r="15" spans="2:11" x14ac:dyDescent="0.25">
      <c r="B15" s="177" t="s">
        <v>99</v>
      </c>
      <c r="C15" s="143"/>
      <c r="D15" s="53"/>
      <c r="E15" s="54"/>
      <c r="F15" s="143"/>
      <c r="G15" s="53"/>
      <c r="H15" s="54"/>
      <c r="I15" s="143"/>
      <c r="J15" s="53"/>
      <c r="K15" s="91"/>
    </row>
    <row r="16" spans="2:11" x14ac:dyDescent="0.25">
      <c r="B16" s="177" t="s">
        <v>14</v>
      </c>
      <c r="C16" s="143"/>
      <c r="D16" s="53"/>
      <c r="E16" s="54"/>
      <c r="F16" s="143"/>
      <c r="G16" s="53"/>
      <c r="H16" s="54"/>
      <c r="I16" s="143"/>
      <c r="J16" s="53"/>
      <c r="K16" s="91"/>
    </row>
    <row r="17" spans="2:14" x14ac:dyDescent="0.25">
      <c r="B17" s="177" t="s">
        <v>15</v>
      </c>
      <c r="C17" s="143"/>
      <c r="D17" s="53"/>
      <c r="E17" s="54"/>
      <c r="F17" s="143"/>
      <c r="G17" s="53"/>
      <c r="H17" s="54"/>
      <c r="I17" s="143"/>
      <c r="J17" s="53"/>
      <c r="K17" s="91"/>
    </row>
    <row r="18" spans="2:14" x14ac:dyDescent="0.25">
      <c r="B18" s="177" t="s">
        <v>16</v>
      </c>
      <c r="C18" s="143"/>
      <c r="D18" s="53"/>
      <c r="E18" s="54"/>
      <c r="F18" s="143"/>
      <c r="G18" s="53"/>
      <c r="H18" s="54"/>
      <c r="I18" s="143"/>
      <c r="J18" s="53"/>
      <c r="K18" s="91"/>
    </row>
    <row r="19" spans="2:14" x14ac:dyDescent="0.25">
      <c r="B19" s="177" t="s">
        <v>17</v>
      </c>
      <c r="C19" s="143"/>
      <c r="D19" s="53"/>
      <c r="E19" s="54"/>
      <c r="F19" s="143"/>
      <c r="G19" s="53"/>
      <c r="H19" s="54"/>
      <c r="I19" s="143"/>
      <c r="J19" s="53"/>
      <c r="K19" s="91"/>
    </row>
    <row r="20" spans="2:14" x14ac:dyDescent="0.25">
      <c r="B20" s="177" t="s">
        <v>191</v>
      </c>
      <c r="C20" s="143"/>
      <c r="D20" s="53"/>
      <c r="E20" s="54"/>
      <c r="F20" s="143"/>
      <c r="G20" s="53"/>
      <c r="H20" s="54"/>
      <c r="I20" s="143"/>
      <c r="J20" s="53"/>
      <c r="K20" s="91"/>
    </row>
    <row r="21" spans="2:14" x14ac:dyDescent="0.25">
      <c r="B21" s="177" t="s">
        <v>76</v>
      </c>
      <c r="C21" s="143"/>
      <c r="D21" s="53"/>
      <c r="E21" s="54"/>
      <c r="F21" s="143"/>
      <c r="G21" s="53"/>
      <c r="H21" s="54"/>
      <c r="I21" s="143"/>
      <c r="J21" s="53"/>
      <c r="K21" s="91"/>
    </row>
    <row r="22" spans="2:14" x14ac:dyDescent="0.25">
      <c r="B22" s="177" t="s">
        <v>18</v>
      </c>
      <c r="C22" s="143"/>
      <c r="D22" s="53"/>
      <c r="E22" s="54"/>
      <c r="F22" s="143"/>
      <c r="G22" s="53"/>
      <c r="H22" s="54"/>
      <c r="I22" s="143"/>
      <c r="J22" s="53"/>
      <c r="K22" s="91"/>
    </row>
    <row r="23" spans="2:14" x14ac:dyDescent="0.25">
      <c r="B23" s="177" t="s">
        <v>173</v>
      </c>
      <c r="C23" s="170"/>
      <c r="D23" s="168"/>
      <c r="E23" s="54"/>
      <c r="F23" s="170"/>
      <c r="G23" s="168"/>
      <c r="H23" s="54"/>
      <c r="I23" s="170"/>
      <c r="J23" s="168"/>
      <c r="K23" s="91"/>
    </row>
    <row r="24" spans="2:14" x14ac:dyDescent="0.25">
      <c r="B24" s="177" t="s">
        <v>19</v>
      </c>
      <c r="C24" s="143">
        <v>9.0277777777777774E-4</v>
      </c>
      <c r="D24" s="53">
        <v>1.8279821888914929E-2</v>
      </c>
      <c r="E24" s="54">
        <v>1.1268419531927188E-2</v>
      </c>
      <c r="F24" s="143">
        <v>1.2384259259259258E-3</v>
      </c>
      <c r="G24" s="53">
        <v>6.921086675291073E-2</v>
      </c>
      <c r="H24" s="54">
        <v>6.0011217049915862E-2</v>
      </c>
      <c r="I24" s="143">
        <v>2.1412037037037033E-3</v>
      </c>
      <c r="J24" s="53">
        <v>3.18252193359711E-2</v>
      </c>
      <c r="K24" s="91">
        <v>2.1252153934520387E-2</v>
      </c>
    </row>
    <row r="25" spans="2:14" x14ac:dyDescent="0.25">
      <c r="B25" s="177" t="s">
        <v>20</v>
      </c>
      <c r="C25" s="143">
        <v>8.9930555555555562E-3</v>
      </c>
      <c r="D25" s="53">
        <v>0.18209514881649874</v>
      </c>
      <c r="E25" s="54">
        <v>0.11225079456804393</v>
      </c>
      <c r="F25" s="143">
        <v>1.3425925925925927E-3</v>
      </c>
      <c r="G25" s="53">
        <v>7.5032341526520052E-2</v>
      </c>
      <c r="H25" s="54">
        <v>6.5058889512058335E-2</v>
      </c>
      <c r="I25" s="143">
        <v>1.0335648148148149E-2</v>
      </c>
      <c r="J25" s="53">
        <v>0.15362119387579568</v>
      </c>
      <c r="K25" s="91">
        <v>0.10258472142446871</v>
      </c>
    </row>
    <row r="26" spans="2:14" x14ac:dyDescent="0.25">
      <c r="B26" s="94" t="s">
        <v>3</v>
      </c>
      <c r="C26" s="55">
        <v>4.9386574074074069E-2</v>
      </c>
      <c r="D26" s="56">
        <v>1</v>
      </c>
      <c r="E26" s="57">
        <v>0.61644033516324748</v>
      </c>
      <c r="F26" s="55">
        <v>1.789351851851852E-2</v>
      </c>
      <c r="G26" s="56">
        <v>0.99999999999999989</v>
      </c>
      <c r="H26" s="57">
        <v>0.86707795849691516</v>
      </c>
      <c r="I26" s="55">
        <v>6.7280092592592586E-2</v>
      </c>
      <c r="J26" s="56">
        <v>1</v>
      </c>
      <c r="K26" s="124">
        <v>0.66777713957495688</v>
      </c>
    </row>
    <row r="27" spans="2:14" x14ac:dyDescent="0.25">
      <c r="B27" s="114"/>
      <c r="C27" s="115"/>
      <c r="D27" s="115"/>
      <c r="E27" s="115"/>
      <c r="F27" s="115"/>
      <c r="G27" s="115"/>
      <c r="H27" s="115"/>
      <c r="I27" s="115"/>
      <c r="J27" s="115"/>
      <c r="K27" s="116"/>
      <c r="L27" s="16"/>
      <c r="M27" s="16"/>
      <c r="N27" s="16"/>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90" t="s">
        <v>22</v>
      </c>
      <c r="C29" s="143">
        <v>4.6296296296296294E-5</v>
      </c>
      <c r="D29" s="53"/>
      <c r="E29" s="54">
        <v>5.7786766830395843E-4</v>
      </c>
      <c r="F29" s="143"/>
      <c r="G29" s="53"/>
      <c r="H29" s="54"/>
      <c r="I29" s="143">
        <v>4.6296296296296294E-5</v>
      </c>
      <c r="J29" s="53"/>
      <c r="K29" s="91">
        <v>4.5950603101665711E-4</v>
      </c>
    </row>
    <row r="30" spans="2:14" x14ac:dyDescent="0.25">
      <c r="B30" s="90" t="s">
        <v>23</v>
      </c>
      <c r="C30" s="143">
        <v>1.273148148148148E-4</v>
      </c>
      <c r="D30" s="53"/>
      <c r="E30" s="54">
        <v>1.5891360878358856E-3</v>
      </c>
      <c r="F30" s="143"/>
      <c r="G30" s="53"/>
      <c r="H30" s="54"/>
      <c r="I30" s="143">
        <v>1.273148148148148E-4</v>
      </c>
      <c r="J30" s="53"/>
      <c r="K30" s="91">
        <v>1.2636415852958071E-3</v>
      </c>
    </row>
    <row r="31" spans="2:14" x14ac:dyDescent="0.25">
      <c r="B31" s="90" t="s">
        <v>24</v>
      </c>
      <c r="C31" s="143"/>
      <c r="D31" s="53"/>
      <c r="E31" s="54"/>
      <c r="F31" s="143"/>
      <c r="G31" s="53"/>
      <c r="H31" s="54"/>
      <c r="I31" s="143"/>
      <c r="J31" s="53"/>
      <c r="K31" s="91"/>
    </row>
    <row r="32" spans="2:14" x14ac:dyDescent="0.25">
      <c r="B32" s="90" t="s">
        <v>25</v>
      </c>
      <c r="C32" s="143">
        <v>3.4259259259259256E-3</v>
      </c>
      <c r="D32" s="53"/>
      <c r="E32" s="54">
        <v>4.2762207454492919E-2</v>
      </c>
      <c r="F32" s="143">
        <v>1.9675925925925924E-3</v>
      </c>
      <c r="G32" s="53"/>
      <c r="H32" s="54">
        <v>9.5344924284913063E-2</v>
      </c>
      <c r="I32" s="143">
        <v>5.393518518518518E-3</v>
      </c>
      <c r="J32" s="53"/>
      <c r="K32" s="91">
        <v>5.353245261344055E-2</v>
      </c>
    </row>
    <row r="33" spans="2:14" x14ac:dyDescent="0.25">
      <c r="B33" s="90" t="s">
        <v>26</v>
      </c>
      <c r="C33" s="143">
        <v>1.9259259259259254E-2</v>
      </c>
      <c r="D33" s="53"/>
      <c r="E33" s="54">
        <v>0.24039295001444663</v>
      </c>
      <c r="F33" s="143">
        <v>7.7546296296296304E-4</v>
      </c>
      <c r="G33" s="53"/>
      <c r="H33" s="54">
        <v>3.7577117218171627E-2</v>
      </c>
      <c r="I33" s="143">
        <v>2.0034722222222218E-2</v>
      </c>
      <c r="J33" s="53"/>
      <c r="K33" s="91">
        <v>0.19885123492245832</v>
      </c>
    </row>
    <row r="34" spans="2:14" x14ac:dyDescent="0.25">
      <c r="B34" s="90" t="s">
        <v>27</v>
      </c>
      <c r="C34" s="143">
        <v>7.8703703703703696E-3</v>
      </c>
      <c r="D34" s="53"/>
      <c r="E34" s="54">
        <v>9.8237503611672924E-2</v>
      </c>
      <c r="F34" s="143"/>
      <c r="G34" s="53"/>
      <c r="H34" s="54"/>
      <c r="I34" s="143">
        <v>7.8703703703703696E-3</v>
      </c>
      <c r="J34" s="53"/>
      <c r="K34" s="91">
        <v>7.8116025272831707E-2</v>
      </c>
    </row>
    <row r="35" spans="2:14" x14ac:dyDescent="0.25">
      <c r="B35" s="94" t="s">
        <v>3</v>
      </c>
      <c r="C35" s="17">
        <v>3.0729166666666662E-2</v>
      </c>
      <c r="D35" s="56"/>
      <c r="E35" s="56">
        <v>0.38355966483675236</v>
      </c>
      <c r="F35" s="17">
        <v>2.7430555555555554E-3</v>
      </c>
      <c r="G35" s="56"/>
      <c r="H35" s="56">
        <v>0.13292204150308468</v>
      </c>
      <c r="I35" s="17">
        <v>3.3472222222222216E-2</v>
      </c>
      <c r="J35" s="56"/>
      <c r="K35" s="95">
        <v>0.33222286042504301</v>
      </c>
    </row>
    <row r="36" spans="2:14" x14ac:dyDescent="0.25">
      <c r="B36" s="117"/>
      <c r="C36" s="118"/>
      <c r="D36" s="118"/>
      <c r="E36" s="118"/>
      <c r="F36" s="118"/>
      <c r="G36" s="118"/>
      <c r="H36" s="118"/>
      <c r="I36" s="118"/>
      <c r="J36" s="118"/>
      <c r="K36" s="119"/>
      <c r="L36" s="128"/>
      <c r="M36" s="128"/>
      <c r="N36" s="128"/>
    </row>
    <row r="37" spans="2:14" x14ac:dyDescent="0.25">
      <c r="B37" s="94" t="s">
        <v>6</v>
      </c>
      <c r="C37" s="17">
        <v>8.0115740740740737E-2</v>
      </c>
      <c r="D37" s="129"/>
      <c r="E37" s="56">
        <v>0.99999999999999978</v>
      </c>
      <c r="F37" s="17">
        <v>2.0636574074074075E-2</v>
      </c>
      <c r="G37" s="129"/>
      <c r="H37" s="56">
        <v>0.99999999999999978</v>
      </c>
      <c r="I37" s="17">
        <v>0.10075231481481481</v>
      </c>
      <c r="J37" s="129"/>
      <c r="K37" s="95">
        <v>0.99999999999999989</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&amp;R24</oddHeader>
  </headerFooter>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28515625" style="85" customWidth="1"/>
    <col min="7" max="7" width="10.28515625" style="2" customWidth="1"/>
    <col min="8" max="8" width="10.28515625" style="85" customWidth="1"/>
    <col min="9" max="11" width="10.28515625" style="2" customWidth="1"/>
    <col min="12" max="16384" width="8.85546875" style="2"/>
  </cols>
  <sheetData>
    <row r="2" spans="2:11" ht="15.75" thickBot="1" x14ac:dyDescent="0.3"/>
    <row r="3" spans="2:11" x14ac:dyDescent="0.25">
      <c r="B3" s="222" t="s">
        <v>122</v>
      </c>
      <c r="C3" s="223"/>
      <c r="D3" s="223"/>
      <c r="E3" s="223"/>
      <c r="F3" s="223"/>
      <c r="G3" s="223"/>
      <c r="H3" s="224"/>
      <c r="I3" s="223"/>
      <c r="J3" s="223"/>
      <c r="K3" s="224"/>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108" t="s">
        <v>4</v>
      </c>
      <c r="D6" s="9" t="s">
        <v>5</v>
      </c>
      <c r="E6" s="109" t="s">
        <v>5</v>
      </c>
      <c r="F6" s="108" t="s">
        <v>4</v>
      </c>
      <c r="G6" s="9" t="s">
        <v>5</v>
      </c>
      <c r="H6" s="109" t="s">
        <v>5</v>
      </c>
      <c r="I6" s="106" t="s">
        <v>4</v>
      </c>
      <c r="J6" s="9" t="s">
        <v>5</v>
      </c>
      <c r="K6" s="107" t="s">
        <v>5</v>
      </c>
    </row>
    <row r="7" spans="2:11" x14ac:dyDescent="0.25">
      <c r="B7" s="177" t="s">
        <v>11</v>
      </c>
      <c r="C7" s="143">
        <v>1.175925925925927E-2</v>
      </c>
      <c r="D7" s="53">
        <v>0.49153362360909558</v>
      </c>
      <c r="E7" s="54">
        <v>0.33355219960604093</v>
      </c>
      <c r="F7" s="143"/>
      <c r="G7" s="53"/>
      <c r="H7" s="54"/>
      <c r="I7" s="143">
        <v>1.175925925925927E-2</v>
      </c>
      <c r="J7" s="53">
        <v>0.49153362360909558</v>
      </c>
      <c r="K7" s="91">
        <v>0.33355219960604093</v>
      </c>
    </row>
    <row r="8" spans="2:11" x14ac:dyDescent="0.25">
      <c r="B8" s="177" t="s">
        <v>75</v>
      </c>
      <c r="C8" s="143">
        <v>2.0833333333333332E-4</v>
      </c>
      <c r="D8" s="53">
        <v>8.7082728592162532E-3</v>
      </c>
      <c r="E8" s="54">
        <v>5.9093893630991446E-3</v>
      </c>
      <c r="F8" s="143"/>
      <c r="G8" s="53"/>
      <c r="H8" s="54"/>
      <c r="I8" s="143">
        <v>2.0833333333333332E-4</v>
      </c>
      <c r="J8" s="53">
        <v>8.7082728592162532E-3</v>
      </c>
      <c r="K8" s="91">
        <v>5.9093893630991446E-3</v>
      </c>
    </row>
    <row r="9" spans="2:11" x14ac:dyDescent="0.25">
      <c r="B9" s="177" t="s">
        <v>195</v>
      </c>
      <c r="C9" s="193"/>
      <c r="D9" s="187"/>
      <c r="E9" s="54"/>
      <c r="F9" s="193"/>
      <c r="G9" s="187"/>
      <c r="H9" s="54"/>
      <c r="I9" s="193"/>
      <c r="J9" s="187"/>
      <c r="K9" s="91"/>
    </row>
    <row r="10" spans="2:11" x14ac:dyDescent="0.25">
      <c r="B10" s="177" t="s">
        <v>12</v>
      </c>
      <c r="C10" s="143">
        <v>2.8935185185185184E-4</v>
      </c>
      <c r="D10" s="53">
        <v>1.2094823415578129E-2</v>
      </c>
      <c r="E10" s="54">
        <v>8.2074852265265896E-3</v>
      </c>
      <c r="F10" s="143"/>
      <c r="G10" s="53"/>
      <c r="H10" s="54"/>
      <c r="I10" s="143">
        <v>2.8935185185185184E-4</v>
      </c>
      <c r="J10" s="53">
        <v>1.2094823415578129E-2</v>
      </c>
      <c r="K10" s="91">
        <v>8.2074852265265896E-3</v>
      </c>
    </row>
    <row r="11" spans="2:11" x14ac:dyDescent="0.25">
      <c r="B11" s="177" t="s">
        <v>194</v>
      </c>
      <c r="C11" s="143"/>
      <c r="D11" s="53"/>
      <c r="E11" s="54"/>
      <c r="F11" s="143"/>
      <c r="G11" s="53"/>
      <c r="H11" s="54"/>
      <c r="I11" s="143"/>
      <c r="J11" s="53"/>
      <c r="K11" s="91"/>
    </row>
    <row r="12" spans="2:11" x14ac:dyDescent="0.25">
      <c r="B12" s="177" t="s">
        <v>13</v>
      </c>
      <c r="C12" s="143">
        <v>1.3888888888888889E-4</v>
      </c>
      <c r="D12" s="53">
        <v>5.8055152394775019E-3</v>
      </c>
      <c r="E12" s="54">
        <v>3.939592908732764E-3</v>
      </c>
      <c r="F12" s="143"/>
      <c r="G12" s="53"/>
      <c r="H12" s="54"/>
      <c r="I12" s="143">
        <v>1.3888888888888889E-4</v>
      </c>
      <c r="J12" s="53">
        <v>5.8055152394775019E-3</v>
      </c>
      <c r="K12" s="91">
        <v>3.939592908732764E-3</v>
      </c>
    </row>
    <row r="13" spans="2:11" x14ac:dyDescent="0.25">
      <c r="B13" s="177" t="s">
        <v>105</v>
      </c>
      <c r="C13" s="143">
        <v>8.067129629629629E-3</v>
      </c>
      <c r="D13" s="53">
        <v>0.33720367682631819</v>
      </c>
      <c r="E13" s="54">
        <v>0.22882468811556134</v>
      </c>
      <c r="F13" s="143"/>
      <c r="G13" s="53"/>
      <c r="H13" s="54"/>
      <c r="I13" s="143">
        <v>8.067129629629629E-3</v>
      </c>
      <c r="J13" s="53">
        <v>0.33720367682631819</v>
      </c>
      <c r="K13" s="91">
        <v>0.22882468811556134</v>
      </c>
    </row>
    <row r="14" spans="2:11" x14ac:dyDescent="0.25">
      <c r="B14" s="177" t="s">
        <v>172</v>
      </c>
      <c r="C14" s="143"/>
      <c r="D14" s="53"/>
      <c r="E14" s="54"/>
      <c r="F14" s="143"/>
      <c r="G14" s="53"/>
      <c r="H14" s="54"/>
      <c r="I14" s="143"/>
      <c r="J14" s="53"/>
      <c r="K14" s="91"/>
    </row>
    <row r="15" spans="2:11" x14ac:dyDescent="0.25">
      <c r="B15" s="177" t="s">
        <v>99</v>
      </c>
      <c r="C15" s="143"/>
      <c r="D15" s="53"/>
      <c r="E15" s="54"/>
      <c r="F15" s="143"/>
      <c r="G15" s="53"/>
      <c r="H15" s="54"/>
      <c r="I15" s="143"/>
      <c r="J15" s="53"/>
      <c r="K15" s="91"/>
    </row>
    <row r="16" spans="2:11" x14ac:dyDescent="0.25">
      <c r="B16" s="177" t="s">
        <v>14</v>
      </c>
      <c r="C16" s="143"/>
      <c r="D16" s="53"/>
      <c r="E16" s="54"/>
      <c r="F16" s="143"/>
      <c r="G16" s="53"/>
      <c r="H16" s="54"/>
      <c r="I16" s="143"/>
      <c r="J16" s="53"/>
      <c r="K16" s="91"/>
    </row>
    <row r="17" spans="2:14" x14ac:dyDescent="0.25">
      <c r="B17" s="177" t="s">
        <v>15</v>
      </c>
      <c r="C17" s="143">
        <v>1.9675925925925926E-4</v>
      </c>
      <c r="D17" s="53">
        <v>8.2244799225931284E-3</v>
      </c>
      <c r="E17" s="54">
        <v>5.5810899540380821E-3</v>
      </c>
      <c r="F17" s="143"/>
      <c r="G17" s="53"/>
      <c r="H17" s="54"/>
      <c r="I17" s="143">
        <v>1.9675925925925926E-4</v>
      </c>
      <c r="J17" s="53">
        <v>8.2244799225931284E-3</v>
      </c>
      <c r="K17" s="91">
        <v>5.5810899540380821E-3</v>
      </c>
    </row>
    <row r="18" spans="2:14" x14ac:dyDescent="0.25">
      <c r="B18" s="177" t="s">
        <v>16</v>
      </c>
      <c r="C18" s="143"/>
      <c r="D18" s="53"/>
      <c r="E18" s="54"/>
      <c r="F18" s="143"/>
      <c r="G18" s="53"/>
      <c r="H18" s="54"/>
      <c r="I18" s="143"/>
      <c r="J18" s="53"/>
      <c r="K18" s="91"/>
    </row>
    <row r="19" spans="2:14" x14ac:dyDescent="0.25">
      <c r="B19" s="177" t="s">
        <v>17</v>
      </c>
      <c r="C19" s="143"/>
      <c r="D19" s="53"/>
      <c r="E19" s="54"/>
      <c r="F19" s="143"/>
      <c r="G19" s="53"/>
      <c r="H19" s="54"/>
      <c r="I19" s="143"/>
      <c r="J19" s="53"/>
      <c r="K19" s="91"/>
    </row>
    <row r="20" spans="2:14" x14ac:dyDescent="0.25">
      <c r="B20" s="177" t="s">
        <v>191</v>
      </c>
      <c r="C20" s="143"/>
      <c r="D20" s="53"/>
      <c r="E20" s="54"/>
      <c r="F20" s="143"/>
      <c r="G20" s="53"/>
      <c r="H20" s="54"/>
      <c r="I20" s="143"/>
      <c r="J20" s="53"/>
      <c r="K20" s="91"/>
    </row>
    <row r="21" spans="2:14" x14ac:dyDescent="0.25">
      <c r="B21" s="177" t="s">
        <v>76</v>
      </c>
      <c r="C21" s="143"/>
      <c r="D21" s="53"/>
      <c r="E21" s="54"/>
      <c r="F21" s="143"/>
      <c r="G21" s="53"/>
      <c r="H21" s="54"/>
      <c r="I21" s="143"/>
      <c r="J21" s="53"/>
      <c r="K21" s="91"/>
    </row>
    <row r="22" spans="2:14" x14ac:dyDescent="0.25">
      <c r="B22" s="177" t="s">
        <v>18</v>
      </c>
      <c r="C22" s="143"/>
      <c r="D22" s="53"/>
      <c r="E22" s="54"/>
      <c r="F22" s="143"/>
      <c r="G22" s="53"/>
      <c r="H22" s="54"/>
      <c r="I22" s="143"/>
      <c r="J22" s="53"/>
      <c r="K22" s="91"/>
    </row>
    <row r="23" spans="2:14" x14ac:dyDescent="0.25">
      <c r="B23" s="177" t="s">
        <v>173</v>
      </c>
      <c r="C23" s="170"/>
      <c r="D23" s="168"/>
      <c r="E23" s="54"/>
      <c r="F23" s="170"/>
      <c r="G23" s="168"/>
      <c r="H23" s="54"/>
      <c r="I23" s="170"/>
      <c r="J23" s="168"/>
      <c r="K23" s="91"/>
    </row>
    <row r="24" spans="2:14" x14ac:dyDescent="0.25">
      <c r="B24" s="177" t="s">
        <v>19</v>
      </c>
      <c r="C24" s="143">
        <v>4.0509259259259258E-4</v>
      </c>
      <c r="D24" s="53">
        <v>1.693275278180938E-2</v>
      </c>
      <c r="E24" s="54">
        <v>1.1490479317137228E-2</v>
      </c>
      <c r="F24" s="143"/>
      <c r="G24" s="53"/>
      <c r="H24" s="54"/>
      <c r="I24" s="143">
        <v>4.0509259259259258E-4</v>
      </c>
      <c r="J24" s="53">
        <v>1.693275278180938E-2</v>
      </c>
      <c r="K24" s="91">
        <v>1.1490479317137228E-2</v>
      </c>
    </row>
    <row r="25" spans="2:14" x14ac:dyDescent="0.25">
      <c r="B25" s="177" t="s">
        <v>20</v>
      </c>
      <c r="C25" s="143">
        <v>2.8587962962962963E-3</v>
      </c>
      <c r="D25" s="53">
        <v>0.11949685534591192</v>
      </c>
      <c r="E25" s="54">
        <v>8.1089954038082723E-2</v>
      </c>
      <c r="F25" s="143"/>
      <c r="G25" s="53"/>
      <c r="H25" s="54"/>
      <c r="I25" s="143">
        <v>2.8587962962962963E-3</v>
      </c>
      <c r="J25" s="53">
        <v>0.11949685534591192</v>
      </c>
      <c r="K25" s="91">
        <v>8.1089954038082723E-2</v>
      </c>
    </row>
    <row r="26" spans="2:14" s="5" customFormat="1" x14ac:dyDescent="0.25">
      <c r="B26" s="94" t="s">
        <v>3</v>
      </c>
      <c r="C26" s="55">
        <v>2.3923611111111118E-2</v>
      </c>
      <c r="D26" s="56">
        <v>1</v>
      </c>
      <c r="E26" s="57">
        <v>0.67859487852921874</v>
      </c>
      <c r="F26" s="55"/>
      <c r="G26" s="56"/>
      <c r="H26" s="57"/>
      <c r="I26" s="55">
        <v>2.3923611111111118E-2</v>
      </c>
      <c r="J26" s="56">
        <v>1</v>
      </c>
      <c r="K26" s="124">
        <v>0.67859487852921874</v>
      </c>
    </row>
    <row r="27" spans="2:14" x14ac:dyDescent="0.25">
      <c r="B27" s="114"/>
      <c r="C27" s="115"/>
      <c r="D27" s="115"/>
      <c r="E27" s="115"/>
      <c r="F27" s="115"/>
      <c r="G27" s="115"/>
      <c r="H27" s="115"/>
      <c r="I27" s="115"/>
      <c r="J27" s="115"/>
      <c r="K27" s="116"/>
      <c r="L27" s="16"/>
      <c r="M27" s="16"/>
      <c r="N27" s="16"/>
    </row>
    <row r="28" spans="2:14" s="10" customFormat="1" x14ac:dyDescent="0.25">
      <c r="B28" s="1" t="s">
        <v>21</v>
      </c>
      <c r="C28" s="9" t="s">
        <v>4</v>
      </c>
      <c r="D28" s="9" t="s">
        <v>5</v>
      </c>
      <c r="E28" s="9" t="s">
        <v>5</v>
      </c>
      <c r="F28" s="9" t="s">
        <v>4</v>
      </c>
      <c r="G28" s="9" t="s">
        <v>5</v>
      </c>
      <c r="H28" s="9" t="s">
        <v>5</v>
      </c>
      <c r="I28" s="9" t="s">
        <v>4</v>
      </c>
      <c r="J28" s="9" t="s">
        <v>5</v>
      </c>
      <c r="K28" s="126" t="s">
        <v>5</v>
      </c>
    </row>
    <row r="29" spans="2:14" x14ac:dyDescent="0.25">
      <c r="B29" s="90" t="s">
        <v>22</v>
      </c>
      <c r="C29" s="143"/>
      <c r="D29" s="53"/>
      <c r="E29" s="54"/>
      <c r="F29" s="143"/>
      <c r="G29" s="53"/>
      <c r="H29" s="54"/>
      <c r="I29" s="143"/>
      <c r="J29" s="53"/>
      <c r="K29" s="91"/>
    </row>
    <row r="30" spans="2:14" x14ac:dyDescent="0.25">
      <c r="B30" s="90" t="s">
        <v>23</v>
      </c>
      <c r="C30" s="143"/>
      <c r="D30" s="53"/>
      <c r="E30" s="54"/>
      <c r="F30" s="143"/>
      <c r="G30" s="53"/>
      <c r="H30" s="54"/>
      <c r="I30" s="143"/>
      <c r="J30" s="53"/>
      <c r="K30" s="91"/>
    </row>
    <row r="31" spans="2:14" x14ac:dyDescent="0.25">
      <c r="B31" s="90" t="s">
        <v>24</v>
      </c>
      <c r="C31" s="143"/>
      <c r="D31" s="53"/>
      <c r="E31" s="54"/>
      <c r="F31" s="143"/>
      <c r="G31" s="53"/>
      <c r="H31" s="54"/>
      <c r="I31" s="143"/>
      <c r="J31" s="53"/>
      <c r="K31" s="91"/>
    </row>
    <row r="32" spans="2:14" x14ac:dyDescent="0.25">
      <c r="B32" s="90" t="s">
        <v>25</v>
      </c>
      <c r="C32" s="143">
        <v>2.476851851851852E-3</v>
      </c>
      <c r="D32" s="53"/>
      <c r="E32" s="54">
        <v>7.0256073539067626E-2</v>
      </c>
      <c r="F32" s="143"/>
      <c r="G32" s="53"/>
      <c r="H32" s="54"/>
      <c r="I32" s="143">
        <v>2.476851851851852E-3</v>
      </c>
      <c r="J32" s="53"/>
      <c r="K32" s="91">
        <v>7.0256073539067626E-2</v>
      </c>
    </row>
    <row r="33" spans="2:14" x14ac:dyDescent="0.25">
      <c r="B33" s="90" t="s">
        <v>26</v>
      </c>
      <c r="C33" s="143">
        <v>5.8449074074074054E-3</v>
      </c>
      <c r="D33" s="53"/>
      <c r="E33" s="54">
        <v>0.16579120157583707</v>
      </c>
      <c r="F33" s="143"/>
      <c r="G33" s="53"/>
      <c r="H33" s="54"/>
      <c r="I33" s="143">
        <v>5.8449074074074054E-3</v>
      </c>
      <c r="J33" s="53"/>
      <c r="K33" s="91">
        <v>0.16579120157583707</v>
      </c>
    </row>
    <row r="34" spans="2:14" x14ac:dyDescent="0.25">
      <c r="B34" s="90" t="s">
        <v>27</v>
      </c>
      <c r="C34" s="143">
        <v>3.0092592592592571E-3</v>
      </c>
      <c r="D34" s="53"/>
      <c r="E34" s="54">
        <v>8.5357846355876482E-2</v>
      </c>
      <c r="F34" s="143"/>
      <c r="G34" s="53"/>
      <c r="H34" s="54"/>
      <c r="I34" s="143">
        <v>3.0092592592592571E-3</v>
      </c>
      <c r="J34" s="53"/>
      <c r="K34" s="91">
        <v>8.5357846355876482E-2</v>
      </c>
    </row>
    <row r="35" spans="2:14" s="5" customFormat="1" x14ac:dyDescent="0.25">
      <c r="B35" s="94" t="s">
        <v>3</v>
      </c>
      <c r="C35" s="144">
        <v>1.1331018518518515E-2</v>
      </c>
      <c r="D35" s="56"/>
      <c r="E35" s="56">
        <v>0.32140512147078115</v>
      </c>
      <c r="F35" s="144"/>
      <c r="G35" s="56"/>
      <c r="H35" s="56"/>
      <c r="I35" s="17">
        <v>1.1331018518518515E-2</v>
      </c>
      <c r="J35" s="56"/>
      <c r="K35" s="95">
        <v>0.32140512147078115</v>
      </c>
    </row>
    <row r="36" spans="2:14" x14ac:dyDescent="0.25">
      <c r="B36" s="117"/>
      <c r="C36" s="118"/>
      <c r="D36" s="118"/>
      <c r="E36" s="118"/>
      <c r="F36" s="118"/>
      <c r="G36" s="118"/>
      <c r="H36" s="118"/>
      <c r="I36" s="118"/>
      <c r="J36" s="118"/>
      <c r="K36" s="119"/>
      <c r="L36" s="128"/>
      <c r="M36" s="128"/>
      <c r="N36" s="128"/>
    </row>
    <row r="37" spans="2:14" s="145" customFormat="1" x14ac:dyDescent="0.25">
      <c r="B37" s="94" t="s">
        <v>6</v>
      </c>
      <c r="C37" s="17">
        <v>3.5254629629629636E-2</v>
      </c>
      <c r="D37" s="129"/>
      <c r="E37" s="56">
        <v>0.99999999999999989</v>
      </c>
      <c r="F37" s="17"/>
      <c r="G37" s="129"/>
      <c r="H37" s="56"/>
      <c r="I37" s="17">
        <v>3.5254629629629636E-2</v>
      </c>
      <c r="J37" s="129"/>
      <c r="K37" s="95">
        <v>0.99999999999999989</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&amp;R25</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view="pageBreakPreview"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 style="85" customWidth="1"/>
    <col min="7" max="7" width="10" style="2" customWidth="1"/>
    <col min="8" max="8" width="10" style="85" customWidth="1"/>
    <col min="9" max="11" width="10" style="2" customWidth="1"/>
    <col min="12" max="16384" width="8.85546875" style="2"/>
  </cols>
  <sheetData>
    <row r="1" spans="2:11" s="110" customFormat="1" x14ac:dyDescent="0.25">
      <c r="C1" s="122"/>
      <c r="D1" s="122"/>
      <c r="E1" s="122"/>
      <c r="F1" s="122"/>
      <c r="H1" s="122"/>
    </row>
    <row r="2" spans="2:11" s="110" customFormat="1" ht="15.75" thickBot="1" x14ac:dyDescent="0.3">
      <c r="C2" s="122"/>
      <c r="D2" s="122"/>
      <c r="E2" s="122"/>
      <c r="F2" s="122"/>
      <c r="H2" s="122"/>
    </row>
    <row r="3" spans="2:11" s="110" customFormat="1" x14ac:dyDescent="0.25">
      <c r="B3" s="208" t="s">
        <v>123</v>
      </c>
      <c r="C3" s="209"/>
      <c r="D3" s="209"/>
      <c r="E3" s="209"/>
      <c r="F3" s="209"/>
      <c r="G3" s="209"/>
      <c r="H3" s="210"/>
      <c r="I3" s="209"/>
      <c r="J3" s="209"/>
      <c r="K3" s="210"/>
    </row>
    <row r="4" spans="2:11" s="110" customFormat="1" x14ac:dyDescent="0.25">
      <c r="B4" s="211" t="s">
        <v>196</v>
      </c>
      <c r="C4" s="212"/>
      <c r="D4" s="212"/>
      <c r="E4" s="212"/>
      <c r="F4" s="212"/>
      <c r="G4" s="212"/>
      <c r="H4" s="212"/>
      <c r="I4" s="212"/>
      <c r="J4" s="212"/>
      <c r="K4" s="213"/>
    </row>
    <row r="5" spans="2:11" s="110" customFormat="1" x14ac:dyDescent="0.25">
      <c r="B5" s="111"/>
      <c r="C5" s="214" t="s">
        <v>57</v>
      </c>
      <c r="D5" s="212"/>
      <c r="E5" s="215"/>
      <c r="F5" s="214" t="s">
        <v>58</v>
      </c>
      <c r="G5" s="212"/>
      <c r="H5" s="215"/>
      <c r="I5" s="212" t="s">
        <v>59</v>
      </c>
      <c r="J5" s="212"/>
      <c r="K5" s="213"/>
    </row>
    <row r="6" spans="2:11" s="110" customFormat="1" x14ac:dyDescent="0.25">
      <c r="B6" s="1" t="s">
        <v>10</v>
      </c>
      <c r="C6" s="108" t="s">
        <v>4</v>
      </c>
      <c r="D6" s="9" t="s">
        <v>5</v>
      </c>
      <c r="E6" s="109" t="s">
        <v>5</v>
      </c>
      <c r="F6" s="108" t="s">
        <v>4</v>
      </c>
      <c r="G6" s="9" t="s">
        <v>5</v>
      </c>
      <c r="H6" s="109" t="s">
        <v>5</v>
      </c>
      <c r="I6" s="106" t="s">
        <v>4</v>
      </c>
      <c r="J6" s="9" t="s">
        <v>5</v>
      </c>
      <c r="K6" s="107" t="s">
        <v>5</v>
      </c>
    </row>
    <row r="7" spans="2:11" s="110" customFormat="1" x14ac:dyDescent="0.25">
      <c r="B7" s="177" t="s">
        <v>11</v>
      </c>
      <c r="C7" s="143">
        <v>2.812499999999998E-2</v>
      </c>
      <c r="D7" s="53">
        <v>0.48147414305528025</v>
      </c>
      <c r="E7" s="54">
        <v>0.34684556094775892</v>
      </c>
      <c r="F7" s="143">
        <v>8.6574074074074088E-3</v>
      </c>
      <c r="G7" s="53">
        <v>0.55946148092744963</v>
      </c>
      <c r="H7" s="54">
        <v>0.47795527156549528</v>
      </c>
      <c r="I7" s="143">
        <v>3.6782407407407389E-2</v>
      </c>
      <c r="J7" s="53">
        <v>0.49780701754385953</v>
      </c>
      <c r="K7" s="91">
        <v>0.3707852059269629</v>
      </c>
    </row>
    <row r="8" spans="2:11" s="110" customFormat="1" x14ac:dyDescent="0.25">
      <c r="B8" s="177" t="s">
        <v>75</v>
      </c>
      <c r="C8" s="143">
        <v>5.0925925925925932E-4</v>
      </c>
      <c r="D8" s="53">
        <v>8.7180503269268933E-3</v>
      </c>
      <c r="E8" s="54">
        <v>6.2803311447330893E-3</v>
      </c>
      <c r="F8" s="143">
        <v>4.6296296296296298E-4</v>
      </c>
      <c r="G8" s="53">
        <v>2.991772625280479E-2</v>
      </c>
      <c r="H8" s="54">
        <v>2.5559105431309907E-2</v>
      </c>
      <c r="I8" s="143">
        <v>9.722222222222223E-4</v>
      </c>
      <c r="J8" s="53">
        <v>1.315789473684211E-2</v>
      </c>
      <c r="K8" s="91">
        <v>9.8004900245012277E-3</v>
      </c>
    </row>
    <row r="9" spans="2:11" s="110" customFormat="1" x14ac:dyDescent="0.25">
      <c r="B9" s="177" t="s">
        <v>195</v>
      </c>
      <c r="C9" s="193">
        <v>2.7777777777777778E-4</v>
      </c>
      <c r="D9" s="187">
        <v>4.755300178323759E-3</v>
      </c>
      <c r="E9" s="54">
        <v>3.425635169854412E-3</v>
      </c>
      <c r="F9" s="193"/>
      <c r="G9" s="187"/>
      <c r="H9" s="54"/>
      <c r="I9" s="193">
        <v>2.7777777777777778E-4</v>
      </c>
      <c r="J9" s="187">
        <v>3.7593984962406026E-3</v>
      </c>
      <c r="K9" s="91">
        <v>2.8001400070003508E-3</v>
      </c>
    </row>
    <row r="10" spans="2:11" s="110" customFormat="1" x14ac:dyDescent="0.25">
      <c r="B10" s="177" t="s">
        <v>12</v>
      </c>
      <c r="C10" s="143">
        <v>3.9351851851851852E-4</v>
      </c>
      <c r="D10" s="53">
        <v>6.7366752526253253E-3</v>
      </c>
      <c r="E10" s="54">
        <v>4.85298315729375E-3</v>
      </c>
      <c r="F10" s="143">
        <v>9.9537037037037042E-4</v>
      </c>
      <c r="G10" s="53">
        <v>6.4323111443530298E-2</v>
      </c>
      <c r="H10" s="54">
        <v>5.4952076677316296E-2</v>
      </c>
      <c r="I10" s="143">
        <v>1.3888888888888889E-3</v>
      </c>
      <c r="J10" s="53">
        <v>1.8796992481203013E-2</v>
      </c>
      <c r="K10" s="91">
        <v>1.4000700035001755E-2</v>
      </c>
    </row>
    <row r="11" spans="2:11" s="110" customFormat="1" x14ac:dyDescent="0.25">
      <c r="B11" s="177" t="s">
        <v>194</v>
      </c>
      <c r="C11" s="143">
        <v>1.5046296296296295E-4</v>
      </c>
      <c r="D11" s="53">
        <v>2.5757875965920361E-3</v>
      </c>
      <c r="E11" s="54">
        <v>1.8555523836711395E-3</v>
      </c>
      <c r="F11" s="143">
        <v>8.4490740740740739E-4</v>
      </c>
      <c r="G11" s="53">
        <v>5.4599850411368736E-2</v>
      </c>
      <c r="H11" s="54">
        <v>4.6645367412140579E-2</v>
      </c>
      <c r="I11" s="143">
        <v>9.9537037037037042E-4</v>
      </c>
      <c r="J11" s="53">
        <v>1.347117794486216E-2</v>
      </c>
      <c r="K11" s="91">
        <v>1.003383502508459E-2</v>
      </c>
    </row>
    <row r="12" spans="2:11" s="110" customFormat="1" x14ac:dyDescent="0.25">
      <c r="B12" s="177" t="s">
        <v>13</v>
      </c>
      <c r="C12" s="143">
        <v>1.0300925925925924E-3</v>
      </c>
      <c r="D12" s="53">
        <v>1.7634238161283938E-2</v>
      </c>
      <c r="E12" s="54">
        <v>1.2703397088210109E-2</v>
      </c>
      <c r="F12" s="143">
        <v>4.0509259259259258E-4</v>
      </c>
      <c r="G12" s="53">
        <v>2.6178010471204188E-2</v>
      </c>
      <c r="H12" s="54">
        <v>2.2364217252396165E-2</v>
      </c>
      <c r="I12" s="143">
        <v>1.435185185185185E-3</v>
      </c>
      <c r="J12" s="53">
        <v>1.942355889724311E-2</v>
      </c>
      <c r="K12" s="91">
        <v>1.4467390036168476E-2</v>
      </c>
    </row>
    <row r="13" spans="2:11" s="110" customFormat="1" x14ac:dyDescent="0.25">
      <c r="B13" s="177" t="s">
        <v>105</v>
      </c>
      <c r="C13" s="143">
        <v>1.7858796296296293E-2</v>
      </c>
      <c r="D13" s="53">
        <v>0.30572617396473162</v>
      </c>
      <c r="E13" s="54">
        <v>0.22023979446188985</v>
      </c>
      <c r="F13" s="143">
        <v>2.731481481481481E-3</v>
      </c>
      <c r="G13" s="53">
        <v>0.17651458489154823</v>
      </c>
      <c r="H13" s="54">
        <v>0.15079872204472841</v>
      </c>
      <c r="I13" s="143">
        <v>2.0590277777777773E-2</v>
      </c>
      <c r="J13" s="53">
        <v>0.27866541353383462</v>
      </c>
      <c r="K13" s="91">
        <v>0.20756037801890095</v>
      </c>
    </row>
    <row r="14" spans="2:11" s="110" customFormat="1" x14ac:dyDescent="0.25">
      <c r="B14" s="177" t="s">
        <v>172</v>
      </c>
      <c r="C14" s="143"/>
      <c r="D14" s="53"/>
      <c r="E14" s="54"/>
      <c r="F14" s="143"/>
      <c r="G14" s="53"/>
      <c r="H14" s="54"/>
      <c r="I14" s="143"/>
      <c r="J14" s="53"/>
      <c r="K14" s="91"/>
    </row>
    <row r="15" spans="2:11" s="110" customFormat="1" x14ac:dyDescent="0.25">
      <c r="B15" s="177" t="s">
        <v>99</v>
      </c>
      <c r="C15" s="143"/>
      <c r="D15" s="53"/>
      <c r="E15" s="54"/>
      <c r="F15" s="143"/>
      <c r="G15" s="53"/>
      <c r="H15" s="54"/>
      <c r="I15" s="143"/>
      <c r="J15" s="53"/>
      <c r="K15" s="91"/>
    </row>
    <row r="16" spans="2:11" s="110" customFormat="1" x14ac:dyDescent="0.25">
      <c r="B16" s="177" t="s">
        <v>14</v>
      </c>
      <c r="C16" s="143"/>
      <c r="D16" s="53"/>
      <c r="E16" s="54"/>
      <c r="F16" s="143"/>
      <c r="G16" s="53"/>
      <c r="H16" s="54"/>
      <c r="I16" s="143"/>
      <c r="J16" s="53"/>
      <c r="K16" s="91"/>
    </row>
    <row r="17" spans="2:14" s="110" customFormat="1" x14ac:dyDescent="0.25">
      <c r="B17" s="177" t="s">
        <v>15</v>
      </c>
      <c r="C17" s="143">
        <v>2.4305555555555555E-4</v>
      </c>
      <c r="D17" s="53">
        <v>4.1608876560332887E-3</v>
      </c>
      <c r="E17" s="54">
        <v>2.9974307736226101E-3</v>
      </c>
      <c r="F17" s="143"/>
      <c r="G17" s="53"/>
      <c r="H17" s="54"/>
      <c r="I17" s="143">
        <v>2.4305555555555555E-4</v>
      </c>
      <c r="J17" s="53">
        <v>3.2894736842105274E-3</v>
      </c>
      <c r="K17" s="91">
        <v>2.4501225061253069E-3</v>
      </c>
    </row>
    <row r="18" spans="2:14" s="110" customFormat="1" x14ac:dyDescent="0.25">
      <c r="B18" s="177" t="s">
        <v>16</v>
      </c>
      <c r="C18" s="143"/>
      <c r="D18" s="53"/>
      <c r="E18" s="54"/>
      <c r="F18" s="143"/>
      <c r="G18" s="53"/>
      <c r="H18" s="54"/>
      <c r="I18" s="143"/>
      <c r="J18" s="53"/>
      <c r="K18" s="91"/>
    </row>
    <row r="19" spans="2:14" s="110" customFormat="1" x14ac:dyDescent="0.25">
      <c r="B19" s="177" t="s">
        <v>17</v>
      </c>
      <c r="C19" s="143"/>
      <c r="D19" s="53"/>
      <c r="E19" s="54"/>
      <c r="F19" s="143"/>
      <c r="G19" s="53"/>
      <c r="H19" s="54"/>
      <c r="I19" s="143"/>
      <c r="J19" s="53"/>
      <c r="K19" s="91"/>
    </row>
    <row r="20" spans="2:14" s="110" customFormat="1" x14ac:dyDescent="0.25">
      <c r="B20" s="177" t="s">
        <v>191</v>
      </c>
      <c r="C20" s="143"/>
      <c r="D20" s="53"/>
      <c r="E20" s="54"/>
      <c r="F20" s="143"/>
      <c r="G20" s="53"/>
      <c r="H20" s="54"/>
      <c r="I20" s="143"/>
      <c r="J20" s="53"/>
      <c r="K20" s="91"/>
    </row>
    <row r="21" spans="2:14" s="110" customFormat="1" x14ac:dyDescent="0.25">
      <c r="B21" s="177" t="s">
        <v>76</v>
      </c>
      <c r="C21" s="143"/>
      <c r="D21" s="53"/>
      <c r="E21" s="54"/>
      <c r="F21" s="143"/>
      <c r="G21" s="53"/>
      <c r="H21" s="54"/>
      <c r="I21" s="143"/>
      <c r="J21" s="53"/>
      <c r="K21" s="91"/>
    </row>
    <row r="22" spans="2:14" s="110" customFormat="1" x14ac:dyDescent="0.25">
      <c r="B22" s="177" t="s">
        <v>18</v>
      </c>
      <c r="C22" s="143"/>
      <c r="D22" s="53"/>
      <c r="E22" s="54"/>
      <c r="F22" s="143"/>
      <c r="G22" s="53"/>
      <c r="H22" s="54"/>
      <c r="I22" s="143"/>
      <c r="J22" s="53"/>
      <c r="K22" s="91"/>
    </row>
    <row r="23" spans="2:14" s="110" customFormat="1" x14ac:dyDescent="0.25">
      <c r="B23" s="177" t="s">
        <v>173</v>
      </c>
      <c r="C23" s="170"/>
      <c r="D23" s="168"/>
      <c r="E23" s="54"/>
      <c r="F23" s="170"/>
      <c r="G23" s="168"/>
      <c r="H23" s="54"/>
      <c r="I23" s="170"/>
      <c r="J23" s="168"/>
      <c r="K23" s="91"/>
    </row>
    <row r="24" spans="2:14" s="110" customFormat="1" x14ac:dyDescent="0.25">
      <c r="B24" s="177" t="s">
        <v>19</v>
      </c>
      <c r="C24" s="143">
        <v>2.4074074074074072E-3</v>
      </c>
      <c r="D24" s="53">
        <v>4.1212601545472578E-2</v>
      </c>
      <c r="E24" s="54">
        <v>2.9688838138738231E-2</v>
      </c>
      <c r="F24" s="143">
        <v>1.0879629629629629E-3</v>
      </c>
      <c r="G24" s="53">
        <v>7.0306656694091252E-2</v>
      </c>
      <c r="H24" s="54">
        <v>6.0063897763578275E-2</v>
      </c>
      <c r="I24" s="143">
        <v>3.49537037037037E-3</v>
      </c>
      <c r="J24" s="53">
        <v>4.730576441102758E-2</v>
      </c>
      <c r="K24" s="91">
        <v>3.5235095088087739E-2</v>
      </c>
    </row>
    <row r="25" spans="2:14" s="110" customFormat="1" x14ac:dyDescent="0.25">
      <c r="B25" s="177" t="s">
        <v>20</v>
      </c>
      <c r="C25" s="143">
        <v>7.4189814814814804E-3</v>
      </c>
      <c r="D25" s="53">
        <v>0.12700614226273038</v>
      </c>
      <c r="E25" s="54">
        <v>9.149300599486157E-2</v>
      </c>
      <c r="F25" s="143">
        <v>2.8935185185185184E-4</v>
      </c>
      <c r="G25" s="53">
        <v>1.8698578908002993E-2</v>
      </c>
      <c r="H25" s="54">
        <v>1.5974440894568689E-2</v>
      </c>
      <c r="I25" s="143">
        <v>7.7083333333333327E-3</v>
      </c>
      <c r="J25" s="53">
        <v>0.10432330827067672</v>
      </c>
      <c r="K25" s="91">
        <v>7.770388519425972E-2</v>
      </c>
    </row>
    <row r="26" spans="2:14" s="110" customFormat="1" x14ac:dyDescent="0.25">
      <c r="B26" s="94" t="s">
        <v>3</v>
      </c>
      <c r="C26" s="55">
        <v>5.8414351851851821E-2</v>
      </c>
      <c r="D26" s="56">
        <v>1.0000000000000002</v>
      </c>
      <c r="E26" s="57">
        <v>0.72038252926063362</v>
      </c>
      <c r="F26" s="55">
        <v>1.5474537037037037E-2</v>
      </c>
      <c r="G26" s="56">
        <v>1</v>
      </c>
      <c r="H26" s="57">
        <v>0.85431309904153352</v>
      </c>
      <c r="I26" s="55">
        <v>7.3888888888888865E-2</v>
      </c>
      <c r="J26" s="56">
        <v>1</v>
      </c>
      <c r="K26" s="124">
        <v>0.7448372418620931</v>
      </c>
    </row>
    <row r="27" spans="2:14" s="110" customFormat="1" x14ac:dyDescent="0.25">
      <c r="B27" s="125"/>
      <c r="C27" s="16"/>
      <c r="D27" s="16"/>
      <c r="E27" s="16"/>
      <c r="F27" s="16"/>
      <c r="G27" s="16"/>
      <c r="H27" s="16"/>
      <c r="I27" s="16"/>
      <c r="J27" s="16"/>
      <c r="K27" s="130"/>
      <c r="L27" s="16"/>
      <c r="M27" s="16"/>
      <c r="N27" s="16"/>
    </row>
    <row r="28" spans="2:14" s="110" customFormat="1" x14ac:dyDescent="0.25">
      <c r="B28" s="1" t="s">
        <v>21</v>
      </c>
      <c r="C28" s="9" t="s">
        <v>4</v>
      </c>
      <c r="D28" s="9" t="s">
        <v>5</v>
      </c>
      <c r="E28" s="9" t="s">
        <v>5</v>
      </c>
      <c r="F28" s="9" t="s">
        <v>4</v>
      </c>
      <c r="G28" s="9" t="s">
        <v>5</v>
      </c>
      <c r="H28" s="9" t="s">
        <v>5</v>
      </c>
      <c r="I28" s="9" t="s">
        <v>4</v>
      </c>
      <c r="J28" s="9" t="s">
        <v>5</v>
      </c>
      <c r="K28" s="126" t="s">
        <v>5</v>
      </c>
    </row>
    <row r="29" spans="2:14" s="110" customFormat="1" x14ac:dyDescent="0.25">
      <c r="B29" s="90" t="s">
        <v>22</v>
      </c>
      <c r="C29" s="143">
        <v>6.1342592592592601E-4</v>
      </c>
      <c r="D29" s="53"/>
      <c r="E29" s="54">
        <v>7.5649443334284937E-3</v>
      </c>
      <c r="F29" s="143"/>
      <c r="G29" s="53"/>
      <c r="H29" s="54"/>
      <c r="I29" s="143">
        <v>6.1342592592592601E-4</v>
      </c>
      <c r="J29" s="53"/>
      <c r="K29" s="91">
        <v>6.1836425154591082E-3</v>
      </c>
    </row>
    <row r="30" spans="2:14" s="110" customFormat="1" x14ac:dyDescent="0.25">
      <c r="B30" s="90" t="s">
        <v>23</v>
      </c>
      <c r="C30" s="143"/>
      <c r="D30" s="53"/>
      <c r="E30" s="54"/>
      <c r="F30" s="143"/>
      <c r="G30" s="53"/>
      <c r="H30" s="54"/>
      <c r="I30" s="143"/>
      <c r="J30" s="53"/>
      <c r="K30" s="91"/>
    </row>
    <row r="31" spans="2:14" s="110" customFormat="1" x14ac:dyDescent="0.25">
      <c r="B31" s="90" t="s">
        <v>24</v>
      </c>
      <c r="C31" s="143">
        <v>1.273148148148148E-4</v>
      </c>
      <c r="D31" s="53"/>
      <c r="E31" s="54">
        <v>1.5700827861832719E-3</v>
      </c>
      <c r="F31" s="143"/>
      <c r="G31" s="53"/>
      <c r="H31" s="54"/>
      <c r="I31" s="143">
        <v>1.273148148148148E-4</v>
      </c>
      <c r="J31" s="53"/>
      <c r="K31" s="91">
        <v>1.2833975032084939E-3</v>
      </c>
    </row>
    <row r="32" spans="2:14" s="110" customFormat="1" x14ac:dyDescent="0.25">
      <c r="B32" s="90" t="s">
        <v>25</v>
      </c>
      <c r="C32" s="143">
        <v>3.6921296296296303E-3</v>
      </c>
      <c r="D32" s="53"/>
      <c r="E32" s="54">
        <v>4.55324007993149E-2</v>
      </c>
      <c r="F32" s="143">
        <v>1.5046296296296296E-3</v>
      </c>
      <c r="G32" s="53"/>
      <c r="H32" s="54">
        <v>8.3067092651757199E-2</v>
      </c>
      <c r="I32" s="143">
        <v>5.1967592592592603E-3</v>
      </c>
      <c r="J32" s="53"/>
      <c r="K32" s="91">
        <v>5.2385952630964905E-2</v>
      </c>
    </row>
    <row r="33" spans="2:14" s="110" customFormat="1" x14ac:dyDescent="0.25">
      <c r="B33" s="90" t="s">
        <v>26</v>
      </c>
      <c r="C33" s="143">
        <v>1.4594907407407407E-2</v>
      </c>
      <c r="D33" s="53"/>
      <c r="E33" s="54">
        <v>0.17998858121610056</v>
      </c>
      <c r="F33" s="143">
        <v>1.1342592592592593E-3</v>
      </c>
      <c r="G33" s="53"/>
      <c r="H33" s="54">
        <v>6.2619808306709268E-2</v>
      </c>
      <c r="I33" s="143">
        <v>1.5729166666666666E-2</v>
      </c>
      <c r="J33" s="53"/>
      <c r="K33" s="91">
        <v>0.15855792789639483</v>
      </c>
    </row>
    <row r="34" spans="2:14" s="110" customFormat="1" x14ac:dyDescent="0.25">
      <c r="B34" s="90" t="s">
        <v>27</v>
      </c>
      <c r="C34" s="143">
        <v>3.645833333333333E-3</v>
      </c>
      <c r="D34" s="53"/>
      <c r="E34" s="54">
        <v>4.4961461604339149E-2</v>
      </c>
      <c r="F34" s="143"/>
      <c r="G34" s="53"/>
      <c r="H34" s="54"/>
      <c r="I34" s="143">
        <v>3.645833333333333E-3</v>
      </c>
      <c r="J34" s="53"/>
      <c r="K34" s="91">
        <v>3.6751837591879596E-2</v>
      </c>
    </row>
    <row r="35" spans="2:14" s="110" customFormat="1" x14ac:dyDescent="0.25">
      <c r="B35" s="94" t="s">
        <v>3</v>
      </c>
      <c r="C35" s="17">
        <v>2.2673611111111113E-2</v>
      </c>
      <c r="D35" s="56"/>
      <c r="E35" s="56">
        <v>0.27961747073936638</v>
      </c>
      <c r="F35" s="17">
        <v>2.638888888888889E-3</v>
      </c>
      <c r="G35" s="56"/>
      <c r="H35" s="56">
        <v>0.14568690095846648</v>
      </c>
      <c r="I35" s="17">
        <v>2.5312500000000002E-2</v>
      </c>
      <c r="J35" s="56"/>
      <c r="K35" s="95">
        <v>0.25516275813790695</v>
      </c>
    </row>
    <row r="36" spans="2:14" s="110" customFormat="1" x14ac:dyDescent="0.25">
      <c r="B36" s="127"/>
      <c r="C36" s="128"/>
      <c r="D36" s="128"/>
      <c r="E36" s="128"/>
      <c r="F36" s="128"/>
      <c r="G36" s="128"/>
      <c r="H36" s="128"/>
      <c r="I36" s="128"/>
      <c r="J36" s="128"/>
      <c r="K36" s="131"/>
      <c r="L36" s="128"/>
      <c r="M36" s="128"/>
      <c r="N36" s="128"/>
    </row>
    <row r="37" spans="2:14" s="110" customFormat="1" x14ac:dyDescent="0.25">
      <c r="B37" s="94" t="s">
        <v>6</v>
      </c>
      <c r="C37" s="17">
        <v>8.1087962962962931E-2</v>
      </c>
      <c r="D37" s="129"/>
      <c r="E37" s="56">
        <v>1</v>
      </c>
      <c r="F37" s="17">
        <v>1.8113425925925925E-2</v>
      </c>
      <c r="G37" s="129"/>
      <c r="H37" s="56">
        <v>1</v>
      </c>
      <c r="I37" s="17">
        <v>9.9201388888888867E-2</v>
      </c>
      <c r="J37" s="129"/>
      <c r="K37" s="95">
        <v>1</v>
      </c>
    </row>
    <row r="38" spans="2:14" s="110" customFormat="1" ht="66" customHeight="1" thickBot="1" x14ac:dyDescent="0.3">
      <c r="B38" s="205" t="s">
        <v>60</v>
      </c>
      <c r="C38" s="206"/>
      <c r="D38" s="206"/>
      <c r="E38" s="206"/>
      <c r="F38" s="206"/>
      <c r="G38" s="206"/>
      <c r="H38" s="207"/>
      <c r="I38" s="206"/>
      <c r="J38" s="206"/>
      <c r="K38" s="207"/>
    </row>
    <row r="39" spans="2:14" s="110" customFormat="1" x14ac:dyDescent="0.25">
      <c r="C39" s="122"/>
      <c r="D39" s="122"/>
      <c r="E39" s="122"/>
      <c r="F39" s="122"/>
      <c r="H39" s="122"/>
    </row>
    <row r="40" spans="2:14" s="110" customFormat="1" x14ac:dyDescent="0.25">
      <c r="C40" s="122"/>
      <c r="D40" s="122"/>
      <c r="E40" s="122"/>
      <c r="F40" s="122"/>
      <c r="H40" s="122"/>
    </row>
    <row r="41" spans="2:14" s="110" customFormat="1" x14ac:dyDescent="0.25">
      <c r="C41" s="122"/>
      <c r="D41" s="122"/>
      <c r="E41" s="122"/>
      <c r="F41" s="122"/>
      <c r="H41" s="122"/>
    </row>
    <row r="42" spans="2:14" s="110" customFormat="1" x14ac:dyDescent="0.25">
      <c r="C42" s="122"/>
      <c r="D42" s="122"/>
      <c r="E42" s="122"/>
      <c r="F42" s="122"/>
      <c r="H42" s="122"/>
    </row>
    <row r="43" spans="2:14" s="110" customFormat="1" x14ac:dyDescent="0.25">
      <c r="C43" s="122"/>
      <c r="D43" s="122"/>
      <c r="E43" s="122"/>
      <c r="F43" s="122"/>
      <c r="H43" s="122"/>
    </row>
    <row r="44" spans="2:14" s="110" customFormat="1" x14ac:dyDescent="0.25">
      <c r="C44" s="122"/>
      <c r="D44" s="122"/>
      <c r="E44" s="122"/>
      <c r="F44" s="122"/>
      <c r="H44" s="122"/>
    </row>
    <row r="45" spans="2:14" s="110" customFormat="1" x14ac:dyDescent="0.25">
      <c r="C45" s="122"/>
      <c r="D45" s="122"/>
      <c r="E45" s="122"/>
      <c r="F45" s="122"/>
      <c r="H45" s="122"/>
    </row>
    <row r="46" spans="2:14" s="110" customFormat="1" x14ac:dyDescent="0.25">
      <c r="C46" s="122"/>
      <c r="D46" s="122"/>
      <c r="E46" s="122"/>
      <c r="F46" s="122"/>
      <c r="H46" s="122"/>
    </row>
    <row r="47" spans="2:14" s="110" customFormat="1" x14ac:dyDescent="0.25">
      <c r="C47" s="122"/>
      <c r="D47" s="122"/>
      <c r="E47" s="122"/>
      <c r="F47" s="122"/>
      <c r="H47" s="122"/>
    </row>
    <row r="48" spans="2:14" s="110" customFormat="1" x14ac:dyDescent="0.25">
      <c r="C48" s="122"/>
      <c r="D48" s="122"/>
      <c r="E48" s="122"/>
      <c r="F48" s="122"/>
      <c r="H48" s="122"/>
    </row>
    <row r="49" spans="3:8" s="110" customFormat="1" x14ac:dyDescent="0.25">
      <c r="C49" s="122"/>
      <c r="D49" s="122"/>
      <c r="E49" s="122"/>
      <c r="F49" s="122"/>
      <c r="H49" s="122"/>
    </row>
    <row r="50" spans="3:8" s="110" customFormat="1" x14ac:dyDescent="0.25">
      <c r="C50" s="122"/>
      <c r="D50" s="122"/>
      <c r="E50" s="122"/>
      <c r="F50" s="122"/>
      <c r="H50" s="122"/>
    </row>
    <row r="51" spans="3:8" s="110" customFormat="1" x14ac:dyDescent="0.25">
      <c r="C51" s="122"/>
      <c r="D51" s="122"/>
      <c r="E51" s="122"/>
      <c r="F51" s="122"/>
      <c r="H51" s="122"/>
    </row>
    <row r="52" spans="3:8" s="110" customFormat="1" x14ac:dyDescent="0.25">
      <c r="C52" s="122"/>
      <c r="D52" s="122"/>
      <c r="E52" s="122"/>
      <c r="F52" s="122"/>
      <c r="H52" s="122"/>
    </row>
    <row r="53" spans="3:8" s="110" customFormat="1" x14ac:dyDescent="0.25">
      <c r="C53" s="122"/>
      <c r="D53" s="122"/>
      <c r="E53" s="122"/>
      <c r="F53" s="122"/>
      <c r="H53" s="122"/>
    </row>
    <row r="54" spans="3:8" s="110" customFormat="1" x14ac:dyDescent="0.25">
      <c r="C54" s="122"/>
      <c r="D54" s="122"/>
      <c r="E54" s="122"/>
      <c r="F54" s="122"/>
      <c r="H54" s="122"/>
    </row>
    <row r="55" spans="3:8" s="110" customFormat="1" x14ac:dyDescent="0.25">
      <c r="C55" s="122"/>
      <c r="D55" s="122"/>
      <c r="E55" s="122"/>
      <c r="F55" s="122"/>
      <c r="H55" s="122"/>
    </row>
    <row r="56" spans="3:8" s="110" customFormat="1" x14ac:dyDescent="0.25">
      <c r="C56" s="122"/>
      <c r="D56" s="122"/>
      <c r="E56" s="122"/>
      <c r="F56" s="122"/>
      <c r="H56" s="122"/>
    </row>
    <row r="57" spans="3:8" s="110" customFormat="1" x14ac:dyDescent="0.25">
      <c r="C57" s="122"/>
      <c r="D57" s="122"/>
      <c r="E57" s="122"/>
      <c r="F57" s="122"/>
      <c r="H57" s="122"/>
    </row>
    <row r="58" spans="3:8" s="110" customFormat="1" x14ac:dyDescent="0.25">
      <c r="C58" s="122"/>
      <c r="D58" s="122"/>
      <c r="E58" s="122"/>
      <c r="F58" s="122"/>
      <c r="H58" s="122"/>
    </row>
    <row r="59" spans="3:8" s="110" customFormat="1" x14ac:dyDescent="0.25">
      <c r="C59" s="122"/>
      <c r="D59" s="122"/>
      <c r="E59" s="122"/>
      <c r="F59" s="122"/>
      <c r="H59" s="122"/>
    </row>
    <row r="60" spans="3:8" s="110" customFormat="1" x14ac:dyDescent="0.25">
      <c r="C60" s="122"/>
      <c r="D60" s="122"/>
      <c r="E60" s="122"/>
      <c r="F60" s="122"/>
      <c r="H60" s="122"/>
    </row>
    <row r="61" spans="3:8" s="110" customFormat="1" x14ac:dyDescent="0.25">
      <c r="C61" s="122"/>
      <c r="D61" s="122"/>
      <c r="E61" s="122"/>
      <c r="F61" s="122"/>
      <c r="H61" s="122"/>
    </row>
    <row r="62" spans="3:8" s="110" customFormat="1" x14ac:dyDescent="0.25">
      <c r="C62" s="122"/>
      <c r="D62" s="122"/>
      <c r="E62" s="122"/>
      <c r="F62" s="122"/>
      <c r="H62" s="122"/>
    </row>
    <row r="63" spans="3:8" s="110" customFormat="1" x14ac:dyDescent="0.25">
      <c r="C63" s="122"/>
      <c r="D63" s="122"/>
      <c r="E63" s="122"/>
      <c r="F63" s="122"/>
      <c r="H63" s="122"/>
    </row>
    <row r="64" spans="3:8" s="110" customFormat="1" x14ac:dyDescent="0.25">
      <c r="C64" s="122"/>
      <c r="D64" s="122"/>
      <c r="E64" s="122"/>
      <c r="F64" s="122"/>
      <c r="H64" s="122"/>
    </row>
    <row r="65" spans="3:8" s="110" customFormat="1" x14ac:dyDescent="0.25">
      <c r="C65" s="122"/>
      <c r="D65" s="122"/>
      <c r="E65" s="122"/>
      <c r="F65" s="122"/>
      <c r="H65" s="122"/>
    </row>
    <row r="66" spans="3:8" s="110" customFormat="1" x14ac:dyDescent="0.25">
      <c r="C66" s="122"/>
      <c r="D66" s="122"/>
      <c r="E66" s="122"/>
      <c r="F66" s="122"/>
      <c r="H66" s="122"/>
    </row>
    <row r="67" spans="3:8" s="110" customFormat="1" x14ac:dyDescent="0.25">
      <c r="C67" s="122"/>
      <c r="D67" s="122"/>
      <c r="E67" s="122"/>
      <c r="F67" s="122"/>
      <c r="H67" s="122"/>
    </row>
    <row r="68" spans="3:8" s="110" customFormat="1" x14ac:dyDescent="0.25">
      <c r="C68" s="122"/>
      <c r="D68" s="122"/>
      <c r="E68" s="122"/>
      <c r="F68" s="122"/>
      <c r="H68" s="122"/>
    </row>
    <row r="69" spans="3:8" s="110" customFormat="1" x14ac:dyDescent="0.25">
      <c r="C69" s="122"/>
      <c r="D69" s="122"/>
      <c r="E69" s="122"/>
      <c r="F69" s="122"/>
      <c r="H69" s="122"/>
    </row>
    <row r="70" spans="3:8" s="110" customFormat="1" x14ac:dyDescent="0.25">
      <c r="C70" s="122"/>
      <c r="D70" s="122"/>
      <c r="E70" s="122"/>
      <c r="F70" s="122"/>
      <c r="H70" s="122"/>
    </row>
    <row r="71" spans="3:8" s="110" customFormat="1" x14ac:dyDescent="0.25">
      <c r="C71" s="122"/>
      <c r="D71" s="122"/>
      <c r="E71" s="122"/>
      <c r="F71" s="122"/>
      <c r="H71" s="122"/>
    </row>
    <row r="72" spans="3:8" s="110" customFormat="1" x14ac:dyDescent="0.25">
      <c r="C72" s="122"/>
      <c r="D72" s="122"/>
      <c r="E72" s="122"/>
      <c r="F72" s="122"/>
      <c r="H72" s="122"/>
    </row>
    <row r="73" spans="3:8" s="110" customFormat="1" x14ac:dyDescent="0.25">
      <c r="C73" s="122"/>
      <c r="D73" s="122"/>
      <c r="E73" s="122"/>
      <c r="F73" s="122"/>
      <c r="H73" s="12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&amp;R26</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110" customWidth="1"/>
    <col min="2" max="2" width="56.7109375" style="110" bestFit="1" customWidth="1"/>
    <col min="3" max="6" width="10.85546875" style="122" customWidth="1"/>
    <col min="7" max="7" width="10.85546875" style="110" customWidth="1"/>
    <col min="8" max="8" width="10.85546875" style="122" customWidth="1"/>
    <col min="9" max="11" width="10.85546875" style="110" customWidth="1"/>
    <col min="12" max="16384" width="8.85546875" style="110"/>
  </cols>
  <sheetData>
    <row r="2" spans="2:11" ht="15.75" thickBot="1" x14ac:dyDescent="0.3"/>
    <row r="3" spans="2:11" x14ac:dyDescent="0.25">
      <c r="B3" s="208" t="s">
        <v>177</v>
      </c>
      <c r="C3" s="209"/>
      <c r="D3" s="209"/>
      <c r="E3" s="209"/>
      <c r="F3" s="209"/>
      <c r="G3" s="209"/>
      <c r="H3" s="210"/>
      <c r="I3" s="209"/>
      <c r="J3" s="209"/>
      <c r="K3" s="210"/>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108" t="s">
        <v>4</v>
      </c>
      <c r="D6" s="9" t="s">
        <v>5</v>
      </c>
      <c r="E6" s="109" t="s">
        <v>5</v>
      </c>
      <c r="F6" s="108" t="s">
        <v>4</v>
      </c>
      <c r="G6" s="9" t="s">
        <v>5</v>
      </c>
      <c r="H6" s="109" t="s">
        <v>5</v>
      </c>
      <c r="I6" s="106" t="s">
        <v>4</v>
      </c>
      <c r="J6" s="9" t="s">
        <v>5</v>
      </c>
      <c r="K6" s="107" t="s">
        <v>5</v>
      </c>
    </row>
    <row r="7" spans="2:11" x14ac:dyDescent="0.25">
      <c r="B7" s="177" t="s">
        <v>11</v>
      </c>
      <c r="C7" s="143">
        <v>1.2071759259259258E-2</v>
      </c>
      <c r="D7" s="53">
        <v>0.61461402474955806</v>
      </c>
      <c r="E7" s="54">
        <v>0.22102140283958469</v>
      </c>
      <c r="F7" s="143"/>
      <c r="G7" s="53"/>
      <c r="H7" s="54"/>
      <c r="I7" s="143">
        <v>1.2071759259259258E-2</v>
      </c>
      <c r="J7" s="53">
        <v>0.61461402474955806</v>
      </c>
      <c r="K7" s="91">
        <v>0.22102140283958469</v>
      </c>
    </row>
    <row r="8" spans="2:11" x14ac:dyDescent="0.25">
      <c r="B8" s="177" t="s">
        <v>75</v>
      </c>
      <c r="C8" s="143">
        <v>3.4722222222222222E-5</v>
      </c>
      <c r="D8" s="53">
        <v>1.7678255745433118E-3</v>
      </c>
      <c r="E8" s="54">
        <v>6.357279084551813E-4</v>
      </c>
      <c r="F8" s="143"/>
      <c r="G8" s="53"/>
      <c r="H8" s="54"/>
      <c r="I8" s="143">
        <v>3.4722222222222222E-5</v>
      </c>
      <c r="J8" s="53">
        <v>1.7678255745433118E-3</v>
      </c>
      <c r="K8" s="91">
        <v>6.357279084551813E-4</v>
      </c>
    </row>
    <row r="9" spans="2:11" x14ac:dyDescent="0.25">
      <c r="B9" s="177" t="s">
        <v>195</v>
      </c>
      <c r="C9" s="193">
        <v>1.1574074074074073E-4</v>
      </c>
      <c r="D9" s="187">
        <v>5.8927519151443725E-3</v>
      </c>
      <c r="E9" s="54">
        <v>2.1190930281839377E-3</v>
      </c>
      <c r="F9" s="193"/>
      <c r="G9" s="187"/>
      <c r="H9" s="54"/>
      <c r="I9" s="193">
        <v>1.1574074074074073E-4</v>
      </c>
      <c r="J9" s="187">
        <v>5.8927519151443725E-3</v>
      </c>
      <c r="K9" s="91">
        <v>2.1190930281839377E-3</v>
      </c>
    </row>
    <row r="10" spans="2:11" x14ac:dyDescent="0.25">
      <c r="B10" s="177" t="s">
        <v>12</v>
      </c>
      <c r="C10" s="143">
        <v>1.2268518518518518E-3</v>
      </c>
      <c r="D10" s="53">
        <v>6.2463170300530349E-2</v>
      </c>
      <c r="E10" s="54">
        <v>2.2462386098749738E-2</v>
      </c>
      <c r="F10" s="143"/>
      <c r="G10" s="53"/>
      <c r="H10" s="54"/>
      <c r="I10" s="143">
        <v>1.2268518518518518E-3</v>
      </c>
      <c r="J10" s="53">
        <v>6.2463170300530349E-2</v>
      </c>
      <c r="K10" s="91">
        <v>2.2462386098749738E-2</v>
      </c>
    </row>
    <row r="11" spans="2:11" x14ac:dyDescent="0.25">
      <c r="B11" s="177" t="s">
        <v>194</v>
      </c>
      <c r="C11" s="143"/>
      <c r="D11" s="53"/>
      <c r="E11" s="54"/>
      <c r="F11" s="143"/>
      <c r="G11" s="53"/>
      <c r="H11" s="54"/>
      <c r="I11" s="143"/>
      <c r="J11" s="53"/>
      <c r="K11" s="91"/>
    </row>
    <row r="12" spans="2:11" x14ac:dyDescent="0.25">
      <c r="B12" s="177" t="s">
        <v>13</v>
      </c>
      <c r="C12" s="143">
        <v>5.6712962962962956E-4</v>
      </c>
      <c r="D12" s="53">
        <v>2.8874484384207422E-2</v>
      </c>
      <c r="E12" s="54">
        <v>1.0383555838101294E-2</v>
      </c>
      <c r="F12" s="143"/>
      <c r="G12" s="53"/>
      <c r="H12" s="54"/>
      <c r="I12" s="143">
        <v>5.6712962962962956E-4</v>
      </c>
      <c r="J12" s="53">
        <v>2.8874484384207422E-2</v>
      </c>
      <c r="K12" s="91">
        <v>1.0383555838101294E-2</v>
      </c>
    </row>
    <row r="13" spans="2:11" x14ac:dyDescent="0.25">
      <c r="B13" s="177" t="s">
        <v>105</v>
      </c>
      <c r="C13" s="143">
        <v>3.4027777777777776E-3</v>
      </c>
      <c r="D13" s="53">
        <v>0.17324690630524456</v>
      </c>
      <c r="E13" s="54">
        <v>6.2301335028607761E-2</v>
      </c>
      <c r="F13" s="143"/>
      <c r="G13" s="53"/>
      <c r="H13" s="54"/>
      <c r="I13" s="143">
        <v>3.4027777777777776E-3</v>
      </c>
      <c r="J13" s="53">
        <v>0.17324690630524456</v>
      </c>
      <c r="K13" s="91">
        <v>6.2301335028607761E-2</v>
      </c>
    </row>
    <row r="14" spans="2:11" x14ac:dyDescent="0.25">
      <c r="B14" s="177" t="s">
        <v>172</v>
      </c>
      <c r="C14" s="143"/>
      <c r="D14" s="53"/>
      <c r="E14" s="54"/>
      <c r="F14" s="143"/>
      <c r="G14" s="53"/>
      <c r="H14" s="54"/>
      <c r="I14" s="143"/>
      <c r="J14" s="53"/>
      <c r="K14" s="91"/>
    </row>
    <row r="15" spans="2:11" x14ac:dyDescent="0.25">
      <c r="B15" s="177" t="s">
        <v>99</v>
      </c>
      <c r="C15" s="143"/>
      <c r="D15" s="53"/>
      <c r="E15" s="54"/>
      <c r="F15" s="143"/>
      <c r="G15" s="53"/>
      <c r="H15" s="54"/>
      <c r="I15" s="143"/>
      <c r="J15" s="53"/>
      <c r="K15" s="91"/>
    </row>
    <row r="16" spans="2:11" x14ac:dyDescent="0.25">
      <c r="B16" s="177" t="s">
        <v>14</v>
      </c>
      <c r="C16" s="143"/>
      <c r="D16" s="53"/>
      <c r="E16" s="54"/>
      <c r="F16" s="143"/>
      <c r="G16" s="53"/>
      <c r="H16" s="54"/>
      <c r="I16" s="143"/>
      <c r="J16" s="53"/>
      <c r="K16" s="91"/>
    </row>
    <row r="17" spans="2:14" x14ac:dyDescent="0.25">
      <c r="B17" s="177" t="s">
        <v>15</v>
      </c>
      <c r="C17" s="143">
        <v>4.6296296296296294E-5</v>
      </c>
      <c r="D17" s="53">
        <v>2.3571007660577489E-3</v>
      </c>
      <c r="E17" s="54">
        <v>8.4763721127357507E-4</v>
      </c>
      <c r="F17" s="143"/>
      <c r="G17" s="53"/>
      <c r="H17" s="54"/>
      <c r="I17" s="143">
        <v>4.6296296296296294E-5</v>
      </c>
      <c r="J17" s="53">
        <v>2.3571007660577489E-3</v>
      </c>
      <c r="K17" s="91">
        <v>8.4763721127357507E-4</v>
      </c>
    </row>
    <row r="18" spans="2:14" x14ac:dyDescent="0.25">
      <c r="B18" s="177" t="s">
        <v>16</v>
      </c>
      <c r="C18" s="143"/>
      <c r="D18" s="53"/>
      <c r="E18" s="54"/>
      <c r="F18" s="143"/>
      <c r="G18" s="53"/>
      <c r="H18" s="54"/>
      <c r="I18" s="143"/>
      <c r="J18" s="53"/>
      <c r="K18" s="91"/>
    </row>
    <row r="19" spans="2:14" x14ac:dyDescent="0.25">
      <c r="B19" s="177" t="s">
        <v>17</v>
      </c>
      <c r="C19" s="143"/>
      <c r="D19" s="53"/>
      <c r="E19" s="54"/>
      <c r="F19" s="143"/>
      <c r="G19" s="53"/>
      <c r="H19" s="54"/>
      <c r="I19" s="143"/>
      <c r="J19" s="53"/>
      <c r="K19" s="91"/>
    </row>
    <row r="20" spans="2:14" x14ac:dyDescent="0.25">
      <c r="B20" s="177" t="s">
        <v>191</v>
      </c>
      <c r="C20" s="143"/>
      <c r="D20" s="53"/>
      <c r="E20" s="54"/>
      <c r="F20" s="143"/>
      <c r="G20" s="53"/>
      <c r="H20" s="54"/>
      <c r="I20" s="143"/>
      <c r="J20" s="53"/>
      <c r="K20" s="91"/>
    </row>
    <row r="21" spans="2:14" x14ac:dyDescent="0.25">
      <c r="B21" s="177" t="s">
        <v>76</v>
      </c>
      <c r="C21" s="143"/>
      <c r="D21" s="53"/>
      <c r="E21" s="54"/>
      <c r="F21" s="143"/>
      <c r="G21" s="53"/>
      <c r="H21" s="54"/>
      <c r="I21" s="143"/>
      <c r="J21" s="53"/>
      <c r="K21" s="91"/>
    </row>
    <row r="22" spans="2:14" x14ac:dyDescent="0.25">
      <c r="B22" s="177" t="s">
        <v>18</v>
      </c>
      <c r="C22" s="143"/>
      <c r="D22" s="53"/>
      <c r="E22" s="54"/>
      <c r="F22" s="143"/>
      <c r="G22" s="53"/>
      <c r="H22" s="54"/>
      <c r="I22" s="143"/>
      <c r="J22" s="53"/>
      <c r="K22" s="91"/>
    </row>
    <row r="23" spans="2:14" x14ac:dyDescent="0.25">
      <c r="B23" s="177" t="s">
        <v>173</v>
      </c>
      <c r="C23" s="170"/>
      <c r="D23" s="168"/>
      <c r="E23" s="54"/>
      <c r="F23" s="170"/>
      <c r="G23" s="168"/>
      <c r="H23" s="54"/>
      <c r="I23" s="170"/>
      <c r="J23" s="168"/>
      <c r="K23" s="91"/>
    </row>
    <row r="24" spans="2:14" x14ac:dyDescent="0.25">
      <c r="B24" s="177" t="s">
        <v>19</v>
      </c>
      <c r="C24" s="143">
        <v>3.4722222222222224E-4</v>
      </c>
      <c r="D24" s="53">
        <v>1.7678255745433118E-2</v>
      </c>
      <c r="E24" s="54">
        <v>6.357279084551813E-3</v>
      </c>
      <c r="F24" s="143"/>
      <c r="G24" s="53"/>
      <c r="H24" s="54"/>
      <c r="I24" s="143">
        <v>3.4722222222222224E-4</v>
      </c>
      <c r="J24" s="53">
        <v>1.7678255745433118E-2</v>
      </c>
      <c r="K24" s="91">
        <v>6.357279084551813E-3</v>
      </c>
    </row>
    <row r="25" spans="2:14" x14ac:dyDescent="0.25">
      <c r="B25" s="177" t="s">
        <v>20</v>
      </c>
      <c r="C25" s="143">
        <v>1.8287037037037039E-3</v>
      </c>
      <c r="D25" s="53">
        <v>9.3105480259281101E-2</v>
      </c>
      <c r="E25" s="54">
        <v>3.3481669845306219E-2</v>
      </c>
      <c r="F25" s="143"/>
      <c r="G25" s="53"/>
      <c r="H25" s="54"/>
      <c r="I25" s="143">
        <v>1.8287037037037039E-3</v>
      </c>
      <c r="J25" s="53">
        <v>9.3105480259281101E-2</v>
      </c>
      <c r="K25" s="91">
        <v>3.3481669845306219E-2</v>
      </c>
    </row>
    <row r="26" spans="2:14" x14ac:dyDescent="0.25">
      <c r="B26" s="94" t="s">
        <v>3</v>
      </c>
      <c r="C26" s="55">
        <v>1.9641203703703702E-2</v>
      </c>
      <c r="D26" s="56">
        <v>1</v>
      </c>
      <c r="E26" s="57">
        <v>0.35961008688281415</v>
      </c>
      <c r="F26" s="55"/>
      <c r="G26" s="56"/>
      <c r="H26" s="57"/>
      <c r="I26" s="55">
        <v>1.9641203703703702E-2</v>
      </c>
      <c r="J26" s="56">
        <v>1</v>
      </c>
      <c r="K26" s="124">
        <v>0.35961008688281415</v>
      </c>
    </row>
    <row r="27" spans="2:14" x14ac:dyDescent="0.25">
      <c r="B27" s="114"/>
      <c r="C27" s="115"/>
      <c r="D27" s="115"/>
      <c r="E27" s="115"/>
      <c r="F27" s="115"/>
      <c r="G27" s="115"/>
      <c r="H27" s="115"/>
      <c r="I27" s="115"/>
      <c r="J27" s="115"/>
      <c r="K27" s="116"/>
      <c r="L27" s="16"/>
      <c r="M27" s="16"/>
      <c r="N27" s="16"/>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132" t="s">
        <v>22</v>
      </c>
      <c r="C29" s="143">
        <v>3.5763888888888881E-3</v>
      </c>
      <c r="D29" s="53"/>
      <c r="E29" s="54">
        <v>6.5479974570883656E-2</v>
      </c>
      <c r="F29" s="143"/>
      <c r="G29" s="53"/>
      <c r="H29" s="54"/>
      <c r="I29" s="143">
        <v>3.5763888888888881E-3</v>
      </c>
      <c r="J29" s="53"/>
      <c r="K29" s="91">
        <v>6.5479974570883656E-2</v>
      </c>
    </row>
    <row r="30" spans="2:14" x14ac:dyDescent="0.25">
      <c r="B30" s="132" t="s">
        <v>23</v>
      </c>
      <c r="C30" s="143"/>
      <c r="D30" s="53"/>
      <c r="E30" s="54"/>
      <c r="F30" s="143"/>
      <c r="G30" s="53"/>
      <c r="H30" s="54"/>
      <c r="I30" s="143"/>
      <c r="J30" s="53"/>
      <c r="K30" s="91"/>
    </row>
    <row r="31" spans="2:14" x14ac:dyDescent="0.25">
      <c r="B31" s="132" t="s">
        <v>24</v>
      </c>
      <c r="C31" s="143">
        <v>1.4467592592592592E-3</v>
      </c>
      <c r="D31" s="53"/>
      <c r="E31" s="54">
        <v>2.648866285229922E-2</v>
      </c>
      <c r="F31" s="143"/>
      <c r="G31" s="53"/>
      <c r="H31" s="54"/>
      <c r="I31" s="143">
        <v>1.4467592592592592E-3</v>
      </c>
      <c r="J31" s="53"/>
      <c r="K31" s="91">
        <v>2.648866285229922E-2</v>
      </c>
    </row>
    <row r="32" spans="2:14" x14ac:dyDescent="0.25">
      <c r="B32" s="132" t="s">
        <v>25</v>
      </c>
      <c r="C32" s="143">
        <v>6.1226851851851824E-3</v>
      </c>
      <c r="D32" s="53"/>
      <c r="E32" s="54">
        <v>0.11210002119093025</v>
      </c>
      <c r="F32" s="143"/>
      <c r="G32" s="53"/>
      <c r="H32" s="54"/>
      <c r="I32" s="143">
        <v>6.1226851851851824E-3</v>
      </c>
      <c r="J32" s="53"/>
      <c r="K32" s="91">
        <v>0.11210002119093025</v>
      </c>
    </row>
    <row r="33" spans="2:14" x14ac:dyDescent="0.25">
      <c r="B33" s="132" t="s">
        <v>26</v>
      </c>
      <c r="C33" s="143">
        <v>1.7800925925925921E-2</v>
      </c>
      <c r="D33" s="53"/>
      <c r="E33" s="54">
        <v>0.32591650773468955</v>
      </c>
      <c r="F33" s="143"/>
      <c r="G33" s="53"/>
      <c r="H33" s="54"/>
      <c r="I33" s="143">
        <v>1.7800925925925921E-2</v>
      </c>
      <c r="J33" s="53"/>
      <c r="K33" s="91">
        <v>0.32591650773468955</v>
      </c>
    </row>
    <row r="34" spans="2:14" x14ac:dyDescent="0.25">
      <c r="B34" s="132" t="s">
        <v>27</v>
      </c>
      <c r="C34" s="143">
        <v>6.0300925925925938E-3</v>
      </c>
      <c r="D34" s="53"/>
      <c r="E34" s="54">
        <v>0.11040474676838317</v>
      </c>
      <c r="F34" s="143"/>
      <c r="G34" s="53"/>
      <c r="H34" s="54"/>
      <c r="I34" s="143">
        <v>6.0300925925925938E-3</v>
      </c>
      <c r="J34" s="53"/>
      <c r="K34" s="91">
        <v>0.11040474676838317</v>
      </c>
    </row>
    <row r="35" spans="2:14" x14ac:dyDescent="0.25">
      <c r="B35" s="133" t="s">
        <v>3</v>
      </c>
      <c r="C35" s="17">
        <v>3.4976851851851842E-2</v>
      </c>
      <c r="D35" s="56"/>
      <c r="E35" s="56">
        <v>0.64038991311718585</v>
      </c>
      <c r="F35" s="17"/>
      <c r="G35" s="56"/>
      <c r="H35" s="56"/>
      <c r="I35" s="17">
        <v>3.4976851851851842E-2</v>
      </c>
      <c r="J35" s="56"/>
      <c r="K35" s="95">
        <v>0.64038991311718585</v>
      </c>
    </row>
    <row r="36" spans="2:14" x14ac:dyDescent="0.25">
      <c r="B36" s="117"/>
      <c r="C36" s="118"/>
      <c r="D36" s="118"/>
      <c r="E36" s="118"/>
      <c r="F36" s="118"/>
      <c r="G36" s="118"/>
      <c r="H36" s="118"/>
      <c r="I36" s="118"/>
      <c r="J36" s="118"/>
      <c r="K36" s="119"/>
      <c r="L36" s="128"/>
      <c r="M36" s="128"/>
      <c r="N36" s="128"/>
    </row>
    <row r="37" spans="2:14" x14ac:dyDescent="0.25">
      <c r="B37" s="94" t="s">
        <v>6</v>
      </c>
      <c r="C37" s="17">
        <v>5.4618055555555545E-2</v>
      </c>
      <c r="D37" s="129"/>
      <c r="E37" s="56">
        <v>1</v>
      </c>
      <c r="F37" s="17"/>
      <c r="G37" s="129"/>
      <c r="H37" s="56"/>
      <c r="I37" s="17">
        <v>5.4618055555555545E-2</v>
      </c>
      <c r="J37" s="129"/>
      <c r="K37" s="95">
        <v>1</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&amp;R27</oddHeader>
  </headerFooter>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2" spans="2:14" ht="15.75" thickBot="1" x14ac:dyDescent="0.3"/>
    <row r="3" spans="2:14" x14ac:dyDescent="0.25">
      <c r="B3" s="222" t="s">
        <v>176</v>
      </c>
      <c r="C3" s="223"/>
      <c r="D3" s="223"/>
      <c r="E3" s="223"/>
      <c r="F3" s="223"/>
      <c r="G3" s="223"/>
      <c r="H3" s="224"/>
      <c r="I3" s="223"/>
      <c r="J3" s="223"/>
      <c r="K3" s="223"/>
      <c r="L3" s="223"/>
      <c r="M3" s="223"/>
      <c r="N3" s="224"/>
    </row>
    <row r="4" spans="2:14" x14ac:dyDescent="0.25">
      <c r="B4" s="234" t="s">
        <v>196</v>
      </c>
      <c r="C4" s="226"/>
      <c r="D4" s="226"/>
      <c r="E4" s="226"/>
      <c r="F4" s="226"/>
      <c r="G4" s="226"/>
      <c r="H4" s="228"/>
      <c r="I4" s="226"/>
      <c r="J4" s="226"/>
      <c r="K4" s="226"/>
      <c r="L4" s="226"/>
      <c r="M4" s="226"/>
      <c r="N4" s="228"/>
    </row>
    <row r="5" spans="2:14" x14ac:dyDescent="0.25">
      <c r="B5" s="3"/>
      <c r="C5" s="235" t="s">
        <v>7</v>
      </c>
      <c r="D5" s="236"/>
      <c r="E5" s="237"/>
      <c r="F5" s="225" t="s">
        <v>8</v>
      </c>
      <c r="G5" s="226"/>
      <c r="H5" s="227"/>
      <c r="I5" s="226" t="s">
        <v>9</v>
      </c>
      <c r="J5" s="226"/>
      <c r="K5" s="227"/>
      <c r="L5" s="225" t="s">
        <v>3</v>
      </c>
      <c r="M5" s="226"/>
      <c r="N5" s="228"/>
    </row>
    <row r="6" spans="2:14" x14ac:dyDescent="0.25">
      <c r="B6" s="1" t="s">
        <v>10</v>
      </c>
      <c r="C6" s="153" t="s">
        <v>4</v>
      </c>
      <c r="D6" s="4" t="s">
        <v>5</v>
      </c>
      <c r="E6" s="155" t="s">
        <v>5</v>
      </c>
      <c r="F6" s="153" t="s">
        <v>4</v>
      </c>
      <c r="G6" s="4" t="s">
        <v>5</v>
      </c>
      <c r="H6" s="155" t="s">
        <v>5</v>
      </c>
      <c r="I6" s="154" t="s">
        <v>4</v>
      </c>
      <c r="J6" s="4" t="s">
        <v>5</v>
      </c>
      <c r="K6" s="155" t="s">
        <v>5</v>
      </c>
      <c r="L6" s="153" t="s">
        <v>4</v>
      </c>
      <c r="M6" s="4" t="s">
        <v>5</v>
      </c>
      <c r="N6" s="156" t="s">
        <v>5</v>
      </c>
    </row>
    <row r="7" spans="2:14" x14ac:dyDescent="0.25">
      <c r="B7" s="177" t="s">
        <v>11</v>
      </c>
      <c r="C7" s="22"/>
      <c r="D7" s="24"/>
      <c r="E7" s="24"/>
      <c r="F7" s="22">
        <v>1.2789351851851852E-2</v>
      </c>
      <c r="G7" s="24">
        <v>0.37018425460636517</v>
      </c>
      <c r="H7" s="24">
        <v>0.31598513011152418</v>
      </c>
      <c r="I7" s="22">
        <v>2.7083333333333331E-2</v>
      </c>
      <c r="J7" s="24">
        <v>0.82568807339449524</v>
      </c>
      <c r="K7" s="24">
        <v>0.62101910828025464</v>
      </c>
      <c r="L7" s="25">
        <v>3.9872685185185185E-2</v>
      </c>
      <c r="M7" s="24">
        <v>0.59202612132668853</v>
      </c>
      <c r="N7" s="26">
        <v>0.47419132828630423</v>
      </c>
    </row>
    <row r="8" spans="2:14" x14ac:dyDescent="0.25">
      <c r="B8" s="177" t="s">
        <v>75</v>
      </c>
      <c r="C8" s="22"/>
      <c r="D8" s="24"/>
      <c r="E8" s="24"/>
      <c r="F8" s="22"/>
      <c r="G8" s="24"/>
      <c r="H8" s="24"/>
      <c r="I8" s="22">
        <v>2.2800925925925927E-3</v>
      </c>
      <c r="J8" s="24">
        <v>6.9513055751587866E-2</v>
      </c>
      <c r="K8" s="24">
        <v>5.228237791932059E-2</v>
      </c>
      <c r="L8" s="25">
        <v>2.2800925925925927E-3</v>
      </c>
      <c r="M8" s="24">
        <v>3.3854614194878854E-2</v>
      </c>
      <c r="N8" s="26">
        <v>2.7116311080523058E-2</v>
      </c>
    </row>
    <row r="9" spans="2:14" x14ac:dyDescent="0.25">
      <c r="B9" s="177" t="s">
        <v>195</v>
      </c>
      <c r="C9" s="195"/>
      <c r="D9" s="191"/>
      <c r="E9" s="191"/>
      <c r="F9" s="195"/>
      <c r="G9" s="191"/>
      <c r="H9" s="191"/>
      <c r="I9" s="195"/>
      <c r="J9" s="191"/>
      <c r="K9" s="191"/>
      <c r="L9" s="192"/>
      <c r="M9" s="191"/>
      <c r="N9" s="26"/>
    </row>
    <row r="10" spans="2:14" x14ac:dyDescent="0.25">
      <c r="B10" s="177" t="s">
        <v>12</v>
      </c>
      <c r="C10" s="22"/>
      <c r="D10" s="24"/>
      <c r="E10" s="24"/>
      <c r="F10" s="22"/>
      <c r="G10" s="24"/>
      <c r="H10" s="24"/>
      <c r="I10" s="22"/>
      <c r="J10" s="24"/>
      <c r="K10" s="24"/>
      <c r="L10" s="25"/>
      <c r="M10" s="24"/>
      <c r="N10" s="26"/>
    </row>
    <row r="11" spans="2:14" x14ac:dyDescent="0.25">
      <c r="B11" s="177" t="s">
        <v>194</v>
      </c>
      <c r="C11" s="22"/>
      <c r="D11" s="24"/>
      <c r="E11" s="24"/>
      <c r="F11" s="22"/>
      <c r="G11" s="24"/>
      <c r="H11" s="24"/>
      <c r="I11" s="22"/>
      <c r="J11" s="24"/>
      <c r="K11" s="24"/>
      <c r="L11" s="25"/>
      <c r="M11" s="24"/>
      <c r="N11" s="26"/>
    </row>
    <row r="12" spans="2:14" x14ac:dyDescent="0.25">
      <c r="B12" s="177" t="s">
        <v>13</v>
      </c>
      <c r="C12" s="22"/>
      <c r="D12" s="24"/>
      <c r="E12" s="24"/>
      <c r="F12" s="22">
        <v>3.8888888888888888E-3</v>
      </c>
      <c r="G12" s="24">
        <v>0.11256281407035175</v>
      </c>
      <c r="H12" s="24">
        <v>9.6082356305404626E-2</v>
      </c>
      <c r="I12" s="22"/>
      <c r="J12" s="24"/>
      <c r="K12" s="24"/>
      <c r="L12" s="25">
        <v>3.8888888888888888E-3</v>
      </c>
      <c r="M12" s="24">
        <v>5.7741880048118241E-2</v>
      </c>
      <c r="N12" s="26">
        <v>4.6249139710942876E-2</v>
      </c>
    </row>
    <row r="13" spans="2:14" x14ac:dyDescent="0.25">
      <c r="B13" s="177" t="s">
        <v>105</v>
      </c>
      <c r="C13" s="22"/>
      <c r="D13" s="24"/>
      <c r="E13" s="24"/>
      <c r="F13" s="22"/>
      <c r="G13" s="24"/>
      <c r="H13" s="24"/>
      <c r="I13" s="22"/>
      <c r="J13" s="24"/>
      <c r="K13" s="24"/>
      <c r="L13" s="25"/>
      <c r="M13" s="24"/>
      <c r="N13" s="26"/>
    </row>
    <row r="14" spans="2:14" x14ac:dyDescent="0.25">
      <c r="B14" s="177" t="s">
        <v>172</v>
      </c>
      <c r="C14" s="22"/>
      <c r="D14" s="24"/>
      <c r="E14" s="24"/>
      <c r="F14" s="22"/>
      <c r="G14" s="24"/>
      <c r="H14" s="24"/>
      <c r="I14" s="22"/>
      <c r="J14" s="24"/>
      <c r="K14" s="24"/>
      <c r="L14" s="25"/>
      <c r="M14" s="24"/>
      <c r="N14" s="26"/>
    </row>
    <row r="15" spans="2:14" x14ac:dyDescent="0.25">
      <c r="B15" s="177" t="s">
        <v>99</v>
      </c>
      <c r="C15" s="22"/>
      <c r="D15" s="24"/>
      <c r="E15" s="24"/>
      <c r="F15" s="22"/>
      <c r="G15" s="24"/>
      <c r="H15" s="24"/>
      <c r="I15" s="22"/>
      <c r="J15" s="24"/>
      <c r="K15" s="24"/>
      <c r="L15" s="25"/>
      <c r="M15" s="24"/>
      <c r="N15" s="26"/>
    </row>
    <row r="16" spans="2:14" x14ac:dyDescent="0.25">
      <c r="B16" s="177" t="s">
        <v>14</v>
      </c>
      <c r="C16" s="22"/>
      <c r="D16" s="24"/>
      <c r="E16" s="24"/>
      <c r="F16" s="22"/>
      <c r="G16" s="24"/>
      <c r="H16" s="24"/>
      <c r="I16" s="22"/>
      <c r="J16" s="24"/>
      <c r="K16" s="24"/>
      <c r="L16" s="25"/>
      <c r="M16" s="24"/>
      <c r="N16" s="26"/>
    </row>
    <row r="17" spans="2:14" x14ac:dyDescent="0.25">
      <c r="B17" s="177" t="s">
        <v>15</v>
      </c>
      <c r="C17" s="22"/>
      <c r="D17" s="24"/>
      <c r="E17" s="24"/>
      <c r="F17" s="22"/>
      <c r="G17" s="24"/>
      <c r="H17" s="24"/>
      <c r="I17" s="22"/>
      <c r="J17" s="24"/>
      <c r="K17" s="24"/>
      <c r="L17" s="25"/>
      <c r="M17" s="24"/>
      <c r="N17" s="26"/>
    </row>
    <row r="18" spans="2:14" x14ac:dyDescent="0.25">
      <c r="B18" s="177" t="s">
        <v>16</v>
      </c>
      <c r="C18" s="22"/>
      <c r="D18" s="24"/>
      <c r="E18" s="24"/>
      <c r="F18" s="22"/>
      <c r="G18" s="24"/>
      <c r="H18" s="24"/>
      <c r="I18" s="22"/>
      <c r="J18" s="24"/>
      <c r="K18" s="24"/>
      <c r="L18" s="25"/>
      <c r="M18" s="24"/>
      <c r="N18" s="26"/>
    </row>
    <row r="19" spans="2:14" x14ac:dyDescent="0.25">
      <c r="B19" s="177" t="s">
        <v>17</v>
      </c>
      <c r="C19" s="22"/>
      <c r="D19" s="24"/>
      <c r="E19" s="24"/>
      <c r="F19" s="22"/>
      <c r="G19" s="24"/>
      <c r="H19" s="24"/>
      <c r="I19" s="22"/>
      <c r="J19" s="24"/>
      <c r="K19" s="24"/>
      <c r="L19" s="25"/>
      <c r="M19" s="24"/>
      <c r="N19" s="26"/>
    </row>
    <row r="20" spans="2:14" x14ac:dyDescent="0.25">
      <c r="B20" s="177" t="s">
        <v>191</v>
      </c>
      <c r="C20" s="22"/>
      <c r="D20" s="24"/>
      <c r="E20" s="24"/>
      <c r="F20" s="22"/>
      <c r="G20" s="24"/>
      <c r="H20" s="24"/>
      <c r="I20" s="22"/>
      <c r="J20" s="24"/>
      <c r="K20" s="24"/>
      <c r="L20" s="25"/>
      <c r="M20" s="24"/>
      <c r="N20" s="26"/>
    </row>
    <row r="21" spans="2:14" x14ac:dyDescent="0.25">
      <c r="B21" s="177" t="s">
        <v>76</v>
      </c>
      <c r="C21" s="22"/>
      <c r="D21" s="24"/>
      <c r="E21" s="24"/>
      <c r="F21" s="22"/>
      <c r="G21" s="24"/>
      <c r="H21" s="24"/>
      <c r="I21" s="22"/>
      <c r="J21" s="24"/>
      <c r="K21" s="24"/>
      <c r="L21" s="25"/>
      <c r="M21" s="24"/>
      <c r="N21" s="26"/>
    </row>
    <row r="22" spans="2:14" x14ac:dyDescent="0.25">
      <c r="B22" s="177" t="s">
        <v>18</v>
      </c>
      <c r="C22" s="22"/>
      <c r="D22" s="24"/>
      <c r="E22" s="24"/>
      <c r="F22" s="22"/>
      <c r="G22" s="24"/>
      <c r="H22" s="24"/>
      <c r="I22" s="22"/>
      <c r="J22" s="24"/>
      <c r="K22" s="24"/>
      <c r="L22" s="25"/>
      <c r="M22" s="24"/>
      <c r="N22" s="26"/>
    </row>
    <row r="23" spans="2:14" x14ac:dyDescent="0.25">
      <c r="B23" s="177" t="s">
        <v>173</v>
      </c>
      <c r="C23" s="171"/>
      <c r="D23" s="166"/>
      <c r="E23" s="166"/>
      <c r="F23" s="171"/>
      <c r="G23" s="166"/>
      <c r="H23" s="166"/>
      <c r="I23" s="171"/>
      <c r="J23" s="166"/>
      <c r="K23" s="166"/>
      <c r="L23" s="167"/>
      <c r="M23" s="166"/>
      <c r="N23" s="26"/>
    </row>
    <row r="24" spans="2:14" x14ac:dyDescent="0.25">
      <c r="B24" s="177" t="s">
        <v>19</v>
      </c>
      <c r="C24" s="22"/>
      <c r="D24" s="24"/>
      <c r="E24" s="24"/>
      <c r="F24" s="22"/>
      <c r="G24" s="24"/>
      <c r="H24" s="24"/>
      <c r="I24" s="22"/>
      <c r="J24" s="24"/>
      <c r="K24" s="24"/>
      <c r="L24" s="25"/>
      <c r="M24" s="24"/>
      <c r="N24" s="26"/>
    </row>
    <row r="25" spans="2:14" x14ac:dyDescent="0.25">
      <c r="B25" s="177" t="s">
        <v>20</v>
      </c>
      <c r="C25" s="22"/>
      <c r="D25" s="24"/>
      <c r="E25" s="24"/>
      <c r="F25" s="22">
        <v>1.787037037037037E-2</v>
      </c>
      <c r="G25" s="24">
        <v>0.51725293132328298</v>
      </c>
      <c r="H25" s="24">
        <v>0.44152130397483552</v>
      </c>
      <c r="I25" s="22">
        <v>3.4374999999999996E-3</v>
      </c>
      <c r="J25" s="24">
        <v>0.1047988708539167</v>
      </c>
      <c r="K25" s="24">
        <v>7.8821656050955397E-2</v>
      </c>
      <c r="L25" s="22">
        <v>2.1307870370370369E-2</v>
      </c>
      <c r="M25" s="24">
        <v>0.31637738443031455</v>
      </c>
      <c r="N25" s="157">
        <v>0.25340674466620783</v>
      </c>
    </row>
    <row r="26" spans="2:14" s="5" customFormat="1" x14ac:dyDescent="0.25">
      <c r="B26" s="27" t="s">
        <v>3</v>
      </c>
      <c r="C26" s="28"/>
      <c r="D26" s="29"/>
      <c r="E26" s="30"/>
      <c r="F26" s="28">
        <v>3.4548611111111113E-2</v>
      </c>
      <c r="G26" s="29">
        <v>0.99999999999999989</v>
      </c>
      <c r="H26" s="30">
        <v>0.85358879039176427</v>
      </c>
      <c r="I26" s="28">
        <v>3.2800925925925928E-2</v>
      </c>
      <c r="J26" s="29">
        <v>0.99999999999999978</v>
      </c>
      <c r="K26" s="30">
        <v>0.75212314225053056</v>
      </c>
      <c r="L26" s="28">
        <v>6.7349537037037027E-2</v>
      </c>
      <c r="M26" s="29">
        <v>1.0000000000000002</v>
      </c>
      <c r="N26" s="31">
        <v>0.80096352374397806</v>
      </c>
    </row>
    <row r="27" spans="2:14" x14ac:dyDescent="0.25">
      <c r="B27" s="6"/>
      <c r="C27" s="7"/>
      <c r="D27" s="7"/>
      <c r="E27" s="7"/>
      <c r="F27" s="7"/>
      <c r="G27" s="7"/>
      <c r="H27" s="7"/>
      <c r="I27" s="7"/>
      <c r="J27" s="7"/>
      <c r="K27" s="7"/>
      <c r="L27" s="7"/>
      <c r="M27" s="7"/>
      <c r="N27" s="8"/>
    </row>
    <row r="28" spans="2:14" s="10" customFormat="1" x14ac:dyDescent="0.25">
      <c r="B28" s="1" t="s">
        <v>21</v>
      </c>
      <c r="C28" s="4" t="s">
        <v>4</v>
      </c>
      <c r="D28" s="4" t="s">
        <v>5</v>
      </c>
      <c r="E28" s="4" t="s">
        <v>5</v>
      </c>
      <c r="F28" s="9" t="s">
        <v>4</v>
      </c>
      <c r="G28" s="155" t="s">
        <v>5</v>
      </c>
      <c r="H28" s="155" t="s">
        <v>5</v>
      </c>
      <c r="I28" s="154" t="s">
        <v>4</v>
      </c>
      <c r="J28" s="4" t="s">
        <v>5</v>
      </c>
      <c r="K28" s="155" t="s">
        <v>5</v>
      </c>
      <c r="L28" s="153" t="s">
        <v>4</v>
      </c>
      <c r="M28" s="4" t="s">
        <v>5</v>
      </c>
      <c r="N28" s="156" t="s">
        <v>5</v>
      </c>
    </row>
    <row r="29" spans="2:14" x14ac:dyDescent="0.25">
      <c r="B29" s="23" t="s">
        <v>22</v>
      </c>
      <c r="C29" s="22"/>
      <c r="D29" s="25"/>
      <c r="E29" s="24"/>
      <c r="F29" s="22"/>
      <c r="G29" s="25"/>
      <c r="H29" s="24"/>
      <c r="I29" s="22"/>
      <c r="J29" s="25"/>
      <c r="K29" s="24"/>
      <c r="L29" s="25"/>
      <c r="M29" s="24"/>
      <c r="N29" s="26"/>
    </row>
    <row r="30" spans="2:14" x14ac:dyDescent="0.25">
      <c r="B30" s="23" t="s">
        <v>23</v>
      </c>
      <c r="C30" s="22"/>
      <c r="D30" s="25"/>
      <c r="E30" s="24"/>
      <c r="F30" s="22"/>
      <c r="G30" s="25"/>
      <c r="H30" s="24"/>
      <c r="I30" s="22"/>
      <c r="J30" s="25"/>
      <c r="K30" s="24"/>
      <c r="L30" s="25"/>
      <c r="M30" s="24"/>
      <c r="N30" s="26"/>
    </row>
    <row r="31" spans="2:14" x14ac:dyDescent="0.25">
      <c r="B31" s="23" t="s">
        <v>24</v>
      </c>
      <c r="C31" s="22"/>
      <c r="D31" s="25"/>
      <c r="E31" s="24"/>
      <c r="F31" s="22"/>
      <c r="G31" s="25"/>
      <c r="H31" s="24"/>
      <c r="I31" s="22"/>
      <c r="J31" s="25"/>
      <c r="K31" s="24"/>
      <c r="L31" s="25"/>
      <c r="M31" s="24"/>
      <c r="N31" s="26"/>
    </row>
    <row r="32" spans="2:14" x14ac:dyDescent="0.25">
      <c r="B32" s="23" t="s">
        <v>25</v>
      </c>
      <c r="C32" s="22"/>
      <c r="D32" s="25"/>
      <c r="E32" s="24"/>
      <c r="F32" s="22"/>
      <c r="G32" s="25"/>
      <c r="H32" s="24"/>
      <c r="I32" s="22"/>
      <c r="J32" s="25"/>
      <c r="K32" s="24"/>
      <c r="L32" s="25"/>
      <c r="M32" s="24"/>
      <c r="N32" s="26"/>
    </row>
    <row r="33" spans="2:14" x14ac:dyDescent="0.25">
      <c r="B33" s="23" t="s">
        <v>26</v>
      </c>
      <c r="C33" s="22"/>
      <c r="D33" s="25"/>
      <c r="E33" s="24"/>
      <c r="F33" s="22">
        <v>5.9259259259259256E-3</v>
      </c>
      <c r="G33" s="25"/>
      <c r="H33" s="24">
        <v>0.14641120960823562</v>
      </c>
      <c r="I33" s="22">
        <v>4.4097222222222229E-3</v>
      </c>
      <c r="J33" s="25"/>
      <c r="K33" s="24">
        <v>0.10111464968152867</v>
      </c>
      <c r="L33" s="22">
        <v>1.0335648148148149E-2</v>
      </c>
      <c r="M33" s="25"/>
      <c r="N33" s="157">
        <v>0.1229181004817619</v>
      </c>
    </row>
    <row r="34" spans="2:14" x14ac:dyDescent="0.25">
      <c r="B34" s="23" t="s">
        <v>27</v>
      </c>
      <c r="C34" s="22"/>
      <c r="D34" s="25"/>
      <c r="E34" s="24"/>
      <c r="F34" s="22"/>
      <c r="G34" s="25"/>
      <c r="H34" s="24"/>
      <c r="I34" s="22">
        <v>6.4004629629629637E-3</v>
      </c>
      <c r="J34" s="25"/>
      <c r="K34" s="24">
        <v>0.14676220806794055</v>
      </c>
      <c r="L34" s="22">
        <v>6.4004629629629637E-3</v>
      </c>
      <c r="M34" s="25"/>
      <c r="N34" s="157">
        <v>7.6118375774260158E-2</v>
      </c>
    </row>
    <row r="35" spans="2:14" s="5" customFormat="1" x14ac:dyDescent="0.25">
      <c r="B35" s="27" t="s">
        <v>3</v>
      </c>
      <c r="C35" s="32"/>
      <c r="D35" s="32"/>
      <c r="E35" s="29"/>
      <c r="F35" s="32">
        <v>5.9259259259259256E-3</v>
      </c>
      <c r="G35" s="32"/>
      <c r="H35" s="29">
        <v>0.14641120960823562</v>
      </c>
      <c r="I35" s="32">
        <v>1.0810185185185187E-2</v>
      </c>
      <c r="J35" s="32"/>
      <c r="K35" s="29">
        <v>0.24787685774946921</v>
      </c>
      <c r="L35" s="32">
        <v>1.6736111111111111E-2</v>
      </c>
      <c r="M35" s="32"/>
      <c r="N35" s="33">
        <v>0.19903647625602205</v>
      </c>
    </row>
    <row r="36" spans="2:14" x14ac:dyDescent="0.25">
      <c r="B36" s="6"/>
      <c r="C36" s="7"/>
      <c r="D36" s="7"/>
      <c r="E36" s="7"/>
      <c r="F36" s="7"/>
      <c r="G36" s="7"/>
      <c r="H36" s="7"/>
      <c r="I36" s="7"/>
      <c r="J36" s="7"/>
      <c r="K36" s="7"/>
      <c r="L36" s="7"/>
      <c r="M36" s="7"/>
      <c r="N36" s="8"/>
    </row>
    <row r="37" spans="2:14" s="5" customFormat="1" x14ac:dyDescent="0.25">
      <c r="B37" s="27" t="s">
        <v>6</v>
      </c>
      <c r="C37" s="32"/>
      <c r="D37" s="34"/>
      <c r="E37" s="29"/>
      <c r="F37" s="32">
        <v>4.0474537037037038E-2</v>
      </c>
      <c r="G37" s="34"/>
      <c r="H37" s="29">
        <v>0.99999999999999989</v>
      </c>
      <c r="I37" s="32">
        <v>4.3611111111111114E-2</v>
      </c>
      <c r="J37" s="34"/>
      <c r="K37" s="29">
        <v>0.99999999999999978</v>
      </c>
      <c r="L37" s="32">
        <v>8.4085648148148145E-2</v>
      </c>
      <c r="M37" s="34"/>
      <c r="N37" s="33">
        <v>1</v>
      </c>
    </row>
    <row r="38" spans="2:14" s="10" customFormat="1" ht="66.75" customHeight="1" thickBot="1" x14ac:dyDescent="0.3">
      <c r="B38" s="219" t="s">
        <v>197</v>
      </c>
      <c r="C38" s="232"/>
      <c r="D38" s="232"/>
      <c r="E38" s="232"/>
      <c r="F38" s="232"/>
      <c r="G38" s="232"/>
      <c r="H38" s="233"/>
      <c r="I38" s="232"/>
      <c r="J38" s="232"/>
      <c r="K38" s="232"/>
      <c r="L38" s="232"/>
      <c r="M38" s="232"/>
      <c r="N38" s="233"/>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2" spans="2:14" ht="15.75" thickBot="1" x14ac:dyDescent="0.3"/>
    <row r="3" spans="2:14" x14ac:dyDescent="0.25">
      <c r="B3" s="222" t="s">
        <v>178</v>
      </c>
      <c r="C3" s="223"/>
      <c r="D3" s="223"/>
      <c r="E3" s="223"/>
      <c r="F3" s="223"/>
      <c r="G3" s="223"/>
      <c r="H3" s="224"/>
      <c r="I3" s="223"/>
      <c r="J3" s="223"/>
      <c r="K3" s="223"/>
      <c r="L3" s="223"/>
      <c r="M3" s="223"/>
      <c r="N3" s="224"/>
    </row>
    <row r="4" spans="2:14" x14ac:dyDescent="0.25">
      <c r="B4" s="234" t="s">
        <v>196</v>
      </c>
      <c r="C4" s="226"/>
      <c r="D4" s="226"/>
      <c r="E4" s="226"/>
      <c r="F4" s="226"/>
      <c r="G4" s="226"/>
      <c r="H4" s="228"/>
      <c r="I4" s="226"/>
      <c r="J4" s="226"/>
      <c r="K4" s="226"/>
      <c r="L4" s="226"/>
      <c r="M4" s="226"/>
      <c r="N4" s="228"/>
    </row>
    <row r="5" spans="2:14" x14ac:dyDescent="0.25">
      <c r="B5" s="3"/>
      <c r="C5" s="235" t="s">
        <v>7</v>
      </c>
      <c r="D5" s="236"/>
      <c r="E5" s="237"/>
      <c r="F5" s="225" t="s">
        <v>8</v>
      </c>
      <c r="G5" s="226"/>
      <c r="H5" s="227"/>
      <c r="I5" s="226" t="s">
        <v>9</v>
      </c>
      <c r="J5" s="226"/>
      <c r="K5" s="227"/>
      <c r="L5" s="225" t="s">
        <v>3</v>
      </c>
      <c r="M5" s="226"/>
      <c r="N5" s="228"/>
    </row>
    <row r="6" spans="2:14" x14ac:dyDescent="0.25">
      <c r="B6" s="1" t="s">
        <v>10</v>
      </c>
      <c r="C6" s="20" t="s">
        <v>4</v>
      </c>
      <c r="D6" s="4" t="s">
        <v>5</v>
      </c>
      <c r="E6" s="21" t="s">
        <v>5</v>
      </c>
      <c r="F6" s="20" t="s">
        <v>4</v>
      </c>
      <c r="G6" s="4" t="s">
        <v>5</v>
      </c>
      <c r="H6" s="21" t="s">
        <v>5</v>
      </c>
      <c r="I6" s="18" t="s">
        <v>4</v>
      </c>
      <c r="J6" s="4" t="s">
        <v>5</v>
      </c>
      <c r="K6" s="21" t="s">
        <v>5</v>
      </c>
      <c r="L6" s="20" t="s">
        <v>4</v>
      </c>
      <c r="M6" s="4" t="s">
        <v>5</v>
      </c>
      <c r="N6" s="19" t="s">
        <v>5</v>
      </c>
    </row>
    <row r="7" spans="2:14" x14ac:dyDescent="0.25">
      <c r="B7" s="177" t="s">
        <v>11</v>
      </c>
      <c r="C7" s="22">
        <v>0.41892361111111137</v>
      </c>
      <c r="D7" s="24">
        <v>0.52203072041537468</v>
      </c>
      <c r="E7" s="24">
        <v>0.44494572633287038</v>
      </c>
      <c r="F7" s="22"/>
      <c r="G7" s="24"/>
      <c r="H7" s="24"/>
      <c r="I7" s="22"/>
      <c r="J7" s="24"/>
      <c r="K7" s="24"/>
      <c r="L7" s="25">
        <v>0.41892361111111137</v>
      </c>
      <c r="M7" s="24">
        <v>0.52203072041537468</v>
      </c>
      <c r="N7" s="26">
        <v>0.44494572633287038</v>
      </c>
    </row>
    <row r="8" spans="2:14" x14ac:dyDescent="0.25">
      <c r="B8" s="177" t="s">
        <v>75</v>
      </c>
      <c r="C8" s="22">
        <v>2.7546296296296294E-2</v>
      </c>
      <c r="D8" s="24">
        <v>3.4326097930338195E-2</v>
      </c>
      <c r="E8" s="24">
        <v>2.9257378883056521E-2</v>
      </c>
      <c r="F8" s="22"/>
      <c r="G8" s="24"/>
      <c r="H8" s="24"/>
      <c r="I8" s="22"/>
      <c r="J8" s="24"/>
      <c r="K8" s="24"/>
      <c r="L8" s="25">
        <v>2.7546296296296294E-2</v>
      </c>
      <c r="M8" s="24">
        <v>3.4326097930338195E-2</v>
      </c>
      <c r="N8" s="26">
        <v>2.9257378883056521E-2</v>
      </c>
    </row>
    <row r="9" spans="2:14" x14ac:dyDescent="0.25">
      <c r="B9" s="177" t="s">
        <v>195</v>
      </c>
      <c r="C9" s="195">
        <v>1.241898148148148E-2</v>
      </c>
      <c r="D9" s="191">
        <v>1.547558952909785E-2</v>
      </c>
      <c r="E9" s="191">
        <v>1.3190406530050271E-2</v>
      </c>
      <c r="F9" s="195"/>
      <c r="G9" s="191"/>
      <c r="H9" s="191"/>
      <c r="I9" s="195"/>
      <c r="J9" s="191"/>
      <c r="K9" s="191"/>
      <c r="L9" s="192">
        <v>1.241898148148148E-2</v>
      </c>
      <c r="M9" s="191">
        <v>1.547558952909785E-2</v>
      </c>
      <c r="N9" s="26">
        <v>1.3190406530050271E-2</v>
      </c>
    </row>
    <row r="10" spans="2:14" x14ac:dyDescent="0.25">
      <c r="B10" s="177" t="s">
        <v>12</v>
      </c>
      <c r="C10" s="22">
        <v>7.0185185185185198E-2</v>
      </c>
      <c r="D10" s="24">
        <v>8.7459436071248259E-2</v>
      </c>
      <c r="E10" s="24">
        <v>7.4544851070107054E-2</v>
      </c>
      <c r="F10" s="22"/>
      <c r="G10" s="24"/>
      <c r="H10" s="24"/>
      <c r="I10" s="22"/>
      <c r="J10" s="24"/>
      <c r="K10" s="24"/>
      <c r="L10" s="25">
        <v>7.0185185185185198E-2</v>
      </c>
      <c r="M10" s="24">
        <v>8.7459436071248259E-2</v>
      </c>
      <c r="N10" s="26">
        <v>7.4544851070107054E-2</v>
      </c>
    </row>
    <row r="11" spans="2:14" x14ac:dyDescent="0.25">
      <c r="B11" s="177" t="s">
        <v>194</v>
      </c>
      <c r="C11" s="22">
        <v>1.4027777777777778E-2</v>
      </c>
      <c r="D11" s="24">
        <v>1.7480349030071386E-2</v>
      </c>
      <c r="E11" s="24">
        <v>1.4899135800951473E-2</v>
      </c>
      <c r="F11" s="22"/>
      <c r="G11" s="24"/>
      <c r="H11" s="24"/>
      <c r="I11" s="22"/>
      <c r="J11" s="24"/>
      <c r="K11" s="24"/>
      <c r="L11" s="25">
        <v>1.4027777777777778E-2</v>
      </c>
      <c r="M11" s="24">
        <v>1.7480349030071386E-2</v>
      </c>
      <c r="N11" s="26">
        <v>1.4899135800951473E-2</v>
      </c>
    </row>
    <row r="12" spans="2:14" x14ac:dyDescent="0.25">
      <c r="B12" s="177" t="s">
        <v>13</v>
      </c>
      <c r="C12" s="22">
        <v>1.8425925925925922E-2</v>
      </c>
      <c r="D12" s="24">
        <v>2.2960986514747227E-2</v>
      </c>
      <c r="E12" s="24">
        <v>1.9570482009170578E-2</v>
      </c>
      <c r="F12" s="22"/>
      <c r="G12" s="24"/>
      <c r="H12" s="24"/>
      <c r="I12" s="22"/>
      <c r="J12" s="24"/>
      <c r="K12" s="24"/>
      <c r="L12" s="25">
        <v>1.8425925925925922E-2</v>
      </c>
      <c r="M12" s="24">
        <v>2.2960986514747227E-2</v>
      </c>
      <c r="N12" s="26">
        <v>1.9570482009170578E-2</v>
      </c>
    </row>
    <row r="13" spans="2:14" x14ac:dyDescent="0.25">
      <c r="B13" s="177" t="s">
        <v>105</v>
      </c>
      <c r="C13" s="22">
        <v>6.4409722222222229E-2</v>
      </c>
      <c r="D13" s="24">
        <v>8.0262493690055503E-2</v>
      </c>
      <c r="E13" s="24">
        <v>6.8410635917735108E-2</v>
      </c>
      <c r="F13" s="22"/>
      <c r="G13" s="24"/>
      <c r="H13" s="24"/>
      <c r="I13" s="22"/>
      <c r="J13" s="24"/>
      <c r="K13" s="24"/>
      <c r="L13" s="25">
        <v>6.4409722222222229E-2</v>
      </c>
      <c r="M13" s="24">
        <v>8.0262493690055503E-2</v>
      </c>
      <c r="N13" s="26">
        <v>6.8410635917735108E-2</v>
      </c>
    </row>
    <row r="14" spans="2:14" x14ac:dyDescent="0.25">
      <c r="B14" s="177" t="s">
        <v>172</v>
      </c>
      <c r="C14" s="22"/>
      <c r="D14" s="24"/>
      <c r="E14" s="24"/>
      <c r="F14" s="22"/>
      <c r="G14" s="24"/>
      <c r="H14" s="24"/>
      <c r="I14" s="22"/>
      <c r="J14" s="24"/>
      <c r="K14" s="24"/>
      <c r="L14" s="25"/>
      <c r="M14" s="24"/>
      <c r="N14" s="26"/>
    </row>
    <row r="15" spans="2:14" x14ac:dyDescent="0.25">
      <c r="B15" s="177" t="s">
        <v>99</v>
      </c>
      <c r="C15" s="22">
        <v>4.837962962962964E-3</v>
      </c>
      <c r="D15" s="24">
        <v>6.0287012331434325E-3</v>
      </c>
      <c r="E15" s="24">
        <v>5.1384808290410207E-3</v>
      </c>
      <c r="F15" s="22"/>
      <c r="G15" s="24"/>
      <c r="H15" s="24"/>
      <c r="I15" s="22"/>
      <c r="J15" s="24"/>
      <c r="K15" s="24"/>
      <c r="L15" s="25">
        <v>4.837962962962964E-3</v>
      </c>
      <c r="M15" s="24">
        <v>6.0287012331434325E-3</v>
      </c>
      <c r="N15" s="26">
        <v>5.1384808290410207E-3</v>
      </c>
    </row>
    <row r="16" spans="2:14" x14ac:dyDescent="0.25">
      <c r="B16" s="177" t="s">
        <v>14</v>
      </c>
      <c r="C16" s="22">
        <v>2.4421296296296296E-3</v>
      </c>
      <c r="D16" s="24">
        <v>3.0431960770173779E-3</v>
      </c>
      <c r="E16" s="24">
        <v>2.5938264471953472E-3</v>
      </c>
      <c r="F16" s="22"/>
      <c r="G16" s="24"/>
      <c r="H16" s="24"/>
      <c r="I16" s="22"/>
      <c r="J16" s="24"/>
      <c r="K16" s="24"/>
      <c r="L16" s="25">
        <v>2.4421296296296296E-3</v>
      </c>
      <c r="M16" s="24">
        <v>3.0431960770173779E-3</v>
      </c>
      <c r="N16" s="26">
        <v>2.5938264471953472E-3</v>
      </c>
    </row>
    <row r="17" spans="2:14" x14ac:dyDescent="0.25">
      <c r="B17" s="177" t="s">
        <v>15</v>
      </c>
      <c r="C17" s="22">
        <v>4.6759259259259254E-3</v>
      </c>
      <c r="D17" s="24">
        <v>5.8267830100237946E-3</v>
      </c>
      <c r="E17" s="24">
        <v>4.9663786003171567E-3</v>
      </c>
      <c r="F17" s="22"/>
      <c r="G17" s="24"/>
      <c r="H17" s="24"/>
      <c r="I17" s="22"/>
      <c r="J17" s="24"/>
      <c r="K17" s="24"/>
      <c r="L17" s="25">
        <v>4.6759259259259254E-3</v>
      </c>
      <c r="M17" s="24">
        <v>5.8267830100237946E-3</v>
      </c>
      <c r="N17" s="26">
        <v>4.9663786003171567E-3</v>
      </c>
    </row>
    <row r="18" spans="2:14" x14ac:dyDescent="0.25">
      <c r="B18" s="177" t="s">
        <v>16</v>
      </c>
      <c r="C18" s="22"/>
      <c r="D18" s="24"/>
      <c r="E18" s="24"/>
      <c r="F18" s="22"/>
      <c r="G18" s="24"/>
      <c r="H18" s="24"/>
      <c r="I18" s="22"/>
      <c r="J18" s="24"/>
      <c r="K18" s="24"/>
      <c r="L18" s="25"/>
      <c r="M18" s="24"/>
      <c r="N18" s="26"/>
    </row>
    <row r="19" spans="2:14" x14ac:dyDescent="0.25">
      <c r="B19" s="177" t="s">
        <v>17</v>
      </c>
      <c r="C19" s="22">
        <v>4.9768518518518521E-4</v>
      </c>
      <c r="D19" s="24">
        <v>6.201773995817406E-4</v>
      </c>
      <c r="E19" s="24">
        <v>5.2859970250900446E-4</v>
      </c>
      <c r="F19" s="22"/>
      <c r="G19" s="24"/>
      <c r="H19" s="24"/>
      <c r="I19" s="22"/>
      <c r="J19" s="24"/>
      <c r="K19" s="24"/>
      <c r="L19" s="25">
        <v>4.9768518518518521E-4</v>
      </c>
      <c r="M19" s="24">
        <v>6.201773995817406E-4</v>
      </c>
      <c r="N19" s="26">
        <v>5.2859970250900446E-4</v>
      </c>
    </row>
    <row r="20" spans="2:14" x14ac:dyDescent="0.25">
      <c r="B20" s="177" t="s">
        <v>191</v>
      </c>
      <c r="C20" s="22">
        <v>7.5925925925925918E-3</v>
      </c>
      <c r="D20" s="24">
        <v>9.4613110261772496E-3</v>
      </c>
      <c r="E20" s="24">
        <v>8.0642187173466714E-3</v>
      </c>
      <c r="F20" s="22"/>
      <c r="G20" s="24"/>
      <c r="H20" s="24"/>
      <c r="I20" s="22"/>
      <c r="J20" s="24"/>
      <c r="K20" s="24"/>
      <c r="L20" s="25">
        <v>7.5925925925925918E-3</v>
      </c>
      <c r="M20" s="24">
        <v>9.4613110261772496E-3</v>
      </c>
      <c r="N20" s="26">
        <v>8.0642187173466714E-3</v>
      </c>
    </row>
    <row r="21" spans="2:14" x14ac:dyDescent="0.25">
      <c r="B21" s="177" t="s">
        <v>76</v>
      </c>
      <c r="C21" s="22"/>
      <c r="D21" s="24"/>
      <c r="E21" s="24"/>
      <c r="F21" s="22"/>
      <c r="G21" s="24"/>
      <c r="H21" s="24"/>
      <c r="I21" s="22"/>
      <c r="J21" s="24"/>
      <c r="K21" s="24"/>
      <c r="L21" s="25"/>
      <c r="M21" s="24"/>
      <c r="N21" s="26"/>
    </row>
    <row r="22" spans="2:14" x14ac:dyDescent="0.25">
      <c r="B22" s="177" t="s">
        <v>18</v>
      </c>
      <c r="C22" s="22"/>
      <c r="D22" s="24"/>
      <c r="E22" s="24"/>
      <c r="F22" s="22"/>
      <c r="G22" s="24"/>
      <c r="H22" s="24"/>
      <c r="I22" s="22"/>
      <c r="J22" s="24"/>
      <c r="K22" s="24"/>
      <c r="L22" s="25"/>
      <c r="M22" s="24"/>
      <c r="N22" s="26"/>
    </row>
    <row r="23" spans="2:14" x14ac:dyDescent="0.25">
      <c r="B23" s="177" t="s">
        <v>173</v>
      </c>
      <c r="C23" s="171">
        <v>3.1712962962962962E-3</v>
      </c>
      <c r="D23" s="166">
        <v>3.9518280810557421E-3</v>
      </c>
      <c r="E23" s="166">
        <v>3.3682864764527256E-3</v>
      </c>
      <c r="F23" s="171"/>
      <c r="G23" s="166"/>
      <c r="H23" s="166"/>
      <c r="I23" s="171"/>
      <c r="J23" s="166"/>
      <c r="K23" s="166"/>
      <c r="L23" s="167">
        <v>3.1712962962962962E-3</v>
      </c>
      <c r="M23" s="166">
        <v>3.9518280810557421E-3</v>
      </c>
      <c r="N23" s="26">
        <v>3.3682864764527256E-3</v>
      </c>
    </row>
    <row r="24" spans="2:14" x14ac:dyDescent="0.25">
      <c r="B24" s="177" t="s">
        <v>19</v>
      </c>
      <c r="C24" s="22">
        <v>7.2569444444444443E-3</v>
      </c>
      <c r="D24" s="24">
        <v>9.0430518497151471E-3</v>
      </c>
      <c r="E24" s="24">
        <v>7.7077212435615293E-3</v>
      </c>
      <c r="F24" s="22"/>
      <c r="G24" s="24"/>
      <c r="H24" s="24"/>
      <c r="I24" s="22"/>
      <c r="J24" s="24"/>
      <c r="K24" s="24"/>
      <c r="L24" s="25">
        <v>7.2569444444444443E-3</v>
      </c>
      <c r="M24" s="24">
        <v>9.0430518497151471E-3</v>
      </c>
      <c r="N24" s="26">
        <v>7.7077212435615293E-3</v>
      </c>
    </row>
    <row r="25" spans="2:14" x14ac:dyDescent="0.25">
      <c r="B25" s="177" t="s">
        <v>20</v>
      </c>
      <c r="C25" s="22">
        <v>0.14607638888888888</v>
      </c>
      <c r="D25" s="24">
        <v>0.18202927814235226</v>
      </c>
      <c r="E25" s="24">
        <v>0.15515015919456149</v>
      </c>
      <c r="F25" s="22"/>
      <c r="G25" s="24"/>
      <c r="H25" s="24"/>
      <c r="I25" s="22"/>
      <c r="J25" s="24"/>
      <c r="K25" s="24"/>
      <c r="L25" s="25">
        <v>0.14607638888888888</v>
      </c>
      <c r="M25" s="24">
        <v>0.18202927814235226</v>
      </c>
      <c r="N25" s="26">
        <v>0.15515015919456149</v>
      </c>
    </row>
    <row r="26" spans="2:14" s="5" customFormat="1" x14ac:dyDescent="0.25">
      <c r="B26" s="27" t="s">
        <v>3</v>
      </c>
      <c r="C26" s="28">
        <v>0.80248842592592629</v>
      </c>
      <c r="D26" s="29">
        <v>0.99999999999999978</v>
      </c>
      <c r="E26" s="30">
        <v>0.85233628775492609</v>
      </c>
      <c r="F26" s="28"/>
      <c r="G26" s="29"/>
      <c r="H26" s="30"/>
      <c r="I26" s="28"/>
      <c r="J26" s="29"/>
      <c r="K26" s="29"/>
      <c r="L26" s="28">
        <v>0.80248842592592629</v>
      </c>
      <c r="M26" s="29">
        <v>0.99999999999999978</v>
      </c>
      <c r="N26" s="31">
        <v>0.85233628775492609</v>
      </c>
    </row>
    <row r="27" spans="2:14" x14ac:dyDescent="0.25">
      <c r="B27" s="6"/>
      <c r="C27" s="7"/>
      <c r="D27" s="7"/>
      <c r="E27" s="7"/>
      <c r="F27" s="7"/>
      <c r="G27" s="7"/>
      <c r="H27" s="7"/>
      <c r="I27" s="7"/>
      <c r="J27" s="7"/>
      <c r="K27" s="7"/>
      <c r="L27" s="7"/>
      <c r="M27" s="7"/>
      <c r="N27" s="8"/>
    </row>
    <row r="28" spans="2:14" s="10" customFormat="1" x14ac:dyDescent="0.25">
      <c r="B28" s="1" t="s">
        <v>21</v>
      </c>
      <c r="C28" s="4" t="s">
        <v>4</v>
      </c>
      <c r="D28" s="4" t="s">
        <v>5</v>
      </c>
      <c r="E28" s="4" t="s">
        <v>5</v>
      </c>
      <c r="F28" s="9" t="s">
        <v>4</v>
      </c>
      <c r="G28" s="21" t="s">
        <v>5</v>
      </c>
      <c r="H28" s="21" t="s">
        <v>5</v>
      </c>
      <c r="I28" s="18" t="s">
        <v>4</v>
      </c>
      <c r="J28" s="4" t="s">
        <v>5</v>
      </c>
      <c r="K28" s="21" t="s">
        <v>5</v>
      </c>
      <c r="L28" s="20" t="s">
        <v>4</v>
      </c>
      <c r="M28" s="4" t="s">
        <v>5</v>
      </c>
      <c r="N28" s="19" t="s">
        <v>5</v>
      </c>
    </row>
    <row r="29" spans="2:14" x14ac:dyDescent="0.25">
      <c r="B29" s="23" t="s">
        <v>22</v>
      </c>
      <c r="C29" s="22">
        <v>1.4699074074074074E-3</v>
      </c>
      <c r="D29" s="25"/>
      <c r="E29" s="24">
        <v>1.5612130748521758E-3</v>
      </c>
      <c r="F29" s="22"/>
      <c r="G29" s="25"/>
      <c r="H29" s="24"/>
      <c r="I29" s="22"/>
      <c r="J29" s="25"/>
      <c r="K29" s="24"/>
      <c r="L29" s="25">
        <v>1.4699074074074074E-3</v>
      </c>
      <c r="M29" s="24"/>
      <c r="N29" s="26">
        <v>1.5612130748521758E-3</v>
      </c>
    </row>
    <row r="30" spans="2:14" x14ac:dyDescent="0.25">
      <c r="B30" s="23" t="s">
        <v>23</v>
      </c>
      <c r="C30" s="22">
        <v>3.2291666666666662E-3</v>
      </c>
      <c r="D30" s="25"/>
      <c r="E30" s="24">
        <v>3.4297515581398186E-3</v>
      </c>
      <c r="F30" s="22"/>
      <c r="G30" s="25"/>
      <c r="H30" s="24"/>
      <c r="I30" s="22"/>
      <c r="J30" s="25"/>
      <c r="K30" s="24"/>
      <c r="L30" s="25">
        <v>3.2291666666666662E-3</v>
      </c>
      <c r="M30" s="24"/>
      <c r="N30" s="26">
        <v>3.4297515581398186E-3</v>
      </c>
    </row>
    <row r="31" spans="2:14" x14ac:dyDescent="0.25">
      <c r="B31" s="23" t="s">
        <v>24</v>
      </c>
      <c r="C31" s="22">
        <v>4.0856481481481481E-3</v>
      </c>
      <c r="D31" s="25"/>
      <c r="E31" s="24">
        <v>4.3394347671088032E-3</v>
      </c>
      <c r="F31" s="22"/>
      <c r="G31" s="25"/>
      <c r="H31" s="24"/>
      <c r="I31" s="22"/>
      <c r="J31" s="25"/>
      <c r="K31" s="24"/>
      <c r="L31" s="25">
        <v>4.0856481481481481E-3</v>
      </c>
      <c r="M31" s="24"/>
      <c r="N31" s="26">
        <v>4.3394347671088032E-3</v>
      </c>
    </row>
    <row r="32" spans="2:14" x14ac:dyDescent="0.25">
      <c r="B32" s="23" t="s">
        <v>25</v>
      </c>
      <c r="C32" s="22">
        <v>1.0995370370370371E-3</v>
      </c>
      <c r="D32" s="25"/>
      <c r="E32" s="24">
        <v>1.1678365520547771E-3</v>
      </c>
      <c r="F32" s="22"/>
      <c r="G32" s="25"/>
      <c r="H32" s="24"/>
      <c r="I32" s="22"/>
      <c r="J32" s="25"/>
      <c r="K32" s="24"/>
      <c r="L32" s="25">
        <v>1.0995370370370371E-3</v>
      </c>
      <c r="M32" s="24"/>
      <c r="N32" s="26">
        <v>1.1678365520547771E-3</v>
      </c>
    </row>
    <row r="33" spans="2:14" x14ac:dyDescent="0.25">
      <c r="B33" s="23" t="s">
        <v>26</v>
      </c>
      <c r="C33" s="22">
        <v>0.10879629629629643</v>
      </c>
      <c r="D33" s="25"/>
      <c r="E33" s="24">
        <v>0.11555435357173599</v>
      </c>
      <c r="F33" s="22"/>
      <c r="G33" s="25"/>
      <c r="H33" s="24"/>
      <c r="I33" s="22"/>
      <c r="J33" s="25"/>
      <c r="K33" s="24"/>
      <c r="L33" s="25">
        <v>0.10879629629629643</v>
      </c>
      <c r="M33" s="24"/>
      <c r="N33" s="26">
        <v>0.11555435357173599</v>
      </c>
    </row>
    <row r="34" spans="2:14" x14ac:dyDescent="0.25">
      <c r="B34" s="23" t="s">
        <v>27</v>
      </c>
      <c r="C34" s="22">
        <v>2.0347222222222221E-2</v>
      </c>
      <c r="D34" s="25"/>
      <c r="E34" s="24">
        <v>2.1611122721182086E-2</v>
      </c>
      <c r="F34" s="22"/>
      <c r="G34" s="25"/>
      <c r="H34" s="24"/>
      <c r="I34" s="22"/>
      <c r="J34" s="25"/>
      <c r="K34" s="24"/>
      <c r="L34" s="25">
        <v>2.0347222222222221E-2</v>
      </c>
      <c r="M34" s="24"/>
      <c r="N34" s="26">
        <v>2.1611122721182086E-2</v>
      </c>
    </row>
    <row r="35" spans="2:14" s="5" customFormat="1" x14ac:dyDescent="0.25">
      <c r="B35" s="27" t="s">
        <v>3</v>
      </c>
      <c r="C35" s="32">
        <v>0.13902777777777792</v>
      </c>
      <c r="D35" s="32"/>
      <c r="E35" s="29">
        <v>0.14766371224507366</v>
      </c>
      <c r="F35" s="32"/>
      <c r="G35" s="32"/>
      <c r="H35" s="29"/>
      <c r="I35" s="32"/>
      <c r="J35" s="32"/>
      <c r="K35" s="29"/>
      <c r="L35" s="32">
        <v>0.13902777777777792</v>
      </c>
      <c r="M35" s="32"/>
      <c r="N35" s="33">
        <v>0.14766371224507366</v>
      </c>
    </row>
    <row r="36" spans="2:14" x14ac:dyDescent="0.25">
      <c r="B36" s="6"/>
      <c r="C36" s="7"/>
      <c r="D36" s="7"/>
      <c r="E36" s="7"/>
      <c r="F36" s="7"/>
      <c r="G36" s="7"/>
      <c r="H36" s="7"/>
      <c r="I36" s="7"/>
      <c r="J36" s="7"/>
      <c r="K36" s="7"/>
      <c r="L36" s="7"/>
      <c r="M36" s="7"/>
      <c r="N36" s="8"/>
    </row>
    <row r="37" spans="2:14" s="5" customFormat="1" x14ac:dyDescent="0.25">
      <c r="B37" s="27" t="s">
        <v>6</v>
      </c>
      <c r="C37" s="32">
        <v>0.94151620370370415</v>
      </c>
      <c r="D37" s="34"/>
      <c r="E37" s="29">
        <v>0.99999999999999978</v>
      </c>
      <c r="F37" s="32"/>
      <c r="G37" s="34"/>
      <c r="H37" s="29"/>
      <c r="I37" s="32"/>
      <c r="J37" s="34"/>
      <c r="K37" s="29"/>
      <c r="L37" s="32">
        <v>0.94151620370370415</v>
      </c>
      <c r="M37" s="34"/>
      <c r="N37" s="33">
        <v>0.99999999999999978</v>
      </c>
    </row>
    <row r="38" spans="2:14" s="10" customFormat="1" ht="93" customHeight="1" thickBot="1" x14ac:dyDescent="0.3">
      <c r="B38" s="219" t="s">
        <v>198</v>
      </c>
      <c r="C38" s="232"/>
      <c r="D38" s="232"/>
      <c r="E38" s="232"/>
      <c r="F38" s="232"/>
      <c r="G38" s="232"/>
      <c r="H38" s="233"/>
      <c r="I38" s="232"/>
      <c r="J38" s="232"/>
      <c r="K38" s="232"/>
      <c r="L38" s="232"/>
      <c r="M38" s="232"/>
      <c r="N38" s="233"/>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28</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29</v>
      </c>
      <c r="D5" s="226"/>
      <c r="E5" s="227"/>
      <c r="F5" s="225" t="s">
        <v>30</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x14ac:dyDescent="0.25">
      <c r="B7" s="177" t="s">
        <v>11</v>
      </c>
      <c r="C7" s="22"/>
      <c r="D7" s="24"/>
      <c r="E7" s="35"/>
      <c r="F7" s="22">
        <v>0.16196759259259258</v>
      </c>
      <c r="G7" s="24">
        <v>0.44168797146734845</v>
      </c>
      <c r="H7" s="35">
        <v>0.40171087380870368</v>
      </c>
      <c r="I7" s="36">
        <v>0.16196759259259258</v>
      </c>
      <c r="J7" s="24">
        <v>0.43614037274823914</v>
      </c>
      <c r="K7" s="26">
        <v>0.39467524043207269</v>
      </c>
    </row>
    <row r="8" spans="2:11" x14ac:dyDescent="0.25">
      <c r="B8" s="177" t="s">
        <v>75</v>
      </c>
      <c r="C8" s="22"/>
      <c r="D8" s="24"/>
      <c r="E8" s="35"/>
      <c r="F8" s="22">
        <v>3.5416666666666665E-3</v>
      </c>
      <c r="G8" s="24">
        <v>9.6581763090616436E-3</v>
      </c>
      <c r="H8" s="35">
        <v>8.7840165346193613E-3</v>
      </c>
      <c r="I8" s="36">
        <v>3.5416666666666665E-3</v>
      </c>
      <c r="J8" s="24">
        <v>9.5368696627812759E-3</v>
      </c>
      <c r="K8" s="26">
        <v>8.6301717573398773E-3</v>
      </c>
    </row>
    <row r="9" spans="2:11" x14ac:dyDescent="0.25">
      <c r="B9" s="177" t="s">
        <v>195</v>
      </c>
      <c r="C9" s="195"/>
      <c r="D9" s="191"/>
      <c r="E9" s="35"/>
      <c r="F9" s="195">
        <v>5.7870370370370367E-4</v>
      </c>
      <c r="G9" s="191">
        <v>1.5781333838336018E-3</v>
      </c>
      <c r="H9" s="35">
        <v>1.4352968193822484E-3</v>
      </c>
      <c r="I9" s="36">
        <v>5.7870370370370367E-4</v>
      </c>
      <c r="J9" s="191">
        <v>1.5583120364021693E-3</v>
      </c>
      <c r="K9" s="26">
        <v>1.4101587838790651E-3</v>
      </c>
    </row>
    <row r="10" spans="2:11" x14ac:dyDescent="0.25">
      <c r="B10" s="177" t="s">
        <v>12</v>
      </c>
      <c r="C10" s="22"/>
      <c r="D10" s="24"/>
      <c r="E10" s="35"/>
      <c r="F10" s="22">
        <v>3.0625000000000003E-2</v>
      </c>
      <c r="G10" s="24">
        <v>8.351481867247422E-2</v>
      </c>
      <c r="H10" s="35">
        <v>7.5955907681708595E-2</v>
      </c>
      <c r="I10" s="36">
        <v>3.0625000000000003E-2</v>
      </c>
      <c r="J10" s="24">
        <v>8.2465872966402815E-2</v>
      </c>
      <c r="K10" s="26">
        <v>7.4625602842880126E-2</v>
      </c>
    </row>
    <row r="11" spans="2:11" x14ac:dyDescent="0.25">
      <c r="B11" s="177" t="s">
        <v>194</v>
      </c>
      <c r="C11" s="22">
        <v>4.6643518518518518E-3</v>
      </c>
      <c r="D11" s="24">
        <v>1</v>
      </c>
      <c r="E11" s="35">
        <v>0.64895330112721417</v>
      </c>
      <c r="F11" s="22">
        <v>3.3564814814814816E-3</v>
      </c>
      <c r="G11" s="24">
        <v>9.1531736262348909E-3</v>
      </c>
      <c r="H11" s="35">
        <v>8.3247215524170411E-3</v>
      </c>
      <c r="I11" s="36">
        <v>8.0208333333333329E-3</v>
      </c>
      <c r="J11" s="24">
        <v>2.1598204824534065E-2</v>
      </c>
      <c r="K11" s="26">
        <v>1.9544800744563842E-2</v>
      </c>
    </row>
    <row r="12" spans="2:11" x14ac:dyDescent="0.25">
      <c r="B12" s="177" t="s">
        <v>13</v>
      </c>
      <c r="C12" s="22"/>
      <c r="D12" s="24"/>
      <c r="E12" s="35"/>
      <c r="F12" s="22">
        <v>4.3124999999999997E-2</v>
      </c>
      <c r="G12" s="24">
        <v>0.11760249976328001</v>
      </c>
      <c r="H12" s="35">
        <v>0.10695831898036516</v>
      </c>
      <c r="I12" s="36">
        <v>4.3124999999999997E-2</v>
      </c>
      <c r="J12" s="24">
        <v>0.11612541295268965</v>
      </c>
      <c r="K12" s="26">
        <v>0.10508503257466792</v>
      </c>
    </row>
    <row r="13" spans="2:11" x14ac:dyDescent="0.25">
      <c r="B13" s="177" t="s">
        <v>105</v>
      </c>
      <c r="C13" s="22"/>
      <c r="D13" s="24"/>
      <c r="E13" s="35"/>
      <c r="F13" s="22">
        <v>3.4502314814814826E-2</v>
      </c>
      <c r="G13" s="24">
        <v>9.4088312344159375E-2</v>
      </c>
      <c r="H13" s="35">
        <v>8.5572396371569687E-2</v>
      </c>
      <c r="I13" s="36">
        <v>3.4502314814814826E-2</v>
      </c>
      <c r="J13" s="24">
        <v>9.2906563610297366E-2</v>
      </c>
      <c r="K13" s="26">
        <v>8.4073666694869889E-2</v>
      </c>
    </row>
    <row r="14" spans="2:11" x14ac:dyDescent="0.25">
      <c r="B14" s="177" t="s">
        <v>172</v>
      </c>
      <c r="C14" s="22"/>
      <c r="D14" s="24"/>
      <c r="E14" s="35"/>
      <c r="F14" s="22"/>
      <c r="G14" s="24"/>
      <c r="H14" s="35"/>
      <c r="I14" s="36"/>
      <c r="J14" s="24"/>
      <c r="K14" s="26"/>
    </row>
    <row r="15" spans="2:11" x14ac:dyDescent="0.25">
      <c r="B15" s="177" t="s">
        <v>99</v>
      </c>
      <c r="C15" s="22"/>
      <c r="D15" s="24"/>
      <c r="E15" s="35"/>
      <c r="F15" s="22">
        <v>3.414351851851852E-3</v>
      </c>
      <c r="G15" s="24">
        <v>9.3109869646182519E-3</v>
      </c>
      <c r="H15" s="35">
        <v>8.4682512343552674E-3</v>
      </c>
      <c r="I15" s="36">
        <v>3.414351851851852E-3</v>
      </c>
      <c r="J15" s="24">
        <v>9.1940410147727993E-3</v>
      </c>
      <c r="K15" s="26">
        <v>8.3199368248864838E-3</v>
      </c>
    </row>
    <row r="16" spans="2:11" x14ac:dyDescent="0.25">
      <c r="B16" s="177" t="s">
        <v>14</v>
      </c>
      <c r="C16" s="22"/>
      <c r="D16" s="24"/>
      <c r="E16" s="35"/>
      <c r="F16" s="22"/>
      <c r="G16" s="24"/>
      <c r="H16" s="35"/>
      <c r="I16" s="36"/>
      <c r="J16" s="24"/>
      <c r="K16" s="26"/>
    </row>
    <row r="17" spans="2:14" x14ac:dyDescent="0.25">
      <c r="B17" s="177" t="s">
        <v>15</v>
      </c>
      <c r="C17" s="22"/>
      <c r="D17" s="24"/>
      <c r="E17" s="35"/>
      <c r="F17" s="22"/>
      <c r="G17" s="24"/>
      <c r="H17" s="35"/>
      <c r="I17" s="36"/>
      <c r="J17" s="24"/>
      <c r="K17" s="26"/>
    </row>
    <row r="18" spans="2:14" x14ac:dyDescent="0.25">
      <c r="B18" s="177" t="s">
        <v>16</v>
      </c>
      <c r="C18" s="22"/>
      <c r="D18" s="24"/>
      <c r="E18" s="35"/>
      <c r="F18" s="22">
        <v>3.9814814814814817E-3</v>
      </c>
      <c r="G18" s="24">
        <v>1.0857557680775181E-2</v>
      </c>
      <c r="H18" s="35">
        <v>9.8748421173498711E-3</v>
      </c>
      <c r="I18" s="36">
        <v>3.9814814814814817E-3</v>
      </c>
      <c r="J18" s="24">
        <v>1.0721186810446925E-2</v>
      </c>
      <c r="K18" s="26">
        <v>9.7018924330879684E-3</v>
      </c>
    </row>
    <row r="19" spans="2:14" x14ac:dyDescent="0.25">
      <c r="B19" s="177" t="s">
        <v>17</v>
      </c>
      <c r="C19" s="22"/>
      <c r="D19" s="24"/>
      <c r="E19" s="35"/>
      <c r="F19" s="22">
        <v>4.5138888888888887E-4</v>
      </c>
      <c r="G19" s="24">
        <v>1.2309440393902095E-3</v>
      </c>
      <c r="H19" s="35">
        <v>1.1195315191181538E-3</v>
      </c>
      <c r="I19" s="36">
        <v>4.5138888888888887E-4</v>
      </c>
      <c r="J19" s="24">
        <v>1.215483388393692E-3</v>
      </c>
      <c r="K19" s="26">
        <v>1.0999238514256707E-3</v>
      </c>
    </row>
    <row r="20" spans="2:14" x14ac:dyDescent="0.25">
      <c r="B20" s="177" t="s">
        <v>191</v>
      </c>
      <c r="C20" s="22"/>
      <c r="D20" s="24"/>
      <c r="E20" s="35"/>
      <c r="F20" s="22"/>
      <c r="G20" s="24"/>
      <c r="H20" s="35"/>
      <c r="I20" s="36"/>
      <c r="J20" s="24"/>
      <c r="K20" s="26"/>
    </row>
    <row r="21" spans="2:14" x14ac:dyDescent="0.25">
      <c r="B21" s="177" t="s">
        <v>76</v>
      </c>
      <c r="C21" s="22"/>
      <c r="D21" s="24"/>
      <c r="E21" s="35"/>
      <c r="F21" s="22">
        <v>2.4652777777777776E-3</v>
      </c>
      <c r="G21" s="24">
        <v>6.7228482151311438E-3</v>
      </c>
      <c r="H21" s="35">
        <v>6.1143644505683784E-3</v>
      </c>
      <c r="I21" s="36">
        <v>2.4652777777777776E-3</v>
      </c>
      <c r="J21" s="24">
        <v>6.6384092750732407E-3</v>
      </c>
      <c r="K21" s="26">
        <v>6.0072764193248168E-3</v>
      </c>
    </row>
    <row r="22" spans="2:14" x14ac:dyDescent="0.25">
      <c r="B22" s="177" t="s">
        <v>18</v>
      </c>
      <c r="C22" s="22"/>
      <c r="D22" s="24"/>
      <c r="E22" s="35"/>
      <c r="F22" s="22"/>
      <c r="G22" s="24"/>
      <c r="H22" s="35"/>
      <c r="I22" s="36"/>
      <c r="J22" s="24"/>
      <c r="K22" s="26"/>
    </row>
    <row r="23" spans="2:14" x14ac:dyDescent="0.25">
      <c r="B23" s="177" t="s">
        <v>173</v>
      </c>
      <c r="C23" s="171"/>
      <c r="D23" s="166"/>
      <c r="E23" s="35"/>
      <c r="F23" s="171"/>
      <c r="G23" s="166"/>
      <c r="H23" s="35"/>
      <c r="I23" s="36"/>
      <c r="J23" s="166"/>
      <c r="K23" s="26"/>
    </row>
    <row r="24" spans="2:14" x14ac:dyDescent="0.25">
      <c r="B24" s="177" t="s">
        <v>19</v>
      </c>
      <c r="C24" s="22"/>
      <c r="D24" s="24"/>
      <c r="E24" s="35"/>
      <c r="F24" s="22">
        <v>9.6643518518518528E-3</v>
      </c>
      <c r="G24" s="24">
        <v>2.6354827510021155E-2</v>
      </c>
      <c r="H24" s="35">
        <v>2.3969456883683554E-2</v>
      </c>
      <c r="I24" s="36">
        <v>9.6643518518518528E-3</v>
      </c>
      <c r="J24" s="24">
        <v>2.6023811007916231E-2</v>
      </c>
      <c r="K24" s="26">
        <v>2.3549651690780389E-2</v>
      </c>
    </row>
    <row r="25" spans="2:14" x14ac:dyDescent="0.25">
      <c r="B25" s="177" t="s">
        <v>20</v>
      </c>
      <c r="C25" s="22"/>
      <c r="D25" s="24"/>
      <c r="E25" s="35"/>
      <c r="F25" s="22">
        <v>6.9027777777777771E-2</v>
      </c>
      <c r="G25" s="24">
        <v>0.18823975002367202</v>
      </c>
      <c r="H25" s="35">
        <v>0.17120220461591459</v>
      </c>
      <c r="I25" s="36">
        <v>6.9027777777777771E-2</v>
      </c>
      <c r="J25" s="24">
        <v>0.18587545970205074</v>
      </c>
      <c r="K25" s="26">
        <v>0.16820373974109487</v>
      </c>
    </row>
    <row r="26" spans="2:14" s="5" customFormat="1" x14ac:dyDescent="0.25">
      <c r="B26" s="27" t="s">
        <v>3</v>
      </c>
      <c r="C26" s="28">
        <v>4.6643518518518518E-3</v>
      </c>
      <c r="D26" s="29">
        <v>1</v>
      </c>
      <c r="E26" s="30">
        <v>0.64895330112721417</v>
      </c>
      <c r="F26" s="28">
        <v>0.36670138888888881</v>
      </c>
      <c r="G26" s="29">
        <v>1.0000000000000002</v>
      </c>
      <c r="H26" s="30">
        <v>0.90949018256975556</v>
      </c>
      <c r="I26" s="28">
        <v>0.37136574074074069</v>
      </c>
      <c r="J26" s="29">
        <v>1</v>
      </c>
      <c r="K26" s="31">
        <v>0.90492709479087363</v>
      </c>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21" t="s">
        <v>5</v>
      </c>
      <c r="K28" s="19" t="s">
        <v>5</v>
      </c>
    </row>
    <row r="29" spans="2:14" x14ac:dyDescent="0.25">
      <c r="B29" s="23" t="s">
        <v>22</v>
      </c>
      <c r="C29" s="22"/>
      <c r="D29" s="25"/>
      <c r="E29" s="35"/>
      <c r="F29" s="22">
        <v>3.4722222222222224E-4</v>
      </c>
      <c r="G29" s="25"/>
      <c r="H29" s="35">
        <v>8.6117809162934917E-4</v>
      </c>
      <c r="I29" s="36">
        <v>3.4722222222222224E-4</v>
      </c>
      <c r="J29" s="24"/>
      <c r="K29" s="26">
        <v>8.4609527032743909E-4</v>
      </c>
    </row>
    <row r="30" spans="2:14" x14ac:dyDescent="0.25">
      <c r="B30" s="23" t="s">
        <v>23</v>
      </c>
      <c r="C30" s="22"/>
      <c r="D30" s="25"/>
      <c r="E30" s="35"/>
      <c r="F30" s="22"/>
      <c r="G30" s="25"/>
      <c r="H30" s="35"/>
      <c r="I30" s="36"/>
      <c r="J30" s="24"/>
      <c r="K30" s="26"/>
    </row>
    <row r="31" spans="2:14" x14ac:dyDescent="0.25">
      <c r="B31" s="23" t="s">
        <v>24</v>
      </c>
      <c r="C31" s="22"/>
      <c r="D31" s="25"/>
      <c r="E31" s="35"/>
      <c r="F31" s="22">
        <v>1.4236111111111112E-3</v>
      </c>
      <c r="G31" s="25"/>
      <c r="H31" s="35">
        <v>3.5308301756803318E-3</v>
      </c>
      <c r="I31" s="36">
        <v>1.4236111111111112E-3</v>
      </c>
      <c r="J31" s="24"/>
      <c r="K31" s="26">
        <v>3.4689906083425E-3</v>
      </c>
    </row>
    <row r="32" spans="2:14" x14ac:dyDescent="0.25">
      <c r="B32" s="23" t="s">
        <v>25</v>
      </c>
      <c r="C32" s="22"/>
      <c r="D32" s="25"/>
      <c r="E32" s="35"/>
      <c r="F32" s="22">
        <v>2.3263888888888891E-3</v>
      </c>
      <c r="G32" s="25"/>
      <c r="H32" s="35">
        <v>5.7698932139166395E-3</v>
      </c>
      <c r="I32" s="36">
        <v>2.3263888888888891E-3</v>
      </c>
      <c r="J32" s="24"/>
      <c r="K32" s="26">
        <v>5.6688383111938422E-3</v>
      </c>
    </row>
    <row r="33" spans="2:14" x14ac:dyDescent="0.25">
      <c r="B33" s="23" t="s">
        <v>26</v>
      </c>
      <c r="C33" s="22">
        <v>2.5231481481481481E-3</v>
      </c>
      <c r="D33" s="25"/>
      <c r="E33" s="35">
        <v>0.35104669887278583</v>
      </c>
      <c r="F33" s="22">
        <v>2.797453703703703E-2</v>
      </c>
      <c r="G33" s="25"/>
      <c r="H33" s="35">
        <v>6.9382248248937878E-2</v>
      </c>
      <c r="I33" s="36">
        <v>3.049768518518518E-2</v>
      </c>
      <c r="J33" s="24"/>
      <c r="K33" s="26">
        <v>7.4315367910426713E-2</v>
      </c>
    </row>
    <row r="34" spans="2:14" x14ac:dyDescent="0.25">
      <c r="B34" s="23" t="s">
        <v>27</v>
      </c>
      <c r="C34" s="22"/>
      <c r="D34" s="25"/>
      <c r="E34" s="35"/>
      <c r="F34" s="22">
        <v>4.4212962962962956E-3</v>
      </c>
      <c r="G34" s="25"/>
      <c r="H34" s="35">
        <v>1.0965667700080377E-2</v>
      </c>
      <c r="I34" s="36">
        <v>4.4212962962962956E-3</v>
      </c>
      <c r="J34" s="24"/>
      <c r="K34" s="26">
        <v>1.0773613108836054E-2</v>
      </c>
    </row>
    <row r="35" spans="2:14" s="5" customFormat="1" x14ac:dyDescent="0.25">
      <c r="B35" s="27" t="s">
        <v>3</v>
      </c>
      <c r="C35" s="32">
        <v>2.5231481481481481E-3</v>
      </c>
      <c r="D35" s="32"/>
      <c r="E35" s="29">
        <v>0.35104669887278583</v>
      </c>
      <c r="F35" s="32">
        <v>3.6493055555555549E-2</v>
      </c>
      <c r="G35" s="32"/>
      <c r="H35" s="29">
        <v>9.0509817430244582E-2</v>
      </c>
      <c r="I35" s="32">
        <v>3.9016203703703699E-2</v>
      </c>
      <c r="J35" s="32"/>
      <c r="K35" s="33">
        <v>9.5072905209126549E-2</v>
      </c>
    </row>
    <row r="36" spans="2:14" x14ac:dyDescent="0.25">
      <c r="B36" s="13"/>
      <c r="C36" s="11"/>
      <c r="D36" s="11"/>
      <c r="E36" s="11"/>
      <c r="F36" s="11"/>
      <c r="G36" s="11"/>
      <c r="H36" s="11"/>
      <c r="I36" s="11"/>
      <c r="J36" s="11"/>
      <c r="K36" s="12"/>
      <c r="L36" s="11"/>
      <c r="M36" s="11"/>
      <c r="N36" s="11"/>
    </row>
    <row r="37" spans="2:14" s="5" customFormat="1" x14ac:dyDescent="0.25">
      <c r="B37" s="27" t="s">
        <v>6</v>
      </c>
      <c r="C37" s="32">
        <v>7.1874999999999994E-3</v>
      </c>
      <c r="D37" s="34"/>
      <c r="E37" s="29">
        <v>1</v>
      </c>
      <c r="F37" s="32">
        <v>0.40319444444444436</v>
      </c>
      <c r="G37" s="34"/>
      <c r="H37" s="29">
        <v>1.0000000000000002</v>
      </c>
      <c r="I37" s="32">
        <v>0.41038194444444437</v>
      </c>
      <c r="J37" s="34"/>
      <c r="K37" s="33">
        <v>1.0000000000000002</v>
      </c>
    </row>
    <row r="38" spans="2:14" ht="66" customHeight="1" thickBot="1" x14ac:dyDescent="0.3">
      <c r="B38" s="238" t="s">
        <v>199</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124</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36</v>
      </c>
      <c r="D5" s="226"/>
      <c r="E5" s="227"/>
      <c r="F5" s="225" t="s">
        <v>37</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x14ac:dyDescent="0.25">
      <c r="B7" s="177" t="s">
        <v>11</v>
      </c>
      <c r="C7" s="22"/>
      <c r="D7" s="24"/>
      <c r="E7" s="35"/>
      <c r="F7" s="22"/>
      <c r="G7" s="24"/>
      <c r="H7" s="35"/>
      <c r="I7" s="36"/>
      <c r="J7" s="24"/>
      <c r="K7" s="26"/>
    </row>
    <row r="8" spans="2:11" x14ac:dyDescent="0.25">
      <c r="B8" s="177" t="s">
        <v>75</v>
      </c>
      <c r="C8" s="22"/>
      <c r="D8" s="24"/>
      <c r="E8" s="35"/>
      <c r="F8" s="22"/>
      <c r="G8" s="24"/>
      <c r="H8" s="35"/>
      <c r="I8" s="36"/>
      <c r="J8" s="24"/>
      <c r="K8" s="26"/>
    </row>
    <row r="9" spans="2:11" x14ac:dyDescent="0.25">
      <c r="B9" s="177" t="s">
        <v>195</v>
      </c>
      <c r="C9" s="195"/>
      <c r="D9" s="191"/>
      <c r="E9" s="35"/>
      <c r="F9" s="195"/>
      <c r="G9" s="191"/>
      <c r="H9" s="35"/>
      <c r="I9" s="36"/>
      <c r="J9" s="191"/>
      <c r="K9" s="26"/>
    </row>
    <row r="10" spans="2:11" x14ac:dyDescent="0.25">
      <c r="B10" s="177" t="s">
        <v>12</v>
      </c>
      <c r="C10" s="22"/>
      <c r="D10" s="24"/>
      <c r="E10" s="35"/>
      <c r="F10" s="22"/>
      <c r="G10" s="24"/>
      <c r="H10" s="35"/>
      <c r="I10" s="36"/>
      <c r="J10" s="24"/>
      <c r="K10" s="26"/>
    </row>
    <row r="11" spans="2:11" x14ac:dyDescent="0.25">
      <c r="B11" s="177" t="s">
        <v>194</v>
      </c>
      <c r="C11" s="22"/>
      <c r="D11" s="24"/>
      <c r="E11" s="35"/>
      <c r="F11" s="22"/>
      <c r="G11" s="24"/>
      <c r="H11" s="35"/>
      <c r="I11" s="36"/>
      <c r="J11" s="24"/>
      <c r="K11" s="26"/>
    </row>
    <row r="12" spans="2:11" x14ac:dyDescent="0.25">
      <c r="B12" s="177" t="s">
        <v>13</v>
      </c>
      <c r="C12" s="22"/>
      <c r="D12" s="24"/>
      <c r="E12" s="35"/>
      <c r="F12" s="22"/>
      <c r="G12" s="24"/>
      <c r="H12" s="35"/>
      <c r="I12" s="36"/>
      <c r="J12" s="24"/>
      <c r="K12" s="26"/>
    </row>
    <row r="13" spans="2:11" x14ac:dyDescent="0.25">
      <c r="B13" s="177" t="s">
        <v>105</v>
      </c>
      <c r="C13" s="22"/>
      <c r="D13" s="24"/>
      <c r="E13" s="35"/>
      <c r="F13" s="22"/>
      <c r="G13" s="24"/>
      <c r="H13" s="35"/>
      <c r="I13" s="36"/>
      <c r="J13" s="24"/>
      <c r="K13" s="26"/>
    </row>
    <row r="14" spans="2:11" x14ac:dyDescent="0.25">
      <c r="B14" s="177" t="s">
        <v>172</v>
      </c>
      <c r="C14" s="22"/>
      <c r="D14" s="24"/>
      <c r="E14" s="35"/>
      <c r="F14" s="22"/>
      <c r="G14" s="24"/>
      <c r="H14" s="35"/>
      <c r="I14" s="36"/>
      <c r="J14" s="24"/>
      <c r="K14" s="26"/>
    </row>
    <row r="15" spans="2:11" x14ac:dyDescent="0.25">
      <c r="B15" s="177" t="s">
        <v>99</v>
      </c>
      <c r="C15" s="22"/>
      <c r="D15" s="24"/>
      <c r="E15" s="35"/>
      <c r="F15" s="22"/>
      <c r="G15" s="24"/>
      <c r="H15" s="35"/>
      <c r="I15" s="36"/>
      <c r="J15" s="24"/>
      <c r="K15" s="26"/>
    </row>
    <row r="16" spans="2:11" x14ac:dyDescent="0.25">
      <c r="B16" s="177" t="s">
        <v>14</v>
      </c>
      <c r="C16" s="22"/>
      <c r="D16" s="24"/>
      <c r="E16" s="35"/>
      <c r="F16" s="22"/>
      <c r="G16" s="24"/>
      <c r="H16" s="35"/>
      <c r="I16" s="36"/>
      <c r="J16" s="24"/>
      <c r="K16" s="26"/>
    </row>
    <row r="17" spans="2:14" x14ac:dyDescent="0.25">
      <c r="B17" s="177" t="s">
        <v>15</v>
      </c>
      <c r="C17" s="22"/>
      <c r="D17" s="24"/>
      <c r="E17" s="35"/>
      <c r="F17" s="22"/>
      <c r="G17" s="24"/>
      <c r="H17" s="35"/>
      <c r="I17" s="36"/>
      <c r="J17" s="24"/>
      <c r="K17" s="26"/>
    </row>
    <row r="18" spans="2:14" x14ac:dyDescent="0.25">
      <c r="B18" s="177" t="s">
        <v>16</v>
      </c>
      <c r="C18" s="22"/>
      <c r="D18" s="24"/>
      <c r="E18" s="35"/>
      <c r="F18" s="22"/>
      <c r="G18" s="24"/>
      <c r="H18" s="35"/>
      <c r="I18" s="36"/>
      <c r="J18" s="24"/>
      <c r="K18" s="26"/>
    </row>
    <row r="19" spans="2:14" x14ac:dyDescent="0.25">
      <c r="B19" s="177" t="s">
        <v>17</v>
      </c>
      <c r="C19" s="22"/>
      <c r="D19" s="24"/>
      <c r="E19" s="35"/>
      <c r="F19" s="22"/>
      <c r="G19" s="24"/>
      <c r="H19" s="35"/>
      <c r="I19" s="36"/>
      <c r="J19" s="24"/>
      <c r="K19" s="26"/>
    </row>
    <row r="20" spans="2:14" x14ac:dyDescent="0.25">
      <c r="B20" s="177" t="s">
        <v>191</v>
      </c>
      <c r="C20" s="22"/>
      <c r="D20" s="24"/>
      <c r="E20" s="35"/>
      <c r="F20" s="22"/>
      <c r="G20" s="24"/>
      <c r="H20" s="35"/>
      <c r="I20" s="36"/>
      <c r="J20" s="24"/>
      <c r="K20" s="26"/>
    </row>
    <row r="21" spans="2:14" x14ac:dyDescent="0.25">
      <c r="B21" s="177" t="s">
        <v>76</v>
      </c>
      <c r="C21" s="22"/>
      <c r="D21" s="24"/>
      <c r="E21" s="35"/>
      <c r="F21" s="22"/>
      <c r="G21" s="24"/>
      <c r="H21" s="35"/>
      <c r="I21" s="36"/>
      <c r="J21" s="24"/>
      <c r="K21" s="26"/>
    </row>
    <row r="22" spans="2:14" x14ac:dyDescent="0.25">
      <c r="B22" s="177" t="s">
        <v>18</v>
      </c>
      <c r="C22" s="22"/>
      <c r="D22" s="24"/>
      <c r="E22" s="35"/>
      <c r="F22" s="22"/>
      <c r="G22" s="24"/>
      <c r="H22" s="35"/>
      <c r="I22" s="36"/>
      <c r="J22" s="24"/>
      <c r="K22" s="26"/>
    </row>
    <row r="23" spans="2:14" x14ac:dyDescent="0.25">
      <c r="B23" s="177" t="s">
        <v>173</v>
      </c>
      <c r="C23" s="171"/>
      <c r="D23" s="166"/>
      <c r="E23" s="35"/>
      <c r="F23" s="171"/>
      <c r="G23" s="166"/>
      <c r="H23" s="35"/>
      <c r="I23" s="36"/>
      <c r="J23" s="166"/>
      <c r="K23" s="26"/>
    </row>
    <row r="24" spans="2:14" x14ac:dyDescent="0.25">
      <c r="B24" s="177" t="s">
        <v>19</v>
      </c>
      <c r="C24" s="22"/>
      <c r="D24" s="24"/>
      <c r="E24" s="35"/>
      <c r="F24" s="22"/>
      <c r="G24" s="24"/>
      <c r="H24" s="35"/>
      <c r="I24" s="36"/>
      <c r="J24" s="24"/>
      <c r="K24" s="26"/>
    </row>
    <row r="25" spans="2:14" x14ac:dyDescent="0.25">
      <c r="B25" s="177" t="s">
        <v>20</v>
      </c>
      <c r="C25" s="22"/>
      <c r="D25" s="24"/>
      <c r="E25" s="35"/>
      <c r="F25" s="22"/>
      <c r="G25" s="24"/>
      <c r="H25" s="35"/>
      <c r="I25" s="36"/>
      <c r="J25" s="24"/>
      <c r="K25" s="26"/>
    </row>
    <row r="26" spans="2:14" s="5" customFormat="1" x14ac:dyDescent="0.25">
      <c r="B26" s="27" t="s">
        <v>3</v>
      </c>
      <c r="C26" s="32"/>
      <c r="D26" s="29"/>
      <c r="E26" s="29"/>
      <c r="F26" s="28"/>
      <c r="G26" s="29"/>
      <c r="H26" s="30"/>
      <c r="I26" s="28"/>
      <c r="J26" s="29"/>
      <c r="K26" s="31"/>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21" t="s">
        <v>5</v>
      </c>
      <c r="K28" s="19" t="s">
        <v>5</v>
      </c>
    </row>
    <row r="29" spans="2:14" x14ac:dyDescent="0.25">
      <c r="B29" s="23" t="s">
        <v>22</v>
      </c>
      <c r="C29" s="22"/>
      <c r="D29" s="25"/>
      <c r="E29" s="35"/>
      <c r="F29" s="22"/>
      <c r="G29" s="25"/>
      <c r="H29" s="35"/>
      <c r="I29" s="36"/>
      <c r="J29" s="24"/>
      <c r="K29" s="26"/>
    </row>
    <row r="30" spans="2:14" x14ac:dyDescent="0.25">
      <c r="B30" s="23" t="s">
        <v>23</v>
      </c>
      <c r="C30" s="22"/>
      <c r="D30" s="25"/>
      <c r="E30" s="35"/>
      <c r="F30" s="22"/>
      <c r="G30" s="25"/>
      <c r="H30" s="35"/>
      <c r="I30" s="36"/>
      <c r="J30" s="24"/>
      <c r="K30" s="26"/>
    </row>
    <row r="31" spans="2:14" x14ac:dyDescent="0.25">
      <c r="B31" s="23" t="s">
        <v>24</v>
      </c>
      <c r="C31" s="22"/>
      <c r="D31" s="25"/>
      <c r="E31" s="35"/>
      <c r="F31" s="22"/>
      <c r="G31" s="25"/>
      <c r="H31" s="35"/>
      <c r="I31" s="36"/>
      <c r="J31" s="24"/>
      <c r="K31" s="26"/>
    </row>
    <row r="32" spans="2:14" x14ac:dyDescent="0.25">
      <c r="B32" s="23" t="s">
        <v>25</v>
      </c>
      <c r="C32" s="22"/>
      <c r="D32" s="25"/>
      <c r="E32" s="35"/>
      <c r="F32" s="22"/>
      <c r="G32" s="25"/>
      <c r="H32" s="35"/>
      <c r="I32" s="36"/>
      <c r="J32" s="24"/>
      <c r="K32" s="26"/>
    </row>
    <row r="33" spans="2:14" x14ac:dyDescent="0.25">
      <c r="B33" s="23" t="s">
        <v>26</v>
      </c>
      <c r="C33" s="22"/>
      <c r="D33" s="25"/>
      <c r="E33" s="35"/>
      <c r="F33" s="22"/>
      <c r="G33" s="25"/>
      <c r="H33" s="35"/>
      <c r="I33" s="36"/>
      <c r="J33" s="24"/>
      <c r="K33" s="26"/>
    </row>
    <row r="34" spans="2:14" x14ac:dyDescent="0.25">
      <c r="B34" s="23" t="s">
        <v>27</v>
      </c>
      <c r="C34" s="22"/>
      <c r="D34" s="25"/>
      <c r="E34" s="35"/>
      <c r="F34" s="22"/>
      <c r="G34" s="25"/>
      <c r="H34" s="35"/>
      <c r="I34" s="36"/>
      <c r="J34" s="24"/>
      <c r="K34" s="26"/>
    </row>
    <row r="35" spans="2:14" s="5" customFormat="1" x14ac:dyDescent="0.25">
      <c r="B35" s="27" t="s">
        <v>3</v>
      </c>
      <c r="C35" s="32"/>
      <c r="D35" s="32"/>
      <c r="E35" s="29"/>
      <c r="F35" s="32"/>
      <c r="G35" s="32"/>
      <c r="H35" s="29"/>
      <c r="I35" s="32"/>
      <c r="J35" s="32"/>
      <c r="K35" s="33"/>
    </row>
    <row r="36" spans="2:14" x14ac:dyDescent="0.25">
      <c r="B36" s="13"/>
      <c r="C36" s="11"/>
      <c r="D36" s="11"/>
      <c r="E36" s="11"/>
      <c r="F36" s="11"/>
      <c r="G36" s="11"/>
      <c r="H36" s="11"/>
      <c r="I36" s="11"/>
      <c r="J36" s="11"/>
      <c r="K36" s="12"/>
      <c r="L36" s="11"/>
      <c r="M36" s="11"/>
      <c r="N36" s="11"/>
    </row>
    <row r="37" spans="2:14" s="5" customFormat="1" x14ac:dyDescent="0.25">
      <c r="B37" s="27" t="s">
        <v>6</v>
      </c>
      <c r="C37" s="32"/>
      <c r="D37" s="34"/>
      <c r="E37" s="29"/>
      <c r="F37" s="32"/>
      <c r="G37" s="34"/>
      <c r="H37" s="29"/>
      <c r="I37" s="32"/>
      <c r="J37" s="34"/>
      <c r="K37" s="33"/>
    </row>
    <row r="38" spans="2:14" ht="66" customHeight="1" thickBot="1" x14ac:dyDescent="0.3">
      <c r="B38" s="238" t="s">
        <v>192</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125</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44</v>
      </c>
      <c r="D5" s="226"/>
      <c r="E5" s="227"/>
      <c r="F5" s="225" t="s">
        <v>45</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x14ac:dyDescent="0.25">
      <c r="B7" s="177" t="s">
        <v>11</v>
      </c>
      <c r="C7" s="37"/>
      <c r="D7" s="38"/>
      <c r="E7" s="39"/>
      <c r="F7" s="37"/>
      <c r="G7" s="38"/>
      <c r="H7" s="39"/>
      <c r="I7" s="40"/>
      <c r="J7" s="38"/>
      <c r="K7" s="41"/>
    </row>
    <row r="8" spans="2:11" x14ac:dyDescent="0.25">
      <c r="B8" s="177" t="s">
        <v>75</v>
      </c>
      <c r="C8" s="37"/>
      <c r="D8" s="38"/>
      <c r="E8" s="39"/>
      <c r="F8" s="37"/>
      <c r="G8" s="38"/>
      <c r="H8" s="39"/>
      <c r="I8" s="40"/>
      <c r="J8" s="38"/>
      <c r="K8" s="41"/>
    </row>
    <row r="9" spans="2:11" x14ac:dyDescent="0.25">
      <c r="B9" s="177" t="s">
        <v>195</v>
      </c>
      <c r="C9" s="37"/>
      <c r="D9" s="197"/>
      <c r="E9" s="39"/>
      <c r="F9" s="37"/>
      <c r="G9" s="197"/>
      <c r="H9" s="39"/>
      <c r="I9" s="40"/>
      <c r="J9" s="197"/>
      <c r="K9" s="41"/>
    </row>
    <row r="10" spans="2:11" x14ac:dyDescent="0.25">
      <c r="B10" s="177" t="s">
        <v>12</v>
      </c>
      <c r="C10" s="52"/>
      <c r="D10" s="24"/>
      <c r="E10" s="35"/>
      <c r="F10" s="37"/>
      <c r="G10" s="38"/>
      <c r="H10" s="39"/>
      <c r="I10" s="36"/>
      <c r="J10" s="24"/>
      <c r="K10" s="26"/>
    </row>
    <row r="11" spans="2:11" x14ac:dyDescent="0.25">
      <c r="B11" s="177" t="s">
        <v>194</v>
      </c>
      <c r="C11" s="37"/>
      <c r="D11" s="38"/>
      <c r="E11" s="39"/>
      <c r="F11" s="37"/>
      <c r="G11" s="38"/>
      <c r="H11" s="39"/>
      <c r="I11" s="40"/>
      <c r="J11" s="38"/>
      <c r="K11" s="41"/>
    </row>
    <row r="12" spans="2:11" x14ac:dyDescent="0.25">
      <c r="B12" s="177" t="s">
        <v>13</v>
      </c>
      <c r="C12" s="37"/>
      <c r="D12" s="38"/>
      <c r="E12" s="39"/>
      <c r="F12" s="37"/>
      <c r="G12" s="38"/>
      <c r="H12" s="39"/>
      <c r="I12" s="40"/>
      <c r="J12" s="38"/>
      <c r="K12" s="41"/>
    </row>
    <row r="13" spans="2:11" x14ac:dyDescent="0.25">
      <c r="B13" s="177" t="s">
        <v>105</v>
      </c>
      <c r="C13" s="52"/>
      <c r="D13" s="24"/>
      <c r="E13" s="35"/>
      <c r="F13" s="37"/>
      <c r="G13" s="38"/>
      <c r="H13" s="39"/>
      <c r="I13" s="36"/>
      <c r="J13" s="24"/>
      <c r="K13" s="26"/>
    </row>
    <row r="14" spans="2:11" x14ac:dyDescent="0.25">
      <c r="B14" s="177" t="s">
        <v>172</v>
      </c>
      <c r="C14" s="52"/>
      <c r="D14" s="24"/>
      <c r="E14" s="35"/>
      <c r="F14" s="37"/>
      <c r="G14" s="38"/>
      <c r="H14" s="39"/>
      <c r="I14" s="36"/>
      <c r="J14" s="24"/>
      <c r="K14" s="26"/>
    </row>
    <row r="15" spans="2:11" x14ac:dyDescent="0.25">
      <c r="B15" s="177" t="s">
        <v>99</v>
      </c>
      <c r="C15" s="52"/>
      <c r="D15" s="24"/>
      <c r="E15" s="35"/>
      <c r="F15" s="37"/>
      <c r="G15" s="38"/>
      <c r="H15" s="39"/>
      <c r="I15" s="36"/>
      <c r="J15" s="24"/>
      <c r="K15" s="26"/>
    </row>
    <row r="16" spans="2:11" x14ac:dyDescent="0.25">
      <c r="B16" s="177" t="s">
        <v>14</v>
      </c>
      <c r="C16" s="52"/>
      <c r="D16" s="24"/>
      <c r="E16" s="35"/>
      <c r="F16" s="37"/>
      <c r="G16" s="38"/>
      <c r="H16" s="39"/>
      <c r="I16" s="36"/>
      <c r="J16" s="24"/>
      <c r="K16" s="26"/>
    </row>
    <row r="17" spans="2:14" x14ac:dyDescent="0.25">
      <c r="B17" s="177" t="s">
        <v>15</v>
      </c>
      <c r="C17" s="52"/>
      <c r="D17" s="24"/>
      <c r="E17" s="35"/>
      <c r="F17" s="37"/>
      <c r="G17" s="38"/>
      <c r="H17" s="39"/>
      <c r="I17" s="36"/>
      <c r="J17" s="24"/>
      <c r="K17" s="26"/>
    </row>
    <row r="18" spans="2:14" x14ac:dyDescent="0.25">
      <c r="B18" s="177" t="s">
        <v>16</v>
      </c>
      <c r="C18" s="52"/>
      <c r="D18" s="24"/>
      <c r="E18" s="35"/>
      <c r="F18" s="37"/>
      <c r="G18" s="38"/>
      <c r="H18" s="39"/>
      <c r="I18" s="36"/>
      <c r="J18" s="24"/>
      <c r="K18" s="26"/>
    </row>
    <row r="19" spans="2:14" x14ac:dyDescent="0.25">
      <c r="B19" s="177" t="s">
        <v>17</v>
      </c>
      <c r="C19" s="52"/>
      <c r="D19" s="24"/>
      <c r="E19" s="35"/>
      <c r="F19" s="37"/>
      <c r="G19" s="38"/>
      <c r="H19" s="39"/>
      <c r="I19" s="36"/>
      <c r="J19" s="24"/>
      <c r="K19" s="26"/>
    </row>
    <row r="20" spans="2:14" x14ac:dyDescent="0.25">
      <c r="B20" s="177" t="s">
        <v>191</v>
      </c>
      <c r="C20" s="52"/>
      <c r="D20" s="24"/>
      <c r="E20" s="35"/>
      <c r="F20" s="37"/>
      <c r="G20" s="38"/>
      <c r="H20" s="39"/>
      <c r="I20" s="36"/>
      <c r="J20" s="24"/>
      <c r="K20" s="26"/>
    </row>
    <row r="21" spans="2:14" x14ac:dyDescent="0.25">
      <c r="B21" s="177" t="s">
        <v>76</v>
      </c>
      <c r="C21" s="52"/>
      <c r="D21" s="24"/>
      <c r="E21" s="35"/>
      <c r="F21" s="37"/>
      <c r="G21" s="38"/>
      <c r="H21" s="39"/>
      <c r="I21" s="36"/>
      <c r="J21" s="24"/>
      <c r="K21" s="26"/>
    </row>
    <row r="22" spans="2:14" x14ac:dyDescent="0.25">
      <c r="B22" s="177" t="s">
        <v>18</v>
      </c>
      <c r="C22" s="52"/>
      <c r="D22" s="24"/>
      <c r="E22" s="35"/>
      <c r="F22" s="37"/>
      <c r="G22" s="38"/>
      <c r="H22" s="39"/>
      <c r="I22" s="36"/>
      <c r="J22" s="24"/>
      <c r="K22" s="26"/>
    </row>
    <row r="23" spans="2:14" x14ac:dyDescent="0.25">
      <c r="B23" s="177" t="s">
        <v>173</v>
      </c>
      <c r="C23" s="172"/>
      <c r="D23" s="166"/>
      <c r="E23" s="35"/>
      <c r="F23" s="37"/>
      <c r="G23" s="173"/>
      <c r="H23" s="39"/>
      <c r="I23" s="36"/>
      <c r="J23" s="166"/>
      <c r="K23" s="26"/>
    </row>
    <row r="24" spans="2:14" x14ac:dyDescent="0.25">
      <c r="B24" s="177" t="s">
        <v>19</v>
      </c>
      <c r="C24" s="52"/>
      <c r="D24" s="24"/>
      <c r="E24" s="35"/>
      <c r="F24" s="37"/>
      <c r="G24" s="38"/>
      <c r="H24" s="39"/>
      <c r="I24" s="36"/>
      <c r="J24" s="24"/>
      <c r="K24" s="26"/>
    </row>
    <row r="25" spans="2:14" x14ac:dyDescent="0.25">
      <c r="B25" s="177" t="s">
        <v>20</v>
      </c>
      <c r="C25" s="52"/>
      <c r="D25" s="24"/>
      <c r="E25" s="35"/>
      <c r="F25" s="37"/>
      <c r="G25" s="38"/>
      <c r="H25" s="39"/>
      <c r="I25" s="36"/>
      <c r="J25" s="24"/>
      <c r="K25" s="26"/>
    </row>
    <row r="26" spans="2:14" s="5" customFormat="1" x14ac:dyDescent="0.25">
      <c r="B26" s="27" t="s">
        <v>3</v>
      </c>
      <c r="C26" s="28"/>
      <c r="D26" s="29"/>
      <c r="E26" s="30"/>
      <c r="F26" s="42"/>
      <c r="G26" s="43"/>
      <c r="H26" s="44"/>
      <c r="I26" s="28"/>
      <c r="J26" s="29"/>
      <c r="K26" s="31"/>
    </row>
    <row r="27" spans="2:14" x14ac:dyDescent="0.25">
      <c r="B27" s="13"/>
      <c r="C27" s="11"/>
      <c r="D27" s="11"/>
      <c r="E27" s="11"/>
      <c r="F27" s="11"/>
      <c r="G27" s="11"/>
      <c r="H27" s="11"/>
      <c r="I27" s="11"/>
      <c r="J27" s="11"/>
      <c r="K27" s="12"/>
      <c r="L27" s="11"/>
      <c r="M27" s="11"/>
      <c r="N27" s="11"/>
    </row>
    <row r="28" spans="2:14" s="10" customFormat="1" x14ac:dyDescent="0.25">
      <c r="B28" s="1" t="s">
        <v>21</v>
      </c>
      <c r="C28" s="4"/>
      <c r="D28" s="4"/>
      <c r="E28" s="4"/>
      <c r="F28" s="4"/>
      <c r="G28" s="4"/>
      <c r="H28" s="4"/>
      <c r="I28" s="4"/>
      <c r="J28" s="155"/>
      <c r="K28" s="156"/>
    </row>
    <row r="29" spans="2:14" x14ac:dyDescent="0.25">
      <c r="B29" s="23" t="s">
        <v>22</v>
      </c>
      <c r="C29" s="52"/>
      <c r="D29" s="25"/>
      <c r="E29" s="35"/>
      <c r="F29" s="59"/>
      <c r="G29" s="47"/>
      <c r="H29" s="39"/>
      <c r="I29" s="36"/>
      <c r="J29" s="24"/>
      <c r="K29" s="26"/>
    </row>
    <row r="30" spans="2:14" x14ac:dyDescent="0.25">
      <c r="B30" s="23" t="s">
        <v>23</v>
      </c>
      <c r="C30" s="52"/>
      <c r="D30" s="25"/>
      <c r="E30" s="35"/>
      <c r="F30" s="59"/>
      <c r="G30" s="47"/>
      <c r="H30" s="39"/>
      <c r="I30" s="36"/>
      <c r="J30" s="24"/>
      <c r="K30" s="26"/>
    </row>
    <row r="31" spans="2:14" x14ac:dyDescent="0.25">
      <c r="B31" s="23" t="s">
        <v>24</v>
      </c>
      <c r="C31" s="52"/>
      <c r="D31" s="25"/>
      <c r="E31" s="35"/>
      <c r="F31" s="59"/>
      <c r="G31" s="47"/>
      <c r="H31" s="39"/>
      <c r="I31" s="36"/>
      <c r="J31" s="24"/>
      <c r="K31" s="26"/>
    </row>
    <row r="32" spans="2:14" x14ac:dyDescent="0.25">
      <c r="B32" s="23" t="s">
        <v>25</v>
      </c>
      <c r="C32" s="52"/>
      <c r="D32" s="25"/>
      <c r="E32" s="35"/>
      <c r="F32" s="48"/>
      <c r="G32" s="47"/>
      <c r="H32" s="39"/>
      <c r="I32" s="36"/>
      <c r="J32" s="24"/>
      <c r="K32" s="26"/>
    </row>
    <row r="33" spans="2:14" x14ac:dyDescent="0.25">
      <c r="B33" s="23" t="s">
        <v>26</v>
      </c>
      <c r="C33" s="52"/>
      <c r="D33" s="25"/>
      <c r="E33" s="35"/>
      <c r="F33" s="48"/>
      <c r="G33" s="47"/>
      <c r="H33" s="39"/>
      <c r="I33" s="36"/>
      <c r="J33" s="24"/>
      <c r="K33" s="26"/>
    </row>
    <row r="34" spans="2:14" x14ac:dyDescent="0.25">
      <c r="B34" s="23" t="s">
        <v>27</v>
      </c>
      <c r="C34" s="52"/>
      <c r="D34" s="25"/>
      <c r="E34" s="35"/>
      <c r="F34" s="59"/>
      <c r="G34" s="47"/>
      <c r="H34" s="39"/>
      <c r="I34" s="36"/>
      <c r="J34" s="24"/>
      <c r="K34" s="26"/>
    </row>
    <row r="35" spans="2:14" s="5" customFormat="1" x14ac:dyDescent="0.25">
      <c r="B35" s="27" t="s">
        <v>3</v>
      </c>
      <c r="C35" s="32"/>
      <c r="D35" s="32"/>
      <c r="E35" s="29"/>
      <c r="F35" s="49"/>
      <c r="G35" s="49"/>
      <c r="H35" s="43"/>
      <c r="I35" s="32"/>
      <c r="J35" s="32"/>
      <c r="K35" s="33"/>
    </row>
    <row r="36" spans="2:14" x14ac:dyDescent="0.25">
      <c r="B36" s="13"/>
      <c r="C36" s="11"/>
      <c r="D36" s="11"/>
      <c r="E36" s="11"/>
      <c r="F36" s="11"/>
      <c r="G36" s="11"/>
      <c r="H36" s="11"/>
      <c r="I36" s="11"/>
      <c r="J36" s="11"/>
      <c r="K36" s="12"/>
      <c r="L36" s="11"/>
      <c r="M36" s="11"/>
      <c r="N36" s="11"/>
    </row>
    <row r="37" spans="2:14" s="5" customFormat="1" x14ac:dyDescent="0.25">
      <c r="B37" s="27" t="s">
        <v>6</v>
      </c>
      <c r="C37" s="32"/>
      <c r="D37" s="34"/>
      <c r="E37" s="29"/>
      <c r="F37" s="49"/>
      <c r="G37" s="51"/>
      <c r="H37" s="43"/>
      <c r="I37" s="32"/>
      <c r="J37" s="34"/>
      <c r="K37" s="33"/>
    </row>
    <row r="38" spans="2:14" ht="66" customHeight="1" thickBot="1" x14ac:dyDescent="0.3">
      <c r="B38" s="238" t="s">
        <v>156</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view="pageBreakPreview"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14" width="8.85546875" style="2" customWidth="1"/>
    <col min="15" max="16384" width="8.85546875" style="2"/>
  </cols>
  <sheetData>
    <row r="1" spans="2:14" s="110" customFormat="1" x14ac:dyDescent="0.25"/>
    <row r="2" spans="2:14" s="110" customFormat="1" ht="15.75" thickBot="1" x14ac:dyDescent="0.3"/>
    <row r="3" spans="2:14" s="110" customFormat="1" x14ac:dyDescent="0.25">
      <c r="B3" s="208" t="s">
        <v>64</v>
      </c>
      <c r="C3" s="209"/>
      <c r="D3" s="209"/>
      <c r="E3" s="209"/>
      <c r="F3" s="209"/>
      <c r="G3" s="209"/>
      <c r="H3" s="210"/>
      <c r="I3" s="209"/>
      <c r="J3" s="209"/>
      <c r="K3" s="209"/>
      <c r="L3" s="209"/>
      <c r="M3" s="209"/>
      <c r="N3" s="210"/>
    </row>
    <row r="4" spans="2:14" s="110" customFormat="1" x14ac:dyDescent="0.25">
      <c r="B4" s="211" t="s">
        <v>196</v>
      </c>
      <c r="C4" s="212"/>
      <c r="D4" s="212"/>
      <c r="E4" s="212"/>
      <c r="F4" s="212"/>
      <c r="G4" s="212"/>
      <c r="H4" s="213"/>
      <c r="I4" s="212"/>
      <c r="J4" s="212"/>
      <c r="K4" s="212"/>
      <c r="L4" s="212"/>
      <c r="M4" s="212"/>
      <c r="N4" s="213"/>
    </row>
    <row r="5" spans="2:14" s="110" customFormat="1" x14ac:dyDescent="0.25">
      <c r="B5" s="111"/>
      <c r="C5" s="214" t="s">
        <v>0</v>
      </c>
      <c r="D5" s="212"/>
      <c r="E5" s="215"/>
      <c r="F5" s="214" t="s">
        <v>1</v>
      </c>
      <c r="G5" s="212"/>
      <c r="H5" s="215"/>
      <c r="I5" s="212" t="s">
        <v>2</v>
      </c>
      <c r="J5" s="212"/>
      <c r="K5" s="215"/>
      <c r="L5" s="214" t="s">
        <v>3</v>
      </c>
      <c r="M5" s="212"/>
      <c r="N5" s="213"/>
    </row>
    <row r="6" spans="2:14" s="110" customFormat="1" x14ac:dyDescent="0.25">
      <c r="B6" s="1" t="s">
        <v>10</v>
      </c>
      <c r="C6" s="88" t="s">
        <v>4</v>
      </c>
      <c r="D6" s="9" t="s">
        <v>5</v>
      </c>
      <c r="E6" s="96" t="s">
        <v>5</v>
      </c>
      <c r="F6" s="88" t="s">
        <v>4</v>
      </c>
      <c r="G6" s="9" t="s">
        <v>5</v>
      </c>
      <c r="H6" s="96" t="s">
        <v>5</v>
      </c>
      <c r="I6" s="86" t="s">
        <v>4</v>
      </c>
      <c r="J6" s="9" t="s">
        <v>5</v>
      </c>
      <c r="K6" s="96" t="s">
        <v>5</v>
      </c>
      <c r="L6" s="88" t="s">
        <v>4</v>
      </c>
      <c r="M6" s="9" t="s">
        <v>5</v>
      </c>
      <c r="N6" s="87" t="s">
        <v>5</v>
      </c>
    </row>
    <row r="7" spans="2:14" s="110" customFormat="1" x14ac:dyDescent="0.25">
      <c r="B7" s="177" t="s">
        <v>11</v>
      </c>
      <c r="C7" s="152">
        <v>0.33952546296296376</v>
      </c>
      <c r="D7" s="24">
        <v>0.45160644734208871</v>
      </c>
      <c r="E7" s="24">
        <v>0.27595906003650034</v>
      </c>
      <c r="F7" s="112">
        <v>8.9560185185185187E-2</v>
      </c>
      <c r="G7" s="24">
        <v>0.49643934047603772</v>
      </c>
      <c r="H7" s="24">
        <v>0.28235723408137203</v>
      </c>
      <c r="I7" s="112">
        <v>8.4016203703703662E-2</v>
      </c>
      <c r="J7" s="24">
        <v>0.44618599791013558</v>
      </c>
      <c r="K7" s="24">
        <v>0.29102353365673722</v>
      </c>
      <c r="L7" s="25">
        <v>0.51310185185185264</v>
      </c>
      <c r="M7" s="24">
        <v>0.45791370993564956</v>
      </c>
      <c r="N7" s="26">
        <v>0.27943271352032806</v>
      </c>
    </row>
    <row r="8" spans="2:14" s="110" customFormat="1" x14ac:dyDescent="0.25">
      <c r="B8" s="177" t="s">
        <v>75</v>
      </c>
      <c r="C8" s="152">
        <v>2.6134259259259225E-2</v>
      </c>
      <c r="D8" s="24">
        <v>3.4761457579629541E-2</v>
      </c>
      <c r="E8" s="24">
        <v>2.1241368930029501E-2</v>
      </c>
      <c r="F8" s="112">
        <v>3.0092592592592584E-3</v>
      </c>
      <c r="G8" s="24">
        <v>1.6680567139282731E-2</v>
      </c>
      <c r="H8" s="24">
        <v>9.4873198321474145E-3</v>
      </c>
      <c r="I8" s="112">
        <v>5.0925925925925921E-3</v>
      </c>
      <c r="J8" s="24">
        <v>2.7045300878972275E-2</v>
      </c>
      <c r="K8" s="24">
        <v>1.764021970091809E-2</v>
      </c>
      <c r="L8" s="25">
        <v>3.4236111111111078E-2</v>
      </c>
      <c r="M8" s="24">
        <v>3.0553747947073173E-2</v>
      </c>
      <c r="N8" s="26">
        <v>1.8644815631894081E-2</v>
      </c>
    </row>
    <row r="9" spans="2:14" s="110" customFormat="1" x14ac:dyDescent="0.25">
      <c r="B9" s="177" t="s">
        <v>195</v>
      </c>
      <c r="C9" s="194">
        <v>3.460648148148148E-3</v>
      </c>
      <c r="D9" s="191">
        <v>4.6030450913681336E-3</v>
      </c>
      <c r="E9" s="191">
        <v>2.8127410584937243E-3</v>
      </c>
      <c r="F9" s="190"/>
      <c r="G9" s="191"/>
      <c r="H9" s="191"/>
      <c r="I9" s="190">
        <v>6.7129629629629635E-4</v>
      </c>
      <c r="J9" s="191">
        <v>3.5650623885918006E-3</v>
      </c>
      <c r="K9" s="191">
        <v>2.3253016878482941E-3</v>
      </c>
      <c r="L9" s="192">
        <v>4.1319444444444442E-3</v>
      </c>
      <c r="M9" s="191">
        <v>3.6875213039571104E-3</v>
      </c>
      <c r="N9" s="26">
        <v>2.2502363693665288E-3</v>
      </c>
    </row>
    <row r="10" spans="2:14" s="110" customFormat="1" x14ac:dyDescent="0.25">
      <c r="B10" s="177" t="s">
        <v>12</v>
      </c>
      <c r="C10" s="152">
        <v>3.910879629629628E-2</v>
      </c>
      <c r="D10" s="24">
        <v>5.2019027972350897E-2</v>
      </c>
      <c r="E10" s="24">
        <v>3.1786796109198295E-2</v>
      </c>
      <c r="F10" s="112">
        <v>4.1203703703703689E-3</v>
      </c>
      <c r="G10" s="24">
        <v>2.2839545775325581E-2</v>
      </c>
      <c r="H10" s="24">
        <v>1.2990330231709537E-2</v>
      </c>
      <c r="I10" s="112">
        <v>6.7592592592592574E-3</v>
      </c>
      <c r="J10" s="24">
        <v>3.5896490257545009E-2</v>
      </c>
      <c r="K10" s="24">
        <v>2.3413382512127642E-2</v>
      </c>
      <c r="L10" s="25">
        <v>4.9988425925925908E-2</v>
      </c>
      <c r="M10" s="24">
        <v>4.4611777343951699E-2</v>
      </c>
      <c r="N10" s="26">
        <v>2.7223447841159761E-2</v>
      </c>
    </row>
    <row r="11" spans="2:14" s="110" customFormat="1" x14ac:dyDescent="0.25">
      <c r="B11" s="177" t="s">
        <v>194</v>
      </c>
      <c r="C11" s="152">
        <v>3.518518518518518E-3</v>
      </c>
      <c r="D11" s="24">
        <v>4.6800190895515464E-3</v>
      </c>
      <c r="E11" s="24">
        <v>2.859776862147465E-3</v>
      </c>
      <c r="F11" s="112">
        <v>5.6712962962962967E-4</v>
      </c>
      <c r="G11" s="24">
        <v>3.1436453454802078E-3</v>
      </c>
      <c r="H11" s="24">
        <v>1.7879948914431673E-3</v>
      </c>
      <c r="I11" s="112">
        <v>6.9444444444444447E-4</v>
      </c>
      <c r="J11" s="24">
        <v>3.6879955744053105E-3</v>
      </c>
      <c r="K11" s="24">
        <v>2.4054845046706489E-3</v>
      </c>
      <c r="L11" s="25">
        <v>4.7800925925925919E-3</v>
      </c>
      <c r="M11" s="24">
        <v>4.2659560183033237E-3</v>
      </c>
      <c r="N11" s="26">
        <v>2.6032146233848077E-3</v>
      </c>
    </row>
    <row r="12" spans="2:14" s="110" customFormat="1" x14ac:dyDescent="0.25">
      <c r="B12" s="177" t="s">
        <v>13</v>
      </c>
      <c r="C12" s="152">
        <v>1.2557870370370379E-2</v>
      </c>
      <c r="D12" s="24">
        <v>1.6703357605800762E-2</v>
      </c>
      <c r="E12" s="24">
        <v>1.020676939286185E-2</v>
      </c>
      <c r="F12" s="112">
        <v>7.1759259259259259E-4</v>
      </c>
      <c r="G12" s="24">
        <v>3.9776737024443442E-3</v>
      </c>
      <c r="H12" s="24">
        <v>2.2623608830505382E-3</v>
      </c>
      <c r="I12" s="112">
        <v>2.0023148148148144E-3</v>
      </c>
      <c r="J12" s="24">
        <v>1.0633720572868642E-2</v>
      </c>
      <c r="K12" s="24">
        <v>6.9358136551337032E-3</v>
      </c>
      <c r="L12" s="25">
        <v>1.5277777777777786E-2</v>
      </c>
      <c r="M12" s="24">
        <v>1.3634532552446467E-2</v>
      </c>
      <c r="N12" s="26">
        <v>8.3202017018594396E-3</v>
      </c>
    </row>
    <row r="13" spans="2:14" s="110" customFormat="1" x14ac:dyDescent="0.25">
      <c r="B13" s="177" t="s">
        <v>105</v>
      </c>
      <c r="C13" s="152">
        <v>0.22572916666666626</v>
      </c>
      <c r="D13" s="24">
        <v>0.30024477731422256</v>
      </c>
      <c r="E13" s="24">
        <v>0.18346785573178262</v>
      </c>
      <c r="F13" s="112">
        <v>6.1909722222222248E-2</v>
      </c>
      <c r="G13" s="24">
        <v>0.34317059087701302</v>
      </c>
      <c r="H13" s="24">
        <v>0.19518336070060216</v>
      </c>
      <c r="I13" s="112">
        <v>6.0937500000000054E-2</v>
      </c>
      <c r="J13" s="24">
        <v>0.32362161165406628</v>
      </c>
      <c r="K13" s="24">
        <v>0.21108126528484963</v>
      </c>
      <c r="L13" s="25">
        <v>0.34857638888888853</v>
      </c>
      <c r="M13" s="24">
        <v>0.31108425521365879</v>
      </c>
      <c r="N13" s="26">
        <v>0.18983296564765179</v>
      </c>
    </row>
    <row r="14" spans="2:14" s="110" customFormat="1" x14ac:dyDescent="0.25">
      <c r="B14" s="177" t="s">
        <v>172</v>
      </c>
      <c r="C14" s="152">
        <v>2.3148148148148146E-4</v>
      </c>
      <c r="D14" s="24">
        <v>3.0789599273365437E-4</v>
      </c>
      <c r="E14" s="24">
        <v>1.8814321461496481E-4</v>
      </c>
      <c r="F14" s="112"/>
      <c r="G14" s="24"/>
      <c r="H14" s="24"/>
      <c r="I14" s="112">
        <v>1.1574074074074073E-4</v>
      </c>
      <c r="J14" s="24">
        <v>6.1466592906755165E-4</v>
      </c>
      <c r="K14" s="24">
        <v>4.0091408411177477E-4</v>
      </c>
      <c r="L14" s="25">
        <v>3.4722222222222218E-4</v>
      </c>
      <c r="M14" s="24">
        <v>3.0987573982832857E-4</v>
      </c>
      <c r="N14" s="26">
        <v>1.8909549322407805E-4</v>
      </c>
    </row>
    <row r="15" spans="2:14" s="110" customFormat="1" x14ac:dyDescent="0.25">
      <c r="B15" s="177" t="s">
        <v>99</v>
      </c>
      <c r="C15" s="152">
        <v>1.1226851851851851E-3</v>
      </c>
      <c r="D15" s="24">
        <v>1.4932955647582239E-3</v>
      </c>
      <c r="E15" s="24">
        <v>9.1249459088257943E-4</v>
      </c>
      <c r="F15" s="112"/>
      <c r="G15" s="24"/>
      <c r="H15" s="24"/>
      <c r="I15" s="112"/>
      <c r="J15" s="24"/>
      <c r="K15" s="24"/>
      <c r="L15" s="25">
        <v>1.1226851851851851E-3</v>
      </c>
      <c r="M15" s="24">
        <v>1.0019315587782626E-3</v>
      </c>
      <c r="N15" s="26">
        <v>6.1140876142451906E-4</v>
      </c>
    </row>
    <row r="16" spans="2:14" s="110" customFormat="1" x14ac:dyDescent="0.25">
      <c r="B16" s="177" t="s">
        <v>14</v>
      </c>
      <c r="C16" s="152">
        <v>3.5879629629629635E-4</v>
      </c>
      <c r="D16" s="24">
        <v>4.7723878873716445E-4</v>
      </c>
      <c r="E16" s="24">
        <v>2.9162198265319557E-4</v>
      </c>
      <c r="F16" s="112"/>
      <c r="G16" s="24"/>
      <c r="H16" s="24"/>
      <c r="I16" s="112"/>
      <c r="J16" s="24"/>
      <c r="K16" s="24"/>
      <c r="L16" s="25">
        <v>3.5879629629629635E-4</v>
      </c>
      <c r="M16" s="24">
        <v>3.2020493115593961E-4</v>
      </c>
      <c r="N16" s="26">
        <v>1.9539867633154735E-4</v>
      </c>
    </row>
    <row r="17" spans="2:14" s="110" customFormat="1" x14ac:dyDescent="0.25">
      <c r="B17" s="177" t="s">
        <v>15</v>
      </c>
      <c r="C17" s="152">
        <v>4.6874999999999964E-3</v>
      </c>
      <c r="D17" s="24">
        <v>6.2348938528564973E-3</v>
      </c>
      <c r="E17" s="24">
        <v>3.8099000959530352E-3</v>
      </c>
      <c r="F17" s="112">
        <v>9.2592592592592588E-5</v>
      </c>
      <c r="G17" s="24">
        <v>5.1324821967023795E-4</v>
      </c>
      <c r="H17" s="24">
        <v>2.9191753329684363E-4</v>
      </c>
      <c r="I17" s="112">
        <v>2.8935185185185184E-4</v>
      </c>
      <c r="J17" s="24">
        <v>1.5366648226688793E-3</v>
      </c>
      <c r="K17" s="24">
        <v>1.002285210279437E-3</v>
      </c>
      <c r="L17" s="25">
        <v>5.0694444444444407E-3</v>
      </c>
      <c r="M17" s="24">
        <v>4.5241858014935946E-3</v>
      </c>
      <c r="N17" s="26">
        <v>2.7607942010715379E-3</v>
      </c>
    </row>
    <row r="18" spans="2:14" s="110" customFormat="1" x14ac:dyDescent="0.25">
      <c r="B18" s="177" t="s">
        <v>16</v>
      </c>
      <c r="C18" s="152"/>
      <c r="D18" s="24"/>
      <c r="E18" s="24"/>
      <c r="F18" s="112"/>
      <c r="G18" s="24"/>
      <c r="H18" s="24"/>
      <c r="I18" s="112"/>
      <c r="J18" s="24"/>
      <c r="K18" s="24"/>
      <c r="L18" s="25"/>
      <c r="M18" s="24"/>
      <c r="N18" s="26"/>
    </row>
    <row r="19" spans="2:14" s="110" customFormat="1" x14ac:dyDescent="0.25">
      <c r="B19" s="177" t="s">
        <v>17</v>
      </c>
      <c r="C19" s="152">
        <v>3.4722222222222224E-4</v>
      </c>
      <c r="D19" s="24">
        <v>4.6184398910048167E-4</v>
      </c>
      <c r="E19" s="24">
        <v>2.8221482192244729E-4</v>
      </c>
      <c r="F19" s="112"/>
      <c r="G19" s="24"/>
      <c r="H19" s="24"/>
      <c r="I19" s="112">
        <v>1.5046296296296297E-4</v>
      </c>
      <c r="J19" s="24">
        <v>7.9906570778781735E-4</v>
      </c>
      <c r="K19" s="24">
        <v>5.211883093453073E-4</v>
      </c>
      <c r="L19" s="25">
        <v>4.9768518518518521E-4</v>
      </c>
      <c r="M19" s="24">
        <v>4.4415522708727108E-4</v>
      </c>
      <c r="N19" s="26">
        <v>2.710368736211786E-4</v>
      </c>
    </row>
    <row r="20" spans="2:14" s="110" customFormat="1" x14ac:dyDescent="0.25">
      <c r="B20" s="177" t="s">
        <v>191</v>
      </c>
      <c r="C20" s="152"/>
      <c r="D20" s="24"/>
      <c r="E20" s="24"/>
      <c r="F20" s="112"/>
      <c r="G20" s="24"/>
      <c r="H20" s="24"/>
      <c r="I20" s="112"/>
      <c r="J20" s="24"/>
      <c r="K20" s="24"/>
      <c r="L20" s="25"/>
      <c r="M20" s="24"/>
      <c r="N20" s="26"/>
    </row>
    <row r="21" spans="2:14" s="110" customFormat="1" x14ac:dyDescent="0.25">
      <c r="B21" s="177" t="s">
        <v>76</v>
      </c>
      <c r="C21" s="152">
        <v>2.3148148148148147E-5</v>
      </c>
      <c r="D21" s="53">
        <v>3.0789599273365442E-5</v>
      </c>
      <c r="E21" s="53">
        <v>1.8814321461496484E-5</v>
      </c>
      <c r="F21" s="112"/>
      <c r="G21" s="53"/>
      <c r="H21" s="53"/>
      <c r="I21" s="112"/>
      <c r="J21" s="53"/>
      <c r="K21" s="53"/>
      <c r="L21" s="25">
        <v>2.3148148148148147E-5</v>
      </c>
      <c r="M21" s="24">
        <v>2.0658382655221909E-5</v>
      </c>
      <c r="N21" s="26">
        <v>1.2606366214938538E-5</v>
      </c>
    </row>
    <row r="22" spans="2:14" s="110" customFormat="1" x14ac:dyDescent="0.25">
      <c r="B22" s="177" t="s">
        <v>18</v>
      </c>
      <c r="C22" s="152"/>
      <c r="D22" s="24"/>
      <c r="E22" s="24"/>
      <c r="F22" s="112"/>
      <c r="G22" s="24"/>
      <c r="H22" s="24"/>
      <c r="I22" s="112"/>
      <c r="J22" s="24"/>
      <c r="K22" s="24"/>
      <c r="L22" s="25"/>
      <c r="M22" s="24"/>
      <c r="N22" s="26"/>
    </row>
    <row r="23" spans="2:14" s="110" customFormat="1" x14ac:dyDescent="0.25">
      <c r="B23" s="177" t="s">
        <v>173</v>
      </c>
      <c r="C23" s="169"/>
      <c r="D23" s="166"/>
      <c r="E23" s="166"/>
      <c r="F23" s="165"/>
      <c r="G23" s="166"/>
      <c r="H23" s="166"/>
      <c r="I23" s="165"/>
      <c r="J23" s="166"/>
      <c r="K23" s="166"/>
      <c r="L23" s="167"/>
      <c r="M23" s="166"/>
      <c r="N23" s="26"/>
    </row>
    <row r="24" spans="2:14" s="110" customFormat="1" x14ac:dyDescent="0.25">
      <c r="B24" s="177" t="s">
        <v>19</v>
      </c>
      <c r="C24" s="152">
        <v>2.2361111111111099E-2</v>
      </c>
      <c r="D24" s="24">
        <v>2.9742752898071E-2</v>
      </c>
      <c r="E24" s="24">
        <v>1.8174634531805595E-2</v>
      </c>
      <c r="F24" s="112">
        <v>5.7407407407407398E-3</v>
      </c>
      <c r="G24" s="24">
        <v>3.1821389619554753E-2</v>
      </c>
      <c r="H24" s="24">
        <v>1.8098887064404302E-2</v>
      </c>
      <c r="I24" s="112">
        <v>4.6990740740740743E-3</v>
      </c>
      <c r="J24" s="24">
        <v>2.4955436720142603E-2</v>
      </c>
      <c r="K24" s="24">
        <v>1.6277111814938058E-2</v>
      </c>
      <c r="L24" s="25">
        <v>3.2800925925925914E-2</v>
      </c>
      <c r="M24" s="24">
        <v>2.9272928222449434E-2</v>
      </c>
      <c r="N24" s="26">
        <v>1.7863220926567901E-2</v>
      </c>
    </row>
    <row r="25" spans="2:14" s="110" customFormat="1" x14ac:dyDescent="0.25">
      <c r="B25" s="177" t="s">
        <v>20</v>
      </c>
      <c r="C25" s="152">
        <v>7.2650462962962986E-2</v>
      </c>
      <c r="D25" s="24">
        <v>9.6633157319457472E-2</v>
      </c>
      <c r="E25" s="24">
        <v>5.9048747906906736E-2</v>
      </c>
      <c r="F25" s="112">
        <v>1.4687500000000001E-2</v>
      </c>
      <c r="G25" s="24">
        <v>8.1413998845191501E-2</v>
      </c>
      <c r="H25" s="24">
        <v>4.6305418719211823E-2</v>
      </c>
      <c r="I25" s="112">
        <v>2.2870370370370371E-2</v>
      </c>
      <c r="J25" s="24">
        <v>0.12145798758374822</v>
      </c>
      <c r="K25" s="24">
        <v>7.9220623020486713E-2</v>
      </c>
      <c r="L25" s="25">
        <v>0.11020833333333337</v>
      </c>
      <c r="M25" s="24">
        <v>9.8354559821511534E-2</v>
      </c>
      <c r="N25" s="26">
        <v>6.0018909549322395E-2</v>
      </c>
    </row>
    <row r="26" spans="2:14" s="121" customFormat="1" x14ac:dyDescent="0.25">
      <c r="B26" s="94" t="s">
        <v>3</v>
      </c>
      <c r="C26" s="28">
        <v>0.75181712962962999</v>
      </c>
      <c r="D26" s="29">
        <v>0.99999999999999989</v>
      </c>
      <c r="E26" s="30">
        <v>0.61106093958721375</v>
      </c>
      <c r="F26" s="28">
        <v>0.1804050925925926</v>
      </c>
      <c r="G26" s="29">
        <v>1</v>
      </c>
      <c r="H26" s="30">
        <v>0.56876482393723771</v>
      </c>
      <c r="I26" s="28">
        <v>0.18829861111111112</v>
      </c>
      <c r="J26" s="29">
        <v>1</v>
      </c>
      <c r="K26" s="30">
        <v>0.65224712344144664</v>
      </c>
      <c r="L26" s="28">
        <v>1.1205208333333341</v>
      </c>
      <c r="M26" s="29">
        <v>0.99999999999999978</v>
      </c>
      <c r="N26" s="31">
        <v>0.61023006618342257</v>
      </c>
    </row>
    <row r="27" spans="2:14" s="110" customFormat="1" x14ac:dyDescent="0.25">
      <c r="B27" s="114"/>
      <c r="C27" s="115"/>
      <c r="D27" s="115"/>
      <c r="E27" s="115"/>
      <c r="F27" s="115"/>
      <c r="G27" s="115"/>
      <c r="H27" s="115"/>
      <c r="I27" s="115"/>
      <c r="J27" s="115"/>
      <c r="K27" s="115"/>
      <c r="L27" s="115"/>
      <c r="M27" s="115"/>
      <c r="N27" s="116"/>
    </row>
    <row r="28" spans="2:14" s="110" customFormat="1" x14ac:dyDescent="0.25">
      <c r="B28" s="1" t="s">
        <v>21</v>
      </c>
      <c r="C28" s="4" t="s">
        <v>4</v>
      </c>
      <c r="D28" s="4" t="s">
        <v>5</v>
      </c>
      <c r="E28" s="4" t="s">
        <v>5</v>
      </c>
      <c r="F28" s="9" t="s">
        <v>4</v>
      </c>
      <c r="G28" s="84" t="s">
        <v>5</v>
      </c>
      <c r="H28" s="84" t="s">
        <v>5</v>
      </c>
      <c r="I28" s="9" t="s">
        <v>4</v>
      </c>
      <c r="J28" s="84" t="s">
        <v>5</v>
      </c>
      <c r="K28" s="84" t="s">
        <v>5</v>
      </c>
      <c r="L28" s="150" t="s">
        <v>4</v>
      </c>
      <c r="M28" s="4" t="s">
        <v>5</v>
      </c>
      <c r="N28" s="151" t="s">
        <v>5</v>
      </c>
    </row>
    <row r="29" spans="2:14" s="110" customFormat="1" x14ac:dyDescent="0.25">
      <c r="B29" s="90" t="s">
        <v>22</v>
      </c>
      <c r="C29" s="152">
        <v>4.8310185185185213E-2</v>
      </c>
      <c r="D29" s="25"/>
      <c r="E29" s="24">
        <v>3.9265488890143183E-2</v>
      </c>
      <c r="F29" s="112">
        <v>1.5150462962962965E-2</v>
      </c>
      <c r="G29" s="25"/>
      <c r="H29" s="24">
        <v>4.7765006385696043E-2</v>
      </c>
      <c r="I29" s="112">
        <v>1.0509259259259255E-2</v>
      </c>
      <c r="J29" s="25"/>
      <c r="K29" s="24">
        <v>3.640299883734914E-2</v>
      </c>
      <c r="L29" s="25">
        <v>7.3969907407407443E-2</v>
      </c>
      <c r="M29" s="24"/>
      <c r="N29" s="26">
        <v>4.0283643239836117E-2</v>
      </c>
    </row>
    <row r="30" spans="2:14" s="110" customFormat="1" x14ac:dyDescent="0.25">
      <c r="B30" s="90" t="s">
        <v>23</v>
      </c>
      <c r="C30" s="152">
        <v>6.030092592592593E-3</v>
      </c>
      <c r="D30" s="25"/>
      <c r="E30" s="24">
        <v>4.9011307407198345E-3</v>
      </c>
      <c r="F30" s="112">
        <v>3.9351851851851852E-4</v>
      </c>
      <c r="G30" s="25"/>
      <c r="H30" s="24">
        <v>1.2406495165115854E-3</v>
      </c>
      <c r="I30" s="112">
        <v>8.4490740740740728E-4</v>
      </c>
      <c r="J30" s="25"/>
      <c r="K30" s="24">
        <v>2.9266728140159557E-3</v>
      </c>
      <c r="L30" s="25">
        <v>7.2685185185185188E-3</v>
      </c>
      <c r="M30" s="24"/>
      <c r="N30" s="26">
        <v>3.9583989914907013E-3</v>
      </c>
    </row>
    <row r="31" spans="2:14" s="110" customFormat="1" x14ac:dyDescent="0.25">
      <c r="B31" s="90" t="s">
        <v>24</v>
      </c>
      <c r="C31" s="152">
        <v>1.3078703703703703E-2</v>
      </c>
      <c r="D31" s="25"/>
      <c r="E31" s="24">
        <v>1.0630091625745514E-2</v>
      </c>
      <c r="F31" s="112">
        <v>2.9398148148148152E-3</v>
      </c>
      <c r="G31" s="25"/>
      <c r="H31" s="24">
        <v>9.2683816821747863E-3</v>
      </c>
      <c r="I31" s="112">
        <v>3.9004629629629623E-3</v>
      </c>
      <c r="J31" s="25"/>
      <c r="K31" s="24">
        <v>1.351080463456681E-2</v>
      </c>
      <c r="L31" s="25">
        <v>1.9918981481481482E-2</v>
      </c>
      <c r="M31" s="24"/>
      <c r="N31" s="26">
        <v>1.0847778127954613E-2</v>
      </c>
    </row>
    <row r="32" spans="2:14" s="110" customFormat="1" x14ac:dyDescent="0.25">
      <c r="B32" s="90" t="s">
        <v>25</v>
      </c>
      <c r="C32" s="152">
        <v>0.10167824074074082</v>
      </c>
      <c r="D32" s="25"/>
      <c r="E32" s="24">
        <v>8.2641907019623373E-2</v>
      </c>
      <c r="F32" s="112">
        <v>2.4710648148148155E-2</v>
      </c>
      <c r="G32" s="25"/>
      <c r="H32" s="24">
        <v>7.7905491698595161E-2</v>
      </c>
      <c r="I32" s="112">
        <v>1.4965277777777775E-2</v>
      </c>
      <c r="J32" s="25"/>
      <c r="K32" s="24">
        <v>5.1838191075652476E-2</v>
      </c>
      <c r="L32" s="25">
        <v>0.14135416666666675</v>
      </c>
      <c r="M32" s="24"/>
      <c r="N32" s="26">
        <v>7.6980775291522224E-2</v>
      </c>
    </row>
    <row r="33" spans="2:14" s="110" customFormat="1" x14ac:dyDescent="0.25">
      <c r="B33" s="90" t="s">
        <v>26</v>
      </c>
      <c r="C33" s="152">
        <v>0.21761574074074067</v>
      </c>
      <c r="D33" s="25"/>
      <c r="E33" s="24">
        <v>0.17687343605952838</v>
      </c>
      <c r="F33" s="112">
        <v>6.4895833333333333E-2</v>
      </c>
      <c r="G33" s="25"/>
      <c r="H33" s="24">
        <v>0.20459770114942527</v>
      </c>
      <c r="I33" s="112">
        <v>4.7858796296296295E-2</v>
      </c>
      <c r="J33" s="25"/>
      <c r="K33" s="24">
        <v>0.16577797378021888</v>
      </c>
      <c r="L33" s="25">
        <v>0.33037037037037031</v>
      </c>
      <c r="M33" s="24"/>
      <c r="N33" s="26">
        <v>0.17991805861960278</v>
      </c>
    </row>
    <row r="34" spans="2:14" s="110" customFormat="1" x14ac:dyDescent="0.25">
      <c r="B34" s="90" t="s">
        <v>27</v>
      </c>
      <c r="C34" s="152">
        <v>9.1817129629629707E-2</v>
      </c>
      <c r="D34" s="25"/>
      <c r="E34" s="24">
        <v>7.4627006077025868E-2</v>
      </c>
      <c r="F34" s="112">
        <v>2.8692129629629616E-2</v>
      </c>
      <c r="G34" s="25"/>
      <c r="H34" s="24">
        <v>9.0457945630359374E-2</v>
      </c>
      <c r="I34" s="112">
        <v>2.2314814814814805E-2</v>
      </c>
      <c r="J34" s="25"/>
      <c r="K34" s="24">
        <v>7.7296235416750153E-2</v>
      </c>
      <c r="L34" s="25">
        <v>0.14282407407407413</v>
      </c>
      <c r="M34" s="24"/>
      <c r="N34" s="26">
        <v>7.7781279546170812E-2</v>
      </c>
    </row>
    <row r="35" spans="2:14" s="121" customFormat="1" x14ac:dyDescent="0.25">
      <c r="B35" s="94" t="s">
        <v>3</v>
      </c>
      <c r="C35" s="32">
        <v>0.47853009259259272</v>
      </c>
      <c r="D35" s="32"/>
      <c r="E35" s="29">
        <v>0.38893906041278614</v>
      </c>
      <c r="F35" s="32">
        <v>0.13678240740740741</v>
      </c>
      <c r="G35" s="32"/>
      <c r="H35" s="29">
        <v>0.43123517606276218</v>
      </c>
      <c r="I35" s="32">
        <v>0.10039351851851849</v>
      </c>
      <c r="J35" s="32"/>
      <c r="K35" s="29">
        <v>0.34775287655855336</v>
      </c>
      <c r="L35" s="32">
        <v>0.71570601851851867</v>
      </c>
      <c r="M35" s="32"/>
      <c r="N35" s="31">
        <v>0.38976993381657726</v>
      </c>
    </row>
    <row r="36" spans="2:14" s="110" customFormat="1" x14ac:dyDescent="0.25">
      <c r="B36" s="117"/>
      <c r="C36" s="118"/>
      <c r="D36" s="118"/>
      <c r="E36" s="118"/>
      <c r="F36" s="118"/>
      <c r="G36" s="118"/>
      <c r="H36" s="118"/>
      <c r="I36" s="118"/>
      <c r="J36" s="118"/>
      <c r="K36" s="118"/>
      <c r="L36" s="118"/>
      <c r="M36" s="118"/>
      <c r="N36" s="119"/>
    </row>
    <row r="37" spans="2:14" s="110" customFormat="1" x14ac:dyDescent="0.25">
      <c r="B37" s="94" t="s">
        <v>6</v>
      </c>
      <c r="C37" s="32">
        <v>1.2303472222222227</v>
      </c>
      <c r="D37" s="34"/>
      <c r="E37" s="29">
        <v>0.99999999999999989</v>
      </c>
      <c r="F37" s="32">
        <v>0.31718750000000001</v>
      </c>
      <c r="G37" s="34"/>
      <c r="H37" s="29">
        <v>0.99999999999999989</v>
      </c>
      <c r="I37" s="32">
        <v>0.28869212962962965</v>
      </c>
      <c r="J37" s="34"/>
      <c r="K37" s="29">
        <v>1</v>
      </c>
      <c r="L37" s="32">
        <v>1.8362268518518527</v>
      </c>
      <c r="M37" s="34"/>
      <c r="N37" s="33">
        <v>0.99999999999999978</v>
      </c>
    </row>
    <row r="38" spans="2:14" s="110" customFormat="1" ht="66" customHeight="1" thickBot="1" x14ac:dyDescent="0.3">
      <c r="B38" s="205" t="s">
        <v>56</v>
      </c>
      <c r="C38" s="217"/>
      <c r="D38" s="217"/>
      <c r="E38" s="217"/>
      <c r="F38" s="217"/>
      <c r="G38" s="217"/>
      <c r="H38" s="218"/>
      <c r="I38" s="217"/>
      <c r="J38" s="217"/>
      <c r="K38" s="217"/>
      <c r="L38" s="217"/>
      <c r="M38" s="217"/>
      <c r="N38" s="218"/>
    </row>
    <row r="39" spans="2:14" s="110" customFormat="1" x14ac:dyDescent="0.25"/>
    <row r="40" spans="2:14" s="110" customFormat="1" x14ac:dyDescent="0.25"/>
    <row r="41" spans="2:14" s="110" customFormat="1" x14ac:dyDescent="0.25"/>
    <row r="42" spans="2:14" s="110" customFormat="1" x14ac:dyDescent="0.25"/>
    <row r="43" spans="2:14" s="110" customFormat="1" x14ac:dyDescent="0.25"/>
    <row r="44" spans="2:14" s="110" customFormat="1" x14ac:dyDescent="0.25"/>
    <row r="45" spans="2:14" s="110" customFormat="1" x14ac:dyDescent="0.25"/>
    <row r="46" spans="2:14" s="110" customFormat="1" x14ac:dyDescent="0.25"/>
    <row r="47" spans="2:14" s="110" customFormat="1" x14ac:dyDescent="0.25"/>
    <row r="48" spans="2:14" s="110" customFormat="1" x14ac:dyDescent="0.25"/>
    <row r="49" s="110" customFormat="1" x14ac:dyDescent="0.25"/>
    <row r="50" s="110" customFormat="1" x14ac:dyDescent="0.25"/>
    <row r="51" s="110" customFormat="1" x14ac:dyDescent="0.25"/>
    <row r="52" s="110" customFormat="1" x14ac:dyDescent="0.25"/>
    <row r="53" s="110" customFormat="1" x14ac:dyDescent="0.25"/>
    <row r="54" s="110" customFormat="1" x14ac:dyDescent="0.25"/>
    <row r="55" s="110" customFormat="1" x14ac:dyDescent="0.25"/>
    <row r="56" s="110" customFormat="1" x14ac:dyDescent="0.25"/>
    <row r="57" s="110" customFormat="1" x14ac:dyDescent="0.25"/>
    <row r="58" s="110" customFormat="1" x14ac:dyDescent="0.25"/>
    <row r="59" s="110" customFormat="1" x14ac:dyDescent="0.25"/>
    <row r="60" s="110" customFormat="1" x14ac:dyDescent="0.25"/>
    <row r="61" s="110" customFormat="1" x14ac:dyDescent="0.25"/>
    <row r="62" s="110" customFormat="1" x14ac:dyDescent="0.25"/>
    <row r="63" s="110" customFormat="1" x14ac:dyDescent="0.25"/>
    <row r="64" s="110" customFormat="1" x14ac:dyDescent="0.25"/>
    <row r="65" s="110" customFormat="1" x14ac:dyDescent="0.25"/>
    <row r="66" s="110" customFormat="1" x14ac:dyDescent="0.25"/>
    <row r="67" s="110" customFormat="1" x14ac:dyDescent="0.25"/>
    <row r="68" s="110" customFormat="1" x14ac:dyDescent="0.25"/>
    <row r="69" s="110" customFormat="1" x14ac:dyDescent="0.25"/>
    <row r="70" s="110" customFormat="1" x14ac:dyDescent="0.25"/>
    <row r="71" s="110" customFormat="1" x14ac:dyDescent="0.25"/>
    <row r="72" s="110" customFormat="1" x14ac:dyDescent="0.25"/>
    <row r="73" s="110" customFormat="1" x14ac:dyDescent="0.25"/>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180</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50</v>
      </c>
      <c r="D5" s="226"/>
      <c r="E5" s="227"/>
      <c r="F5" s="225" t="s">
        <v>51</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x14ac:dyDescent="0.25">
      <c r="B7" s="177" t="s">
        <v>11</v>
      </c>
      <c r="C7" s="52">
        <v>7.9166666666666656E-3</v>
      </c>
      <c r="D7" s="24">
        <v>0.20278683664393712</v>
      </c>
      <c r="E7" s="35">
        <v>0.20046893317702225</v>
      </c>
      <c r="F7" s="52"/>
      <c r="G7" s="24"/>
      <c r="H7" s="35"/>
      <c r="I7" s="36">
        <v>7.9166666666666656E-3</v>
      </c>
      <c r="J7" s="24">
        <v>0.20278683664393712</v>
      </c>
      <c r="K7" s="26">
        <v>0.20046893317702225</v>
      </c>
    </row>
    <row r="8" spans="2:11" x14ac:dyDescent="0.25">
      <c r="B8" s="177" t="s">
        <v>75</v>
      </c>
      <c r="C8" s="52"/>
      <c r="D8" s="24"/>
      <c r="E8" s="35"/>
      <c r="F8" s="52"/>
      <c r="G8" s="24"/>
      <c r="H8" s="35"/>
      <c r="I8" s="36"/>
      <c r="J8" s="24"/>
      <c r="K8" s="26"/>
    </row>
    <row r="9" spans="2:11" x14ac:dyDescent="0.25">
      <c r="B9" s="177" t="s">
        <v>195</v>
      </c>
      <c r="C9" s="196"/>
      <c r="D9" s="191"/>
      <c r="E9" s="35"/>
      <c r="F9" s="196"/>
      <c r="G9" s="191"/>
      <c r="H9" s="35"/>
      <c r="I9" s="36"/>
      <c r="J9" s="191"/>
      <c r="K9" s="26"/>
    </row>
    <row r="10" spans="2:11" x14ac:dyDescent="0.25">
      <c r="B10" s="177" t="s">
        <v>12</v>
      </c>
      <c r="C10" s="52">
        <v>1.6574074074074071E-2</v>
      </c>
      <c r="D10" s="24">
        <v>0.42454788022531864</v>
      </c>
      <c r="E10" s="35">
        <v>0.41969519343493544</v>
      </c>
      <c r="F10" s="52"/>
      <c r="G10" s="24"/>
      <c r="H10" s="35"/>
      <c r="I10" s="36">
        <v>1.6574074074074071E-2</v>
      </c>
      <c r="J10" s="24">
        <v>0.42454788022531864</v>
      </c>
      <c r="K10" s="26">
        <v>0.41969519343493544</v>
      </c>
    </row>
    <row r="11" spans="2:11" x14ac:dyDescent="0.25">
      <c r="B11" s="177" t="s">
        <v>194</v>
      </c>
      <c r="C11" s="52">
        <v>3.2407407407407406E-4</v>
      </c>
      <c r="D11" s="24">
        <v>8.301215535131929E-3</v>
      </c>
      <c r="E11" s="35">
        <v>8.2063305978897997E-3</v>
      </c>
      <c r="F11" s="52"/>
      <c r="G11" s="24"/>
      <c r="H11" s="35"/>
      <c r="I11" s="36">
        <v>3.2407407407407406E-4</v>
      </c>
      <c r="J11" s="24">
        <v>8.301215535131929E-3</v>
      </c>
      <c r="K11" s="26">
        <v>8.2063305978897997E-3</v>
      </c>
    </row>
    <row r="12" spans="2:11" x14ac:dyDescent="0.25">
      <c r="B12" s="177" t="s">
        <v>13</v>
      </c>
      <c r="C12" s="52">
        <v>7.6388888888888882E-4</v>
      </c>
      <c r="D12" s="24">
        <v>1.9567150904239546E-2</v>
      </c>
      <c r="E12" s="35">
        <v>1.9343493552168814E-2</v>
      </c>
      <c r="F12" s="52"/>
      <c r="G12" s="24"/>
      <c r="H12" s="35"/>
      <c r="I12" s="36">
        <v>7.6388888888888882E-4</v>
      </c>
      <c r="J12" s="24">
        <v>1.9567150904239546E-2</v>
      </c>
      <c r="K12" s="26">
        <v>1.9343493552168814E-2</v>
      </c>
    </row>
    <row r="13" spans="2:11" x14ac:dyDescent="0.25">
      <c r="B13" s="177" t="s">
        <v>105</v>
      </c>
      <c r="C13" s="52">
        <v>6.3541666666666668E-3</v>
      </c>
      <c r="D13" s="24">
        <v>0.16276311888526535</v>
      </c>
      <c r="E13" s="35">
        <v>0.16090269636576787</v>
      </c>
      <c r="F13" s="52"/>
      <c r="G13" s="24"/>
      <c r="H13" s="35"/>
      <c r="I13" s="36">
        <v>6.3541666666666668E-3</v>
      </c>
      <c r="J13" s="24">
        <v>0.16276311888526535</v>
      </c>
      <c r="K13" s="26">
        <v>0.16090269636576787</v>
      </c>
    </row>
    <row r="14" spans="2:11" x14ac:dyDescent="0.25">
      <c r="B14" s="177" t="s">
        <v>172</v>
      </c>
      <c r="C14" s="52"/>
      <c r="D14" s="24"/>
      <c r="E14" s="35"/>
      <c r="F14" s="52"/>
      <c r="G14" s="24"/>
      <c r="H14" s="35"/>
      <c r="I14" s="36"/>
      <c r="J14" s="24"/>
      <c r="K14" s="26"/>
    </row>
    <row r="15" spans="2:11" x14ac:dyDescent="0.25">
      <c r="B15" s="177" t="s">
        <v>99</v>
      </c>
      <c r="C15" s="52"/>
      <c r="D15" s="24"/>
      <c r="E15" s="35"/>
      <c r="F15" s="52"/>
      <c r="G15" s="24"/>
      <c r="H15" s="35"/>
      <c r="I15" s="36"/>
      <c r="J15" s="24"/>
      <c r="K15" s="26"/>
    </row>
    <row r="16" spans="2:11" x14ac:dyDescent="0.25">
      <c r="B16" s="177" t="s">
        <v>14</v>
      </c>
      <c r="C16" s="52"/>
      <c r="D16" s="24"/>
      <c r="E16" s="35"/>
      <c r="F16" s="52"/>
      <c r="G16" s="24"/>
      <c r="H16" s="35"/>
      <c r="I16" s="36"/>
      <c r="J16" s="24"/>
      <c r="K16" s="26"/>
    </row>
    <row r="17" spans="2:14" x14ac:dyDescent="0.25">
      <c r="B17" s="177" t="s">
        <v>15</v>
      </c>
      <c r="C17" s="52"/>
      <c r="D17" s="24"/>
      <c r="E17" s="35"/>
      <c r="F17" s="52"/>
      <c r="G17" s="24"/>
      <c r="H17" s="35"/>
      <c r="I17" s="36"/>
      <c r="J17" s="24"/>
      <c r="K17" s="26"/>
    </row>
    <row r="18" spans="2:14" x14ac:dyDescent="0.25">
      <c r="B18" s="177" t="s">
        <v>16</v>
      </c>
      <c r="C18" s="52"/>
      <c r="D18" s="24"/>
      <c r="E18" s="35"/>
      <c r="F18" s="52"/>
      <c r="G18" s="24"/>
      <c r="H18" s="35"/>
      <c r="I18" s="36"/>
      <c r="J18" s="24"/>
      <c r="K18" s="26"/>
    </row>
    <row r="19" spans="2:14" x14ac:dyDescent="0.25">
      <c r="B19" s="177" t="s">
        <v>17</v>
      </c>
      <c r="C19" s="52">
        <v>4.1666666666666669E-4</v>
      </c>
      <c r="D19" s="24">
        <v>1.0672991402312482E-2</v>
      </c>
      <c r="E19" s="35">
        <v>1.0550996483001172E-2</v>
      </c>
      <c r="F19" s="52"/>
      <c r="G19" s="24"/>
      <c r="H19" s="35"/>
      <c r="I19" s="36">
        <v>4.1666666666666669E-4</v>
      </c>
      <c r="J19" s="24">
        <v>1.0672991402312482E-2</v>
      </c>
      <c r="K19" s="26">
        <v>1.0550996483001172E-2</v>
      </c>
    </row>
    <row r="20" spans="2:14" x14ac:dyDescent="0.25">
      <c r="B20" s="177" t="s">
        <v>191</v>
      </c>
      <c r="C20" s="52"/>
      <c r="D20" s="24"/>
      <c r="E20" s="35"/>
      <c r="F20" s="52"/>
      <c r="G20" s="24"/>
      <c r="H20" s="35"/>
      <c r="I20" s="36"/>
      <c r="J20" s="24"/>
      <c r="K20" s="26"/>
    </row>
    <row r="21" spans="2:14" x14ac:dyDescent="0.25">
      <c r="B21" s="177" t="s">
        <v>76</v>
      </c>
      <c r="C21" s="52">
        <v>3.9583333333333328E-3</v>
      </c>
      <c r="D21" s="24">
        <v>0.10139341832196856</v>
      </c>
      <c r="E21" s="35">
        <v>0.10023446658851112</v>
      </c>
      <c r="F21" s="52"/>
      <c r="G21" s="24"/>
      <c r="H21" s="35"/>
      <c r="I21" s="36">
        <v>3.9583333333333328E-3</v>
      </c>
      <c r="J21" s="24">
        <v>0.10139341832196856</v>
      </c>
      <c r="K21" s="26">
        <v>0.10023446658851112</v>
      </c>
    </row>
    <row r="22" spans="2:14" x14ac:dyDescent="0.25">
      <c r="B22" s="177" t="s">
        <v>18</v>
      </c>
      <c r="C22" s="52"/>
      <c r="D22" s="24"/>
      <c r="E22" s="35"/>
      <c r="F22" s="52"/>
      <c r="G22" s="24"/>
      <c r="H22" s="35"/>
      <c r="I22" s="36"/>
      <c r="J22" s="24"/>
      <c r="K22" s="26"/>
    </row>
    <row r="23" spans="2:14" x14ac:dyDescent="0.25">
      <c r="B23" s="177" t="s">
        <v>173</v>
      </c>
      <c r="C23" s="172"/>
      <c r="D23" s="166"/>
      <c r="E23" s="35"/>
      <c r="F23" s="172"/>
      <c r="G23" s="166"/>
      <c r="H23" s="35"/>
      <c r="I23" s="36"/>
      <c r="J23" s="166"/>
      <c r="K23" s="26"/>
    </row>
    <row r="24" spans="2:14" x14ac:dyDescent="0.25">
      <c r="B24" s="177" t="s">
        <v>19</v>
      </c>
      <c r="C24" s="52"/>
      <c r="D24" s="24"/>
      <c r="E24" s="35"/>
      <c r="F24" s="52"/>
      <c r="G24" s="24"/>
      <c r="H24" s="35"/>
      <c r="I24" s="36"/>
      <c r="J24" s="24"/>
      <c r="K24" s="26"/>
    </row>
    <row r="25" spans="2:14" x14ac:dyDescent="0.25">
      <c r="B25" s="177" t="s">
        <v>20</v>
      </c>
      <c r="C25" s="52">
        <v>2.7314814814814814E-3</v>
      </c>
      <c r="D25" s="24">
        <v>6.9967388081826259E-2</v>
      </c>
      <c r="E25" s="35">
        <v>6.9167643610785465E-2</v>
      </c>
      <c r="F25" s="52"/>
      <c r="G25" s="24"/>
      <c r="H25" s="35"/>
      <c r="I25" s="36">
        <v>2.7314814814814814E-3</v>
      </c>
      <c r="J25" s="24">
        <v>6.9967388081826259E-2</v>
      </c>
      <c r="K25" s="26">
        <v>6.9167643610785465E-2</v>
      </c>
    </row>
    <row r="26" spans="2:14" s="5" customFormat="1" x14ac:dyDescent="0.25">
      <c r="B26" s="27" t="s">
        <v>3</v>
      </c>
      <c r="C26" s="28">
        <v>3.9039351851851853E-2</v>
      </c>
      <c r="D26" s="29">
        <v>1</v>
      </c>
      <c r="E26" s="29">
        <v>0.98856975381008194</v>
      </c>
      <c r="F26" s="28"/>
      <c r="G26" s="29"/>
      <c r="H26" s="30"/>
      <c r="I26" s="28">
        <v>3.9039351851851853E-2</v>
      </c>
      <c r="J26" s="29">
        <v>1</v>
      </c>
      <c r="K26" s="31">
        <v>0.98856975381008194</v>
      </c>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21" t="s">
        <v>5</v>
      </c>
      <c r="K28" s="19" t="s">
        <v>5</v>
      </c>
    </row>
    <row r="29" spans="2:14" x14ac:dyDescent="0.25">
      <c r="B29" s="23" t="s">
        <v>22</v>
      </c>
      <c r="C29" s="52"/>
      <c r="D29" s="24"/>
      <c r="E29" s="35"/>
      <c r="F29" s="52"/>
      <c r="G29" s="25"/>
      <c r="H29" s="35"/>
      <c r="I29" s="36"/>
      <c r="J29" s="24"/>
      <c r="K29" s="26"/>
    </row>
    <row r="30" spans="2:14" x14ac:dyDescent="0.25">
      <c r="B30" s="23" t="s">
        <v>23</v>
      </c>
      <c r="C30" s="52"/>
      <c r="D30" s="24"/>
      <c r="E30" s="35"/>
      <c r="F30" s="52"/>
      <c r="G30" s="25"/>
      <c r="H30" s="35"/>
      <c r="I30" s="36"/>
      <c r="J30" s="24"/>
      <c r="K30" s="26"/>
    </row>
    <row r="31" spans="2:14" x14ac:dyDescent="0.25">
      <c r="B31" s="23" t="s">
        <v>24</v>
      </c>
      <c r="C31" s="52"/>
      <c r="D31" s="24"/>
      <c r="E31" s="35"/>
      <c r="F31" s="52"/>
      <c r="G31" s="25"/>
      <c r="H31" s="35"/>
      <c r="I31" s="36"/>
      <c r="J31" s="24"/>
      <c r="K31" s="26"/>
    </row>
    <row r="32" spans="2:14" x14ac:dyDescent="0.25">
      <c r="B32" s="23" t="s">
        <v>25</v>
      </c>
      <c r="C32" s="52"/>
      <c r="D32" s="24"/>
      <c r="E32" s="35"/>
      <c r="F32" s="52"/>
      <c r="G32" s="25"/>
      <c r="H32" s="35"/>
      <c r="I32" s="36"/>
      <c r="J32" s="24"/>
      <c r="K32" s="26"/>
    </row>
    <row r="33" spans="2:14" x14ac:dyDescent="0.25">
      <c r="B33" s="23" t="s">
        <v>26</v>
      </c>
      <c r="C33" s="52">
        <v>4.5138888888888887E-4</v>
      </c>
      <c r="D33" s="24"/>
      <c r="E33" s="35">
        <v>1.1430246189917935E-2</v>
      </c>
      <c r="F33" s="52"/>
      <c r="G33" s="25"/>
      <c r="H33" s="35"/>
      <c r="I33" s="36">
        <v>4.5138888888888887E-4</v>
      </c>
      <c r="J33" s="24"/>
      <c r="K33" s="26">
        <v>1.1430246189917935E-2</v>
      </c>
    </row>
    <row r="34" spans="2:14" x14ac:dyDescent="0.25">
      <c r="B34" s="23" t="s">
        <v>27</v>
      </c>
      <c r="C34" s="52"/>
      <c r="D34" s="25"/>
      <c r="E34" s="35"/>
      <c r="F34" s="52"/>
      <c r="G34" s="25"/>
      <c r="H34" s="35"/>
      <c r="I34" s="36"/>
      <c r="J34" s="24"/>
      <c r="K34" s="26"/>
    </row>
    <row r="35" spans="2:14" s="5" customFormat="1" x14ac:dyDescent="0.25">
      <c r="B35" s="27" t="s">
        <v>3</v>
      </c>
      <c r="C35" s="28">
        <v>4.5138888888888887E-4</v>
      </c>
      <c r="D35" s="29"/>
      <c r="E35" s="29">
        <v>1.1430246189917935E-2</v>
      </c>
      <c r="F35" s="32"/>
      <c r="G35" s="32"/>
      <c r="H35" s="29"/>
      <c r="I35" s="32">
        <v>4.5138888888888887E-4</v>
      </c>
      <c r="J35" s="32"/>
      <c r="K35" s="33">
        <v>1.1430246189917935E-2</v>
      </c>
    </row>
    <row r="36" spans="2:14" x14ac:dyDescent="0.25">
      <c r="B36" s="13"/>
      <c r="C36" s="11"/>
      <c r="D36" s="11"/>
      <c r="E36" s="11"/>
      <c r="F36" s="11"/>
      <c r="G36" s="11"/>
      <c r="H36" s="11"/>
      <c r="I36" s="11"/>
      <c r="J36" s="11"/>
      <c r="K36" s="12"/>
      <c r="L36" s="11"/>
      <c r="M36" s="11"/>
      <c r="N36" s="11"/>
    </row>
    <row r="37" spans="2:14" s="5" customFormat="1" x14ac:dyDescent="0.25">
      <c r="B37" s="27" t="s">
        <v>6</v>
      </c>
      <c r="C37" s="32">
        <v>3.9490740740740743E-2</v>
      </c>
      <c r="D37" s="34"/>
      <c r="E37" s="29">
        <v>0.99999999999999989</v>
      </c>
      <c r="F37" s="32"/>
      <c r="G37" s="34"/>
      <c r="H37" s="29"/>
      <c r="I37" s="32">
        <v>3.9490740740740743E-2</v>
      </c>
      <c r="J37" s="34"/>
      <c r="K37" s="33">
        <v>0.99999999999999989</v>
      </c>
    </row>
    <row r="38" spans="2:14" ht="66" customHeight="1" thickBot="1" x14ac:dyDescent="0.3">
      <c r="B38" s="238" t="s">
        <v>200</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&amp;R34</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179</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46</v>
      </c>
      <c r="D5" s="226"/>
      <c r="E5" s="227"/>
      <c r="F5" s="225" t="s">
        <v>47</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x14ac:dyDescent="0.25">
      <c r="B7" s="177" t="s">
        <v>11</v>
      </c>
      <c r="C7" s="36"/>
      <c r="D7" s="53"/>
      <c r="E7" s="54"/>
      <c r="F7" s="52">
        <v>8.4837962962962966E-3</v>
      </c>
      <c r="G7" s="24">
        <v>0.70143540669856463</v>
      </c>
      <c r="H7" s="35">
        <v>0.62810625535561282</v>
      </c>
      <c r="I7" s="36">
        <v>8.4837962962962966E-3</v>
      </c>
      <c r="J7" s="24">
        <v>0.70143540669856463</v>
      </c>
      <c r="K7" s="26">
        <v>0.62810625535561282</v>
      </c>
    </row>
    <row r="8" spans="2:11" x14ac:dyDescent="0.25">
      <c r="B8" s="177" t="s">
        <v>75</v>
      </c>
      <c r="C8" s="36"/>
      <c r="D8" s="53"/>
      <c r="E8" s="54"/>
      <c r="F8" s="52">
        <v>1.5046296296296297E-4</v>
      </c>
      <c r="G8" s="24">
        <v>1.244019138755981E-2</v>
      </c>
      <c r="H8" s="35">
        <v>1.113967437874893E-2</v>
      </c>
      <c r="I8" s="36">
        <v>1.5046296296296297E-4</v>
      </c>
      <c r="J8" s="24">
        <v>1.244019138755981E-2</v>
      </c>
      <c r="K8" s="26">
        <v>1.113967437874893E-2</v>
      </c>
    </row>
    <row r="9" spans="2:11" x14ac:dyDescent="0.25">
      <c r="B9" s="177" t="s">
        <v>195</v>
      </c>
      <c r="C9" s="36"/>
      <c r="D9" s="187"/>
      <c r="E9" s="54"/>
      <c r="F9" s="196"/>
      <c r="G9" s="191"/>
      <c r="H9" s="35"/>
      <c r="I9" s="36"/>
      <c r="J9" s="191"/>
      <c r="K9" s="26"/>
    </row>
    <row r="10" spans="2:11" x14ac:dyDescent="0.25">
      <c r="B10" s="177" t="s">
        <v>12</v>
      </c>
      <c r="C10" s="36"/>
      <c r="D10" s="53"/>
      <c r="E10" s="54"/>
      <c r="F10" s="52">
        <v>1.0300925925925924E-3</v>
      </c>
      <c r="G10" s="24">
        <v>8.5167464114832531E-2</v>
      </c>
      <c r="H10" s="35">
        <v>7.6263924592973431E-2</v>
      </c>
      <c r="I10" s="36">
        <v>1.0300925925925924E-3</v>
      </c>
      <c r="J10" s="24">
        <v>8.5167464114832531E-2</v>
      </c>
      <c r="K10" s="26">
        <v>7.6263924592973431E-2</v>
      </c>
    </row>
    <row r="11" spans="2:11" x14ac:dyDescent="0.25">
      <c r="B11" s="177" t="s">
        <v>194</v>
      </c>
      <c r="C11" s="36"/>
      <c r="D11" s="53"/>
      <c r="E11" s="54"/>
      <c r="F11" s="52"/>
      <c r="G11" s="24"/>
      <c r="H11" s="35"/>
      <c r="I11" s="36"/>
      <c r="J11" s="24"/>
      <c r="K11" s="26"/>
    </row>
    <row r="12" spans="2:11" x14ac:dyDescent="0.25">
      <c r="B12" s="177" t="s">
        <v>13</v>
      </c>
      <c r="C12" s="36"/>
      <c r="D12" s="53"/>
      <c r="E12" s="54"/>
      <c r="F12" s="52">
        <v>2.8935185185185189E-4</v>
      </c>
      <c r="G12" s="24">
        <v>2.3923444976076558E-2</v>
      </c>
      <c r="H12" s="35">
        <v>2.1422450728363331E-2</v>
      </c>
      <c r="I12" s="36">
        <v>2.8935185185185189E-4</v>
      </c>
      <c r="J12" s="24">
        <v>2.3923444976076558E-2</v>
      </c>
      <c r="K12" s="26">
        <v>2.1422450728363331E-2</v>
      </c>
    </row>
    <row r="13" spans="2:11" x14ac:dyDescent="0.25">
      <c r="B13" s="177" t="s">
        <v>105</v>
      </c>
      <c r="C13" s="36"/>
      <c r="D13" s="53"/>
      <c r="E13" s="54"/>
      <c r="F13" s="52">
        <v>8.1018518518518516E-5</v>
      </c>
      <c r="G13" s="24">
        <v>6.6985645933014355E-3</v>
      </c>
      <c r="H13" s="35">
        <v>5.9982862039417318E-3</v>
      </c>
      <c r="I13" s="36">
        <v>8.1018518518518516E-5</v>
      </c>
      <c r="J13" s="24">
        <v>6.6985645933014355E-3</v>
      </c>
      <c r="K13" s="26">
        <v>5.9982862039417318E-3</v>
      </c>
    </row>
    <row r="14" spans="2:11" x14ac:dyDescent="0.25">
      <c r="B14" s="177" t="s">
        <v>172</v>
      </c>
      <c r="C14" s="36"/>
      <c r="D14" s="53"/>
      <c r="E14" s="54"/>
      <c r="F14" s="52"/>
      <c r="G14" s="24"/>
      <c r="H14" s="35"/>
      <c r="I14" s="36"/>
      <c r="J14" s="24"/>
      <c r="K14" s="26"/>
    </row>
    <row r="15" spans="2:11" x14ac:dyDescent="0.25">
      <c r="B15" s="177" t="s">
        <v>99</v>
      </c>
      <c r="C15" s="36"/>
      <c r="D15" s="53"/>
      <c r="E15" s="54"/>
      <c r="F15" s="52"/>
      <c r="G15" s="24"/>
      <c r="H15" s="35"/>
      <c r="I15" s="36"/>
      <c r="J15" s="24"/>
      <c r="K15" s="26"/>
    </row>
    <row r="16" spans="2:11" x14ac:dyDescent="0.25">
      <c r="B16" s="177" t="s">
        <v>14</v>
      </c>
      <c r="C16" s="36"/>
      <c r="D16" s="53"/>
      <c r="E16" s="54"/>
      <c r="F16" s="52"/>
      <c r="G16" s="24"/>
      <c r="H16" s="35"/>
      <c r="I16" s="36"/>
      <c r="J16" s="24"/>
      <c r="K16" s="26"/>
    </row>
    <row r="17" spans="2:14" x14ac:dyDescent="0.25">
      <c r="B17" s="177" t="s">
        <v>15</v>
      </c>
      <c r="C17" s="36"/>
      <c r="D17" s="53"/>
      <c r="E17" s="54"/>
      <c r="F17" s="52"/>
      <c r="G17" s="24"/>
      <c r="H17" s="35"/>
      <c r="I17" s="36"/>
      <c r="J17" s="24"/>
      <c r="K17" s="26"/>
    </row>
    <row r="18" spans="2:14" x14ac:dyDescent="0.25">
      <c r="B18" s="177" t="s">
        <v>16</v>
      </c>
      <c r="C18" s="36"/>
      <c r="D18" s="53"/>
      <c r="E18" s="54"/>
      <c r="F18" s="52"/>
      <c r="G18" s="24"/>
      <c r="H18" s="35"/>
      <c r="I18" s="36"/>
      <c r="J18" s="24"/>
      <c r="K18" s="26"/>
    </row>
    <row r="19" spans="2:14" x14ac:dyDescent="0.25">
      <c r="B19" s="177" t="s">
        <v>17</v>
      </c>
      <c r="C19" s="36"/>
      <c r="D19" s="53"/>
      <c r="E19" s="54"/>
      <c r="F19" s="52"/>
      <c r="G19" s="24"/>
      <c r="H19" s="35"/>
      <c r="I19" s="36"/>
      <c r="J19" s="24"/>
      <c r="K19" s="26"/>
    </row>
    <row r="20" spans="2:14" x14ac:dyDescent="0.25">
      <c r="B20" s="177" t="s">
        <v>191</v>
      </c>
      <c r="C20" s="36"/>
      <c r="D20" s="53"/>
      <c r="E20" s="54"/>
      <c r="F20" s="52"/>
      <c r="G20" s="24"/>
      <c r="H20" s="35"/>
      <c r="I20" s="36"/>
      <c r="J20" s="24"/>
      <c r="K20" s="26"/>
    </row>
    <row r="21" spans="2:14" x14ac:dyDescent="0.25">
      <c r="B21" s="177" t="s">
        <v>76</v>
      </c>
      <c r="C21" s="36"/>
      <c r="D21" s="53"/>
      <c r="E21" s="54"/>
      <c r="F21" s="52"/>
      <c r="G21" s="24"/>
      <c r="H21" s="35"/>
      <c r="I21" s="36"/>
      <c r="J21" s="24"/>
      <c r="K21" s="26"/>
    </row>
    <row r="22" spans="2:14" x14ac:dyDescent="0.25">
      <c r="B22" s="177" t="s">
        <v>18</v>
      </c>
      <c r="C22" s="36"/>
      <c r="D22" s="53"/>
      <c r="E22" s="54"/>
      <c r="F22" s="52"/>
      <c r="G22" s="24"/>
      <c r="H22" s="35"/>
      <c r="I22" s="36"/>
      <c r="J22" s="24"/>
      <c r="K22" s="26"/>
    </row>
    <row r="23" spans="2:14" x14ac:dyDescent="0.25">
      <c r="B23" s="177" t="s">
        <v>173</v>
      </c>
      <c r="C23" s="36"/>
      <c r="D23" s="168"/>
      <c r="E23" s="54"/>
      <c r="F23" s="172"/>
      <c r="G23" s="166"/>
      <c r="H23" s="35"/>
      <c r="I23" s="36"/>
      <c r="J23" s="166"/>
      <c r="K23" s="26"/>
    </row>
    <row r="24" spans="2:14" x14ac:dyDescent="0.25">
      <c r="B24" s="177" t="s">
        <v>19</v>
      </c>
      <c r="C24" s="15"/>
      <c r="D24" s="53"/>
      <c r="E24" s="54"/>
      <c r="F24" s="52">
        <v>4.9768518518518521E-4</v>
      </c>
      <c r="G24" s="24">
        <v>4.1148325358851677E-2</v>
      </c>
      <c r="H24" s="35">
        <v>3.6846615252784924E-2</v>
      </c>
      <c r="I24" s="36">
        <v>4.9768518518518521E-4</v>
      </c>
      <c r="J24" s="24">
        <v>4.1148325358851677E-2</v>
      </c>
      <c r="K24" s="26">
        <v>3.6846615252784924E-2</v>
      </c>
    </row>
    <row r="25" spans="2:14" x14ac:dyDescent="0.25">
      <c r="B25" s="177" t="s">
        <v>20</v>
      </c>
      <c r="C25" s="36"/>
      <c r="D25" s="53"/>
      <c r="E25" s="54"/>
      <c r="F25" s="52">
        <v>1.5625000000000001E-3</v>
      </c>
      <c r="G25" s="24">
        <v>0.12918660287081341</v>
      </c>
      <c r="H25" s="35">
        <v>0.11568123393316197</v>
      </c>
      <c r="I25" s="36">
        <v>1.5625000000000001E-3</v>
      </c>
      <c r="J25" s="24">
        <v>0.12918660287081341</v>
      </c>
      <c r="K25" s="26">
        <v>0.11568123393316197</v>
      </c>
    </row>
    <row r="26" spans="2:14" s="5" customFormat="1" x14ac:dyDescent="0.25">
      <c r="B26" s="27" t="s">
        <v>3</v>
      </c>
      <c r="C26" s="55"/>
      <c r="D26" s="56"/>
      <c r="E26" s="57"/>
      <c r="F26" s="28">
        <v>1.2094907407407407E-2</v>
      </c>
      <c r="G26" s="29">
        <v>1</v>
      </c>
      <c r="H26" s="30">
        <v>0.8954584404455872</v>
      </c>
      <c r="I26" s="28">
        <v>1.2094907407407407E-2</v>
      </c>
      <c r="J26" s="29">
        <v>1</v>
      </c>
      <c r="K26" s="31">
        <v>0.8954584404455872</v>
      </c>
    </row>
    <row r="27" spans="2:14" x14ac:dyDescent="0.25">
      <c r="B27" s="13"/>
      <c r="C27" s="16"/>
      <c r="D27" s="16"/>
      <c r="E27" s="16"/>
      <c r="F27" s="11"/>
      <c r="G27" s="11"/>
      <c r="H27" s="11"/>
      <c r="I27" s="11"/>
      <c r="J27" s="11"/>
      <c r="K27" s="12"/>
      <c r="L27" s="11"/>
      <c r="M27" s="11"/>
      <c r="N27" s="11"/>
    </row>
    <row r="28" spans="2:14" s="10" customFormat="1" x14ac:dyDescent="0.25">
      <c r="B28" s="1" t="s">
        <v>21</v>
      </c>
      <c r="C28" s="9" t="s">
        <v>4</v>
      </c>
      <c r="D28" s="9" t="s">
        <v>5</v>
      </c>
      <c r="E28" s="9" t="s">
        <v>5</v>
      </c>
      <c r="F28" s="4" t="s">
        <v>4</v>
      </c>
      <c r="G28" s="4" t="s">
        <v>5</v>
      </c>
      <c r="H28" s="4" t="s">
        <v>5</v>
      </c>
      <c r="I28" s="4" t="s">
        <v>4</v>
      </c>
      <c r="J28" s="21" t="s">
        <v>5</v>
      </c>
      <c r="K28" s="19" t="s">
        <v>5</v>
      </c>
    </row>
    <row r="29" spans="2:14" x14ac:dyDescent="0.25">
      <c r="B29" s="23" t="s">
        <v>22</v>
      </c>
      <c r="C29" s="52"/>
      <c r="D29" s="58"/>
      <c r="E29" s="54"/>
      <c r="F29" s="52"/>
      <c r="G29" s="25"/>
      <c r="H29" s="35"/>
      <c r="I29" s="36"/>
      <c r="J29" s="24"/>
      <c r="K29" s="26"/>
    </row>
    <row r="30" spans="2:14" x14ac:dyDescent="0.25">
      <c r="B30" s="23" t="s">
        <v>23</v>
      </c>
      <c r="C30" s="52"/>
      <c r="D30" s="58"/>
      <c r="E30" s="54"/>
      <c r="F30" s="52"/>
      <c r="G30" s="25"/>
      <c r="H30" s="35"/>
      <c r="I30" s="36"/>
      <c r="J30" s="24"/>
      <c r="K30" s="26"/>
    </row>
    <row r="31" spans="2:14" x14ac:dyDescent="0.25">
      <c r="B31" s="23" t="s">
        <v>24</v>
      </c>
      <c r="C31" s="52"/>
      <c r="D31" s="58"/>
      <c r="E31" s="54"/>
      <c r="F31" s="52"/>
      <c r="G31" s="25"/>
      <c r="H31" s="35"/>
      <c r="I31" s="36"/>
      <c r="J31" s="24"/>
      <c r="K31" s="26"/>
    </row>
    <row r="32" spans="2:14" x14ac:dyDescent="0.25">
      <c r="B32" s="23" t="s">
        <v>25</v>
      </c>
      <c r="C32" s="52"/>
      <c r="D32" s="58"/>
      <c r="E32" s="54"/>
      <c r="F32" s="52"/>
      <c r="G32" s="25"/>
      <c r="H32" s="35"/>
      <c r="I32" s="36"/>
      <c r="J32" s="24"/>
      <c r="K32" s="26"/>
    </row>
    <row r="33" spans="2:14" x14ac:dyDescent="0.25">
      <c r="B33" s="23" t="s">
        <v>26</v>
      </c>
      <c r="C33" s="58"/>
      <c r="D33" s="58"/>
      <c r="E33" s="54"/>
      <c r="F33" s="52">
        <v>1.1574074074074073E-3</v>
      </c>
      <c r="G33" s="25"/>
      <c r="H33" s="35">
        <v>8.5689802913453308E-2</v>
      </c>
      <c r="I33" s="36">
        <v>1.1574074074074073E-3</v>
      </c>
      <c r="J33" s="24"/>
      <c r="K33" s="26">
        <v>8.5689802913453308E-2</v>
      </c>
    </row>
    <row r="34" spans="2:14" x14ac:dyDescent="0.25">
      <c r="B34" s="23" t="s">
        <v>27</v>
      </c>
      <c r="C34" s="52"/>
      <c r="D34" s="58"/>
      <c r="E34" s="54"/>
      <c r="F34" s="52">
        <v>2.5462962962962961E-4</v>
      </c>
      <c r="G34" s="25"/>
      <c r="H34" s="35">
        <v>1.8851756640959727E-2</v>
      </c>
      <c r="I34" s="36">
        <v>2.5462962962962961E-4</v>
      </c>
      <c r="J34" s="24"/>
      <c r="K34" s="26">
        <v>1.8851756640959727E-2</v>
      </c>
    </row>
    <row r="35" spans="2:14" s="5" customFormat="1" x14ac:dyDescent="0.25">
      <c r="B35" s="27" t="s">
        <v>3</v>
      </c>
      <c r="C35" s="17"/>
      <c r="D35" s="17"/>
      <c r="E35" s="56"/>
      <c r="F35" s="32">
        <v>1.4120370370370369E-3</v>
      </c>
      <c r="G35" s="32"/>
      <c r="H35" s="29">
        <v>0.10454155955441304</v>
      </c>
      <c r="I35" s="32">
        <v>1.4120370370370369E-3</v>
      </c>
      <c r="J35" s="32"/>
      <c r="K35" s="33">
        <v>0.10454155955441304</v>
      </c>
    </row>
    <row r="36" spans="2:14" x14ac:dyDescent="0.25">
      <c r="B36" s="13"/>
      <c r="C36" s="16"/>
      <c r="D36" s="16"/>
      <c r="E36" s="16"/>
      <c r="F36" s="11"/>
      <c r="G36" s="11"/>
      <c r="H36" s="11"/>
      <c r="I36" s="11"/>
      <c r="J36" s="11"/>
      <c r="K36" s="12"/>
      <c r="L36" s="11"/>
      <c r="M36" s="11"/>
      <c r="N36" s="11"/>
    </row>
    <row r="37" spans="2:14" s="5" customFormat="1" x14ac:dyDescent="0.25">
      <c r="B37" s="27" t="s">
        <v>6</v>
      </c>
      <c r="C37" s="17"/>
      <c r="D37" s="60"/>
      <c r="E37" s="56"/>
      <c r="F37" s="32">
        <v>1.3506944444444443E-2</v>
      </c>
      <c r="G37" s="34"/>
      <c r="H37" s="29">
        <v>1.0000000000000002</v>
      </c>
      <c r="I37" s="32">
        <v>1.3506944444444443E-2</v>
      </c>
      <c r="J37" s="34"/>
      <c r="K37" s="33">
        <v>1.0000000000000002</v>
      </c>
    </row>
    <row r="38" spans="2:14" ht="66" customHeight="1" thickBot="1" x14ac:dyDescent="0.3">
      <c r="B38" s="238" t="s">
        <v>193</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&amp;R33</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126</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31</v>
      </c>
      <c r="D5" s="226"/>
      <c r="E5" s="227"/>
      <c r="F5" s="225" t="s">
        <v>32</v>
      </c>
      <c r="G5" s="226"/>
      <c r="H5" s="227"/>
      <c r="I5" s="225" t="s">
        <v>3</v>
      </c>
      <c r="J5" s="226"/>
      <c r="K5" s="228"/>
    </row>
    <row r="6" spans="2:11" x14ac:dyDescent="0.25">
      <c r="B6" s="1" t="s">
        <v>10</v>
      </c>
      <c r="C6" s="146" t="s">
        <v>4</v>
      </c>
      <c r="D6" s="4" t="s">
        <v>5</v>
      </c>
      <c r="E6" s="147" t="s">
        <v>5</v>
      </c>
      <c r="F6" s="146" t="s">
        <v>4</v>
      </c>
      <c r="G6" s="4" t="s">
        <v>5</v>
      </c>
      <c r="H6" s="147" t="s">
        <v>5</v>
      </c>
      <c r="I6" s="146" t="s">
        <v>4</v>
      </c>
      <c r="J6" s="4" t="s">
        <v>5</v>
      </c>
      <c r="K6" s="148" t="s">
        <v>5</v>
      </c>
    </row>
    <row r="7" spans="2:11" x14ac:dyDescent="0.25">
      <c r="B7" s="177" t="s">
        <v>11</v>
      </c>
      <c r="C7" s="52"/>
      <c r="D7" s="24"/>
      <c r="E7" s="35"/>
      <c r="F7" s="22"/>
      <c r="G7" s="24"/>
      <c r="H7" s="35"/>
      <c r="I7" s="36"/>
      <c r="J7" s="24"/>
      <c r="K7" s="26"/>
    </row>
    <row r="8" spans="2:11" x14ac:dyDescent="0.25">
      <c r="B8" s="177" t="s">
        <v>75</v>
      </c>
      <c r="C8" s="52"/>
      <c r="D8" s="24"/>
      <c r="E8" s="35"/>
      <c r="F8" s="22"/>
      <c r="G8" s="24"/>
      <c r="H8" s="35"/>
      <c r="I8" s="36"/>
      <c r="J8" s="24"/>
      <c r="K8" s="26"/>
    </row>
    <row r="9" spans="2:11" x14ac:dyDescent="0.25">
      <c r="B9" s="177" t="s">
        <v>195</v>
      </c>
      <c r="C9" s="196"/>
      <c r="D9" s="191"/>
      <c r="E9" s="35"/>
      <c r="F9" s="195"/>
      <c r="G9" s="191"/>
      <c r="H9" s="35"/>
      <c r="I9" s="36"/>
      <c r="J9" s="191"/>
      <c r="K9" s="26"/>
    </row>
    <row r="10" spans="2:11" x14ac:dyDescent="0.25">
      <c r="B10" s="177" t="s">
        <v>12</v>
      </c>
      <c r="C10" s="52"/>
      <c r="D10" s="24"/>
      <c r="E10" s="35"/>
      <c r="F10" s="22"/>
      <c r="G10" s="24"/>
      <c r="H10" s="35"/>
      <c r="I10" s="36"/>
      <c r="J10" s="24"/>
      <c r="K10" s="26"/>
    </row>
    <row r="11" spans="2:11" x14ac:dyDescent="0.25">
      <c r="B11" s="177" t="s">
        <v>194</v>
      </c>
      <c r="C11" s="52"/>
      <c r="D11" s="24"/>
      <c r="E11" s="35"/>
      <c r="F11" s="22"/>
      <c r="G11" s="24"/>
      <c r="H11" s="35"/>
      <c r="I11" s="36"/>
      <c r="J11" s="24"/>
      <c r="K11" s="26"/>
    </row>
    <row r="12" spans="2:11" x14ac:dyDescent="0.25">
      <c r="B12" s="177" t="s">
        <v>13</v>
      </c>
      <c r="C12" s="52"/>
      <c r="D12" s="24"/>
      <c r="E12" s="35"/>
      <c r="F12" s="22"/>
      <c r="G12" s="24"/>
      <c r="H12" s="35"/>
      <c r="I12" s="36"/>
      <c r="J12" s="24"/>
      <c r="K12" s="26"/>
    </row>
    <row r="13" spans="2:11" x14ac:dyDescent="0.25">
      <c r="B13" s="177" t="s">
        <v>105</v>
      </c>
      <c r="C13" s="52"/>
      <c r="D13" s="24"/>
      <c r="E13" s="35"/>
      <c r="F13" s="22"/>
      <c r="G13" s="24"/>
      <c r="H13" s="35"/>
      <c r="I13" s="36"/>
      <c r="J13" s="24"/>
      <c r="K13" s="26"/>
    </row>
    <row r="14" spans="2:11" x14ac:dyDescent="0.25">
      <c r="B14" s="177" t="s">
        <v>172</v>
      </c>
      <c r="C14" s="52"/>
      <c r="D14" s="24"/>
      <c r="E14" s="35"/>
      <c r="F14" s="22"/>
      <c r="G14" s="24"/>
      <c r="H14" s="35"/>
      <c r="I14" s="36"/>
      <c r="J14" s="24"/>
      <c r="K14" s="26"/>
    </row>
    <row r="15" spans="2:11" x14ac:dyDescent="0.25">
      <c r="B15" s="177" t="s">
        <v>99</v>
      </c>
      <c r="C15" s="52"/>
      <c r="D15" s="24"/>
      <c r="E15" s="35"/>
      <c r="F15" s="22"/>
      <c r="G15" s="24"/>
      <c r="H15" s="35"/>
      <c r="I15" s="36"/>
      <c r="J15" s="24"/>
      <c r="K15" s="26"/>
    </row>
    <row r="16" spans="2:11" x14ac:dyDescent="0.25">
      <c r="B16" s="177" t="s">
        <v>14</v>
      </c>
      <c r="C16" s="52"/>
      <c r="D16" s="24"/>
      <c r="E16" s="35"/>
      <c r="F16" s="22"/>
      <c r="G16" s="24"/>
      <c r="H16" s="35"/>
      <c r="I16" s="36"/>
      <c r="J16" s="24"/>
      <c r="K16" s="26"/>
    </row>
    <row r="17" spans="2:14" x14ac:dyDescent="0.25">
      <c r="B17" s="177" t="s">
        <v>15</v>
      </c>
      <c r="C17" s="52"/>
      <c r="D17" s="24"/>
      <c r="E17" s="35"/>
      <c r="F17" s="22"/>
      <c r="G17" s="24"/>
      <c r="H17" s="35"/>
      <c r="I17" s="36"/>
      <c r="J17" s="24"/>
      <c r="K17" s="26"/>
    </row>
    <row r="18" spans="2:14" x14ac:dyDescent="0.25">
      <c r="B18" s="177" t="s">
        <v>16</v>
      </c>
      <c r="C18" s="52"/>
      <c r="D18" s="24"/>
      <c r="E18" s="35"/>
      <c r="F18" s="22"/>
      <c r="G18" s="24"/>
      <c r="H18" s="35"/>
      <c r="I18" s="36"/>
      <c r="J18" s="24"/>
      <c r="K18" s="26"/>
    </row>
    <row r="19" spans="2:14" x14ac:dyDescent="0.25">
      <c r="B19" s="177" t="s">
        <v>17</v>
      </c>
      <c r="C19" s="52"/>
      <c r="D19" s="24"/>
      <c r="E19" s="35"/>
      <c r="F19" s="22"/>
      <c r="G19" s="24"/>
      <c r="H19" s="35"/>
      <c r="I19" s="36"/>
      <c r="J19" s="24"/>
      <c r="K19" s="26"/>
    </row>
    <row r="20" spans="2:14" x14ac:dyDescent="0.25">
      <c r="B20" s="177" t="s">
        <v>191</v>
      </c>
      <c r="C20" s="52"/>
      <c r="D20" s="24"/>
      <c r="E20" s="35"/>
      <c r="F20" s="22"/>
      <c r="G20" s="24"/>
      <c r="H20" s="35"/>
      <c r="I20" s="36"/>
      <c r="J20" s="24"/>
      <c r="K20" s="26"/>
    </row>
    <row r="21" spans="2:14" x14ac:dyDescent="0.25">
      <c r="B21" s="177" t="s">
        <v>76</v>
      </c>
      <c r="C21" s="52"/>
      <c r="D21" s="24"/>
      <c r="E21" s="35"/>
      <c r="F21" s="22"/>
      <c r="G21" s="24"/>
      <c r="H21" s="35"/>
      <c r="I21" s="36"/>
      <c r="J21" s="24"/>
      <c r="K21" s="26"/>
    </row>
    <row r="22" spans="2:14" x14ac:dyDescent="0.25">
      <c r="B22" s="177" t="s">
        <v>18</v>
      </c>
      <c r="C22" s="52"/>
      <c r="D22" s="24"/>
      <c r="E22" s="35"/>
      <c r="F22" s="22"/>
      <c r="G22" s="24"/>
      <c r="H22" s="35"/>
      <c r="I22" s="36"/>
      <c r="J22" s="24"/>
      <c r="K22" s="26"/>
    </row>
    <row r="23" spans="2:14" x14ac:dyDescent="0.25">
      <c r="B23" s="177" t="s">
        <v>173</v>
      </c>
      <c r="C23" s="172"/>
      <c r="D23" s="166"/>
      <c r="E23" s="35"/>
      <c r="F23" s="171"/>
      <c r="G23" s="166"/>
      <c r="H23" s="35"/>
      <c r="I23" s="36"/>
      <c r="J23" s="166"/>
      <c r="K23" s="26"/>
    </row>
    <row r="24" spans="2:14" x14ac:dyDescent="0.25">
      <c r="B24" s="177" t="s">
        <v>19</v>
      </c>
      <c r="C24" s="52"/>
      <c r="D24" s="24"/>
      <c r="E24" s="35"/>
      <c r="F24" s="22"/>
      <c r="G24" s="24"/>
      <c r="H24" s="35"/>
      <c r="I24" s="36"/>
      <c r="J24" s="24"/>
      <c r="K24" s="26"/>
    </row>
    <row r="25" spans="2:14" x14ac:dyDescent="0.25">
      <c r="B25" s="177" t="s">
        <v>20</v>
      </c>
      <c r="C25" s="52"/>
      <c r="D25" s="24"/>
      <c r="E25" s="35"/>
      <c r="F25" s="22"/>
      <c r="G25" s="24"/>
      <c r="H25" s="35"/>
      <c r="I25" s="36"/>
      <c r="J25" s="24"/>
      <c r="K25" s="26"/>
    </row>
    <row r="26" spans="2:14" s="5" customFormat="1" x14ac:dyDescent="0.25">
      <c r="B26" s="27" t="s">
        <v>3</v>
      </c>
      <c r="C26" s="28"/>
      <c r="D26" s="29"/>
      <c r="E26" s="29"/>
      <c r="F26" s="28"/>
      <c r="G26" s="29"/>
      <c r="H26" s="30"/>
      <c r="I26" s="28"/>
      <c r="J26" s="29"/>
      <c r="K26" s="31"/>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161" t="s">
        <v>5</v>
      </c>
      <c r="K28" s="162" t="s">
        <v>5</v>
      </c>
    </row>
    <row r="29" spans="2:14" x14ac:dyDescent="0.25">
      <c r="B29" s="23" t="s">
        <v>22</v>
      </c>
      <c r="C29" s="52"/>
      <c r="D29" s="25"/>
      <c r="E29" s="35"/>
      <c r="F29" s="22"/>
      <c r="G29" s="25"/>
      <c r="H29" s="35"/>
      <c r="I29" s="36"/>
      <c r="J29" s="24"/>
      <c r="K29" s="26"/>
    </row>
    <row r="30" spans="2:14" x14ac:dyDescent="0.25">
      <c r="B30" s="23" t="s">
        <v>23</v>
      </c>
      <c r="C30" s="52"/>
      <c r="D30" s="25"/>
      <c r="E30" s="35"/>
      <c r="F30" s="22"/>
      <c r="G30" s="25"/>
      <c r="H30" s="35"/>
      <c r="I30" s="36"/>
      <c r="J30" s="24"/>
      <c r="K30" s="26"/>
    </row>
    <row r="31" spans="2:14" x14ac:dyDescent="0.25">
      <c r="B31" s="23" t="s">
        <v>24</v>
      </c>
      <c r="C31" s="52"/>
      <c r="D31" s="25"/>
      <c r="E31" s="35"/>
      <c r="F31" s="22"/>
      <c r="G31" s="25"/>
      <c r="H31" s="35"/>
      <c r="I31" s="36"/>
      <c r="J31" s="24"/>
      <c r="K31" s="26"/>
    </row>
    <row r="32" spans="2:14" x14ac:dyDescent="0.25">
      <c r="B32" s="23" t="s">
        <v>25</v>
      </c>
      <c r="C32" s="52"/>
      <c r="D32" s="25"/>
      <c r="E32" s="35"/>
      <c r="F32" s="22"/>
      <c r="G32" s="25"/>
      <c r="H32" s="35"/>
      <c r="I32" s="36"/>
      <c r="J32" s="24"/>
      <c r="K32" s="26"/>
    </row>
    <row r="33" spans="2:14" x14ac:dyDescent="0.25">
      <c r="B33" s="23" t="s">
        <v>26</v>
      </c>
      <c r="C33" s="52"/>
      <c r="D33" s="25"/>
      <c r="E33" s="35"/>
      <c r="F33" s="22"/>
      <c r="G33" s="25"/>
      <c r="H33" s="35"/>
      <c r="I33" s="36"/>
      <c r="J33" s="24"/>
      <c r="K33" s="26"/>
    </row>
    <row r="34" spans="2:14" x14ac:dyDescent="0.25">
      <c r="B34" s="23" t="s">
        <v>27</v>
      </c>
      <c r="C34" s="52"/>
      <c r="D34" s="25"/>
      <c r="E34" s="35"/>
      <c r="F34" s="22"/>
      <c r="G34" s="25"/>
      <c r="H34" s="35"/>
      <c r="I34" s="36"/>
      <c r="J34" s="24"/>
      <c r="K34" s="26"/>
    </row>
    <row r="35" spans="2:14" s="5" customFormat="1" x14ac:dyDescent="0.25">
      <c r="B35" s="27" t="s">
        <v>3</v>
      </c>
      <c r="C35" s="32"/>
      <c r="D35" s="32"/>
      <c r="E35" s="29"/>
      <c r="F35" s="32"/>
      <c r="G35" s="32"/>
      <c r="H35" s="29"/>
      <c r="I35" s="32"/>
      <c r="J35" s="32"/>
      <c r="K35" s="33"/>
    </row>
    <row r="36" spans="2:14" x14ac:dyDescent="0.25">
      <c r="B36" s="13"/>
      <c r="C36" s="11"/>
      <c r="D36" s="11"/>
      <c r="E36" s="11"/>
      <c r="F36" s="11"/>
      <c r="G36" s="11"/>
      <c r="H36" s="11"/>
      <c r="I36" s="11"/>
      <c r="J36" s="11"/>
      <c r="K36" s="12"/>
      <c r="L36" s="11"/>
      <c r="M36" s="11"/>
      <c r="N36" s="11"/>
    </row>
    <row r="37" spans="2:14" s="5" customFormat="1" x14ac:dyDescent="0.25">
      <c r="B37" s="27" t="s">
        <v>6</v>
      </c>
      <c r="C37" s="32"/>
      <c r="D37" s="34"/>
      <c r="E37" s="29"/>
      <c r="F37" s="32"/>
      <c r="G37" s="34"/>
      <c r="H37" s="29"/>
      <c r="I37" s="32"/>
      <c r="J37" s="34"/>
      <c r="K37" s="33"/>
    </row>
    <row r="38" spans="2:14" ht="66" customHeight="1" thickBot="1" x14ac:dyDescent="0.3">
      <c r="B38" s="238" t="s">
        <v>181</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127</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40</v>
      </c>
      <c r="D5" s="226"/>
      <c r="E5" s="227"/>
      <c r="F5" s="225" t="s">
        <v>41</v>
      </c>
      <c r="G5" s="226"/>
      <c r="H5" s="227"/>
      <c r="I5" s="225" t="s">
        <v>3</v>
      </c>
      <c r="J5" s="226"/>
      <c r="K5" s="228"/>
    </row>
    <row r="6" spans="2:11" x14ac:dyDescent="0.25">
      <c r="B6" s="1" t="s">
        <v>10</v>
      </c>
      <c r="C6" s="153" t="s">
        <v>4</v>
      </c>
      <c r="D6" s="4" t="s">
        <v>5</v>
      </c>
      <c r="E6" s="155" t="s">
        <v>5</v>
      </c>
      <c r="F6" s="153" t="s">
        <v>4</v>
      </c>
      <c r="G6" s="4" t="s">
        <v>5</v>
      </c>
      <c r="H6" s="155" t="s">
        <v>5</v>
      </c>
      <c r="I6" s="153" t="s">
        <v>4</v>
      </c>
      <c r="J6" s="4" t="s">
        <v>5</v>
      </c>
      <c r="K6" s="156" t="s">
        <v>5</v>
      </c>
    </row>
    <row r="7" spans="2:11" x14ac:dyDescent="0.25">
      <c r="B7" s="177" t="s">
        <v>11</v>
      </c>
      <c r="C7" s="37"/>
      <c r="D7" s="38"/>
      <c r="E7" s="39"/>
      <c r="F7" s="37"/>
      <c r="G7" s="38"/>
      <c r="H7" s="39"/>
      <c r="I7" s="40"/>
      <c r="J7" s="38"/>
      <c r="K7" s="41"/>
    </row>
    <row r="8" spans="2:11" x14ac:dyDescent="0.25">
      <c r="B8" s="177" t="s">
        <v>75</v>
      </c>
      <c r="C8" s="37"/>
      <c r="D8" s="38"/>
      <c r="E8" s="39"/>
      <c r="F8" s="37"/>
      <c r="G8" s="38"/>
      <c r="H8" s="39"/>
      <c r="I8" s="40"/>
      <c r="J8" s="38"/>
      <c r="K8" s="41"/>
    </row>
    <row r="9" spans="2:11" x14ac:dyDescent="0.25">
      <c r="B9" s="177" t="s">
        <v>195</v>
      </c>
      <c r="C9" s="37"/>
      <c r="D9" s="197"/>
      <c r="E9" s="39"/>
      <c r="F9" s="37"/>
      <c r="G9" s="197"/>
      <c r="H9" s="39"/>
      <c r="I9" s="40"/>
      <c r="J9" s="197"/>
      <c r="K9" s="41"/>
    </row>
    <row r="10" spans="2:11" x14ac:dyDescent="0.25">
      <c r="B10" s="177" t="s">
        <v>12</v>
      </c>
      <c r="C10" s="37"/>
      <c r="D10" s="38"/>
      <c r="E10" s="39"/>
      <c r="F10" s="37"/>
      <c r="G10" s="38"/>
      <c r="H10" s="39"/>
      <c r="I10" s="40"/>
      <c r="J10" s="38"/>
      <c r="K10" s="41"/>
    </row>
    <row r="11" spans="2:11" x14ac:dyDescent="0.25">
      <c r="B11" s="177" t="s">
        <v>194</v>
      </c>
      <c r="C11" s="37"/>
      <c r="D11" s="38"/>
      <c r="E11" s="39"/>
      <c r="F11" s="37"/>
      <c r="G11" s="38"/>
      <c r="H11" s="39"/>
      <c r="I11" s="40"/>
      <c r="J11" s="38"/>
      <c r="K11" s="41"/>
    </row>
    <row r="12" spans="2:11" x14ac:dyDescent="0.25">
      <c r="B12" s="177" t="s">
        <v>13</v>
      </c>
      <c r="C12" s="37"/>
      <c r="D12" s="38"/>
      <c r="E12" s="39"/>
      <c r="F12" s="37"/>
      <c r="G12" s="38"/>
      <c r="H12" s="39"/>
      <c r="I12" s="40"/>
      <c r="J12" s="38"/>
      <c r="K12" s="41"/>
    </row>
    <row r="13" spans="2:11" x14ac:dyDescent="0.25">
      <c r="B13" s="177" t="s">
        <v>105</v>
      </c>
      <c r="C13" s="52"/>
      <c r="D13" s="24"/>
      <c r="E13" s="35"/>
      <c r="F13" s="22"/>
      <c r="G13" s="24"/>
      <c r="H13" s="35"/>
      <c r="I13" s="36"/>
      <c r="J13" s="24"/>
      <c r="K13" s="26"/>
    </row>
    <row r="14" spans="2:11" x14ac:dyDescent="0.25">
      <c r="B14" s="177" t="s">
        <v>172</v>
      </c>
      <c r="C14" s="52"/>
      <c r="D14" s="24"/>
      <c r="E14" s="35"/>
      <c r="F14" s="22"/>
      <c r="G14" s="24"/>
      <c r="H14" s="35"/>
      <c r="I14" s="36"/>
      <c r="J14" s="24"/>
      <c r="K14" s="26"/>
    </row>
    <row r="15" spans="2:11" x14ac:dyDescent="0.25">
      <c r="B15" s="177" t="s">
        <v>99</v>
      </c>
      <c r="C15" s="52"/>
      <c r="D15" s="24"/>
      <c r="E15" s="35"/>
      <c r="F15" s="22"/>
      <c r="G15" s="24"/>
      <c r="H15" s="35"/>
      <c r="I15" s="36"/>
      <c r="J15" s="24"/>
      <c r="K15" s="26"/>
    </row>
    <row r="16" spans="2:11" x14ac:dyDescent="0.25">
      <c r="B16" s="177" t="s">
        <v>14</v>
      </c>
      <c r="C16" s="52"/>
      <c r="D16" s="24"/>
      <c r="E16" s="35"/>
      <c r="F16" s="22"/>
      <c r="G16" s="24"/>
      <c r="H16" s="35"/>
      <c r="I16" s="36"/>
      <c r="J16" s="24"/>
      <c r="K16" s="26"/>
    </row>
    <row r="17" spans="2:14" x14ac:dyDescent="0.25">
      <c r="B17" s="177" t="s">
        <v>15</v>
      </c>
      <c r="C17" s="52"/>
      <c r="D17" s="24"/>
      <c r="E17" s="35"/>
      <c r="F17" s="22"/>
      <c r="G17" s="24"/>
      <c r="H17" s="35"/>
      <c r="I17" s="36"/>
      <c r="J17" s="24"/>
      <c r="K17" s="26"/>
    </row>
    <row r="18" spans="2:14" x14ac:dyDescent="0.25">
      <c r="B18" s="177" t="s">
        <v>16</v>
      </c>
      <c r="C18" s="52"/>
      <c r="D18" s="24"/>
      <c r="E18" s="35"/>
      <c r="F18" s="22"/>
      <c r="G18" s="24"/>
      <c r="H18" s="35"/>
      <c r="I18" s="36"/>
      <c r="J18" s="24"/>
      <c r="K18" s="26"/>
    </row>
    <row r="19" spans="2:14" x14ac:dyDescent="0.25">
      <c r="B19" s="177" t="s">
        <v>17</v>
      </c>
      <c r="C19" s="52"/>
      <c r="D19" s="24"/>
      <c r="E19" s="35"/>
      <c r="F19" s="22"/>
      <c r="G19" s="24"/>
      <c r="H19" s="35"/>
      <c r="I19" s="36"/>
      <c r="J19" s="24"/>
      <c r="K19" s="26"/>
    </row>
    <row r="20" spans="2:14" x14ac:dyDescent="0.25">
      <c r="B20" s="177" t="s">
        <v>191</v>
      </c>
      <c r="C20" s="52"/>
      <c r="D20" s="24"/>
      <c r="E20" s="35"/>
      <c r="F20" s="22"/>
      <c r="G20" s="24"/>
      <c r="H20" s="35"/>
      <c r="I20" s="36"/>
      <c r="J20" s="24"/>
      <c r="K20" s="26"/>
    </row>
    <row r="21" spans="2:14" x14ac:dyDescent="0.25">
      <c r="B21" s="177" t="s">
        <v>76</v>
      </c>
      <c r="C21" s="52"/>
      <c r="D21" s="24"/>
      <c r="E21" s="35"/>
      <c r="F21" s="22"/>
      <c r="G21" s="24"/>
      <c r="H21" s="35"/>
      <c r="I21" s="36"/>
      <c r="J21" s="24"/>
      <c r="K21" s="26"/>
    </row>
    <row r="22" spans="2:14" x14ac:dyDescent="0.25">
      <c r="B22" s="177" t="s">
        <v>18</v>
      </c>
      <c r="C22" s="52"/>
      <c r="D22" s="24"/>
      <c r="E22" s="35"/>
      <c r="F22" s="22"/>
      <c r="G22" s="24"/>
      <c r="H22" s="35"/>
      <c r="I22" s="36"/>
      <c r="J22" s="24"/>
      <c r="K22" s="26"/>
    </row>
    <row r="23" spans="2:14" x14ac:dyDescent="0.25">
      <c r="B23" s="177" t="s">
        <v>173</v>
      </c>
      <c r="C23" s="172"/>
      <c r="D23" s="166"/>
      <c r="E23" s="35"/>
      <c r="F23" s="171"/>
      <c r="G23" s="166"/>
      <c r="H23" s="35"/>
      <c r="I23" s="36"/>
      <c r="J23" s="166"/>
      <c r="K23" s="26"/>
    </row>
    <row r="24" spans="2:14" x14ac:dyDescent="0.25">
      <c r="B24" s="177" t="s">
        <v>19</v>
      </c>
      <c r="C24" s="52"/>
      <c r="D24" s="24"/>
      <c r="E24" s="35"/>
      <c r="F24" s="22"/>
      <c r="G24" s="24"/>
      <c r="H24" s="35"/>
      <c r="I24" s="36"/>
      <c r="J24" s="24"/>
      <c r="K24" s="26"/>
    </row>
    <row r="25" spans="2:14" x14ac:dyDescent="0.25">
      <c r="B25" s="177" t="s">
        <v>20</v>
      </c>
      <c r="C25" s="52"/>
      <c r="D25" s="24"/>
      <c r="E25" s="35"/>
      <c r="F25" s="22"/>
      <c r="G25" s="24"/>
      <c r="H25" s="35"/>
      <c r="I25" s="36"/>
      <c r="J25" s="24"/>
      <c r="K25" s="26"/>
    </row>
    <row r="26" spans="2:14" s="5" customFormat="1" x14ac:dyDescent="0.25">
      <c r="B26" s="27" t="s">
        <v>3</v>
      </c>
      <c r="C26" s="28"/>
      <c r="D26" s="29"/>
      <c r="E26" s="29"/>
      <c r="F26" s="28"/>
      <c r="G26" s="29"/>
      <c r="H26" s="30"/>
      <c r="I26" s="28"/>
      <c r="J26" s="29"/>
      <c r="K26" s="31"/>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163" t="s">
        <v>5</v>
      </c>
      <c r="K28" s="164" t="s">
        <v>5</v>
      </c>
    </row>
    <row r="29" spans="2:14" x14ac:dyDescent="0.25">
      <c r="B29" s="23" t="s">
        <v>22</v>
      </c>
      <c r="C29" s="52"/>
      <c r="D29" s="25"/>
      <c r="E29" s="35"/>
      <c r="F29" s="22"/>
      <c r="G29" s="25"/>
      <c r="H29" s="35"/>
      <c r="I29" s="36"/>
      <c r="J29" s="24"/>
      <c r="K29" s="26"/>
    </row>
    <row r="30" spans="2:14" x14ac:dyDescent="0.25">
      <c r="B30" s="23" t="s">
        <v>23</v>
      </c>
      <c r="C30" s="52"/>
      <c r="D30" s="25"/>
      <c r="E30" s="35"/>
      <c r="F30" s="22"/>
      <c r="G30" s="25"/>
      <c r="H30" s="35"/>
      <c r="I30" s="36"/>
      <c r="J30" s="24"/>
      <c r="K30" s="26"/>
    </row>
    <row r="31" spans="2:14" x14ac:dyDescent="0.25">
      <c r="B31" s="23" t="s">
        <v>24</v>
      </c>
      <c r="C31" s="52"/>
      <c r="D31" s="25"/>
      <c r="E31" s="35"/>
      <c r="F31" s="22"/>
      <c r="G31" s="25"/>
      <c r="H31" s="35"/>
      <c r="I31" s="36"/>
      <c r="J31" s="24"/>
      <c r="K31" s="26"/>
    </row>
    <row r="32" spans="2:14" x14ac:dyDescent="0.25">
      <c r="B32" s="23" t="s">
        <v>25</v>
      </c>
      <c r="C32" s="52"/>
      <c r="D32" s="25"/>
      <c r="E32" s="35"/>
      <c r="F32" s="22"/>
      <c r="G32" s="25"/>
      <c r="H32" s="35"/>
      <c r="I32" s="36"/>
      <c r="J32" s="24"/>
      <c r="K32" s="26"/>
    </row>
    <row r="33" spans="2:14" x14ac:dyDescent="0.25">
      <c r="B33" s="23" t="s">
        <v>26</v>
      </c>
      <c r="C33" s="52"/>
      <c r="D33" s="25"/>
      <c r="E33" s="35"/>
      <c r="F33" s="22"/>
      <c r="G33" s="25"/>
      <c r="H33" s="35"/>
      <c r="I33" s="36"/>
      <c r="J33" s="24"/>
      <c r="K33" s="26"/>
    </row>
    <row r="34" spans="2:14" x14ac:dyDescent="0.25">
      <c r="B34" s="23" t="s">
        <v>27</v>
      </c>
      <c r="C34" s="52"/>
      <c r="D34" s="25"/>
      <c r="E34" s="35"/>
      <c r="F34" s="22"/>
      <c r="G34" s="25"/>
      <c r="H34" s="35"/>
      <c r="I34" s="36"/>
      <c r="J34" s="24"/>
      <c r="K34" s="26"/>
    </row>
    <row r="35" spans="2:14" s="5" customFormat="1" x14ac:dyDescent="0.25">
      <c r="B35" s="27" t="s">
        <v>3</v>
      </c>
      <c r="C35" s="32"/>
      <c r="D35" s="32"/>
      <c r="E35" s="29"/>
      <c r="F35" s="32"/>
      <c r="G35" s="32"/>
      <c r="H35" s="29"/>
      <c r="I35" s="32"/>
      <c r="J35" s="32"/>
      <c r="K35" s="33"/>
    </row>
    <row r="36" spans="2:14" x14ac:dyDescent="0.25">
      <c r="B36" s="13"/>
      <c r="C36" s="11"/>
      <c r="D36" s="11"/>
      <c r="E36" s="11"/>
      <c r="F36" s="11"/>
      <c r="G36" s="11"/>
      <c r="H36" s="11"/>
      <c r="I36" s="11"/>
      <c r="J36" s="11"/>
      <c r="K36" s="12"/>
      <c r="L36" s="11"/>
      <c r="M36" s="11"/>
      <c r="N36" s="11"/>
    </row>
    <row r="37" spans="2:14" s="5" customFormat="1" x14ac:dyDescent="0.25">
      <c r="B37" s="27" t="s">
        <v>6</v>
      </c>
      <c r="C37" s="32"/>
      <c r="D37" s="34"/>
      <c r="E37" s="29"/>
      <c r="F37" s="32"/>
      <c r="G37" s="34"/>
      <c r="H37" s="29"/>
      <c r="I37" s="32"/>
      <c r="J37" s="34"/>
      <c r="K37" s="33"/>
    </row>
    <row r="38" spans="2:14" ht="66" customHeight="1" thickBot="1" x14ac:dyDescent="0.3">
      <c r="B38" s="238" t="s">
        <v>182</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A19"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128</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48</v>
      </c>
      <c r="D5" s="226"/>
      <c r="E5" s="227"/>
      <c r="F5" s="225" t="s">
        <v>49</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x14ac:dyDescent="0.25">
      <c r="B7" s="177" t="s">
        <v>11</v>
      </c>
      <c r="C7" s="52">
        <v>1.8518518518518518E-4</v>
      </c>
      <c r="D7" s="24">
        <v>5.9259259259259255E-2</v>
      </c>
      <c r="E7" s="35">
        <v>5.9259259259259255E-2</v>
      </c>
      <c r="F7" s="52">
        <v>4.8715277777777795E-2</v>
      </c>
      <c r="G7" s="24">
        <v>0.56405789332618606</v>
      </c>
      <c r="H7" s="35">
        <v>0.51111111111111118</v>
      </c>
      <c r="I7" s="36">
        <v>4.8900462962962979E-2</v>
      </c>
      <c r="J7" s="24">
        <v>0.54643041903776524</v>
      </c>
      <c r="K7" s="26">
        <v>0.49676660787771909</v>
      </c>
    </row>
    <row r="8" spans="2:11" x14ac:dyDescent="0.25">
      <c r="B8" s="177" t="s">
        <v>75</v>
      </c>
      <c r="C8" s="52"/>
      <c r="D8" s="24"/>
      <c r="E8" s="35"/>
      <c r="F8" s="52"/>
      <c r="G8" s="24"/>
      <c r="H8" s="35"/>
      <c r="I8" s="36"/>
      <c r="J8" s="24"/>
      <c r="K8" s="26"/>
    </row>
    <row r="9" spans="2:11" x14ac:dyDescent="0.25">
      <c r="B9" s="177" t="s">
        <v>195</v>
      </c>
      <c r="C9" s="196"/>
      <c r="D9" s="191"/>
      <c r="E9" s="35"/>
      <c r="F9" s="196"/>
      <c r="G9" s="191"/>
      <c r="H9" s="35"/>
      <c r="I9" s="36"/>
      <c r="J9" s="191"/>
      <c r="K9" s="26"/>
    </row>
    <row r="10" spans="2:11" x14ac:dyDescent="0.25">
      <c r="B10" s="177" t="s">
        <v>12</v>
      </c>
      <c r="C10" s="52"/>
      <c r="D10" s="24"/>
      <c r="E10" s="35"/>
      <c r="F10" s="52">
        <v>7.1759259259259259E-4</v>
      </c>
      <c r="G10" s="24">
        <v>8.3087644063253811E-3</v>
      </c>
      <c r="H10" s="35">
        <v>7.5288403157255596E-3</v>
      </c>
      <c r="I10" s="36">
        <v>7.1759259259259259E-4</v>
      </c>
      <c r="J10" s="24">
        <v>8.0186239006725286E-3</v>
      </c>
      <c r="K10" s="26">
        <v>7.2898295120517338E-3</v>
      </c>
    </row>
    <row r="11" spans="2:11" x14ac:dyDescent="0.25">
      <c r="B11" s="177" t="s">
        <v>194</v>
      </c>
      <c r="C11" s="52"/>
      <c r="D11" s="24"/>
      <c r="E11" s="35"/>
      <c r="F11" s="52"/>
      <c r="G11" s="24"/>
      <c r="H11" s="35"/>
      <c r="I11" s="36"/>
      <c r="J11" s="24"/>
      <c r="K11" s="26"/>
    </row>
    <row r="12" spans="2:11" x14ac:dyDescent="0.25">
      <c r="B12" s="177" t="s">
        <v>13</v>
      </c>
      <c r="C12" s="52"/>
      <c r="D12" s="24"/>
      <c r="E12" s="35"/>
      <c r="F12" s="52"/>
      <c r="G12" s="24"/>
      <c r="H12" s="35"/>
      <c r="I12" s="36"/>
      <c r="J12" s="24"/>
      <c r="K12" s="26"/>
    </row>
    <row r="13" spans="2:11" x14ac:dyDescent="0.25">
      <c r="B13" s="177" t="s">
        <v>105</v>
      </c>
      <c r="C13" s="52"/>
      <c r="D13" s="24"/>
      <c r="E13" s="35"/>
      <c r="F13" s="52">
        <v>1.1932870370370371E-2</v>
      </c>
      <c r="G13" s="24">
        <v>0.13816671133744304</v>
      </c>
      <c r="H13" s="35">
        <v>0.12519732847601697</v>
      </c>
      <c r="I13" s="36">
        <v>1.1932870370370371E-2</v>
      </c>
      <c r="J13" s="24">
        <v>0.13334195550957062</v>
      </c>
      <c r="K13" s="26">
        <v>0.121222810111699</v>
      </c>
    </row>
    <row r="14" spans="2:11" x14ac:dyDescent="0.25">
      <c r="B14" s="177" t="s">
        <v>172</v>
      </c>
      <c r="C14" s="36"/>
      <c r="D14" s="24"/>
      <c r="E14" s="35"/>
      <c r="F14" s="52"/>
      <c r="G14" s="24"/>
      <c r="H14" s="35"/>
      <c r="I14" s="36"/>
      <c r="J14" s="24"/>
      <c r="K14" s="26"/>
    </row>
    <row r="15" spans="2:11" x14ac:dyDescent="0.25">
      <c r="B15" s="177" t="s">
        <v>99</v>
      </c>
      <c r="C15" s="36"/>
      <c r="D15" s="24"/>
      <c r="E15" s="35"/>
      <c r="F15" s="52"/>
      <c r="G15" s="24"/>
      <c r="H15" s="35"/>
      <c r="I15" s="36"/>
      <c r="J15" s="24"/>
      <c r="K15" s="26"/>
    </row>
    <row r="16" spans="2:11" x14ac:dyDescent="0.25">
      <c r="B16" s="177" t="s">
        <v>14</v>
      </c>
      <c r="C16" s="36"/>
      <c r="D16" s="24"/>
      <c r="E16" s="35"/>
      <c r="F16" s="52"/>
      <c r="G16" s="24"/>
      <c r="H16" s="35"/>
      <c r="I16" s="36"/>
      <c r="J16" s="24"/>
      <c r="K16" s="26"/>
    </row>
    <row r="17" spans="2:14" x14ac:dyDescent="0.25">
      <c r="B17" s="177" t="s">
        <v>15</v>
      </c>
      <c r="C17" s="36"/>
      <c r="D17" s="24"/>
      <c r="E17" s="35"/>
      <c r="F17" s="52">
        <v>7.6273148148148151E-3</v>
      </c>
      <c r="G17" s="24">
        <v>8.831412489949074E-2</v>
      </c>
      <c r="H17" s="35">
        <v>8.002428658166362E-2</v>
      </c>
      <c r="I17" s="36">
        <v>7.6273148148148151E-3</v>
      </c>
      <c r="J17" s="24">
        <v>8.5230212105535441E-2</v>
      </c>
      <c r="K17" s="26">
        <v>7.7483833039388592E-2</v>
      </c>
    </row>
    <row r="18" spans="2:14" x14ac:dyDescent="0.25">
      <c r="B18" s="177" t="s">
        <v>16</v>
      </c>
      <c r="C18" s="36">
        <v>2.9398148148148148E-3</v>
      </c>
      <c r="D18" s="24">
        <v>0.94074074074074066</v>
      </c>
      <c r="E18" s="35">
        <v>0.94074074074074066</v>
      </c>
      <c r="F18" s="52"/>
      <c r="G18" s="24"/>
      <c r="H18" s="35"/>
      <c r="I18" s="36">
        <v>2.9398148148148148E-3</v>
      </c>
      <c r="J18" s="24">
        <v>3.285049146404552E-2</v>
      </c>
      <c r="K18" s="26">
        <v>2.9864785420340972E-2</v>
      </c>
    </row>
    <row r="19" spans="2:14" x14ac:dyDescent="0.25">
      <c r="B19" s="177" t="s">
        <v>17</v>
      </c>
      <c r="C19" s="52"/>
      <c r="D19" s="24"/>
      <c r="E19" s="35"/>
      <c r="F19" s="52"/>
      <c r="G19" s="24"/>
      <c r="H19" s="35"/>
      <c r="I19" s="36"/>
      <c r="J19" s="24"/>
      <c r="K19" s="26"/>
    </row>
    <row r="20" spans="2:14" x14ac:dyDescent="0.25">
      <c r="B20" s="177" t="s">
        <v>191</v>
      </c>
      <c r="C20" s="36"/>
      <c r="D20" s="24"/>
      <c r="E20" s="35"/>
      <c r="F20" s="52"/>
      <c r="G20" s="24"/>
      <c r="H20" s="35"/>
      <c r="I20" s="36"/>
      <c r="J20" s="24"/>
      <c r="K20" s="26"/>
    </row>
    <row r="21" spans="2:14" x14ac:dyDescent="0.25">
      <c r="B21" s="177" t="s">
        <v>76</v>
      </c>
      <c r="C21" s="36"/>
      <c r="D21" s="24"/>
      <c r="E21" s="35"/>
      <c r="F21" s="52"/>
      <c r="G21" s="24"/>
      <c r="H21" s="35"/>
      <c r="I21" s="36"/>
      <c r="J21" s="24"/>
      <c r="K21" s="26"/>
    </row>
    <row r="22" spans="2:14" x14ac:dyDescent="0.25">
      <c r="B22" s="177" t="s">
        <v>18</v>
      </c>
      <c r="C22" s="36"/>
      <c r="D22" s="24"/>
      <c r="E22" s="35"/>
      <c r="F22" s="52"/>
      <c r="G22" s="24"/>
      <c r="H22" s="35"/>
      <c r="I22" s="36"/>
      <c r="J22" s="24"/>
      <c r="K22" s="26"/>
    </row>
    <row r="23" spans="2:14" x14ac:dyDescent="0.25">
      <c r="B23" s="177" t="s">
        <v>173</v>
      </c>
      <c r="C23" s="36"/>
      <c r="D23" s="166"/>
      <c r="E23" s="35"/>
      <c r="F23" s="172"/>
      <c r="G23" s="166"/>
      <c r="H23" s="35"/>
      <c r="I23" s="36"/>
      <c r="J23" s="166"/>
      <c r="K23" s="26"/>
    </row>
    <row r="24" spans="2:14" x14ac:dyDescent="0.25">
      <c r="B24" s="177" t="s">
        <v>19</v>
      </c>
      <c r="C24" s="15"/>
      <c r="D24" s="24"/>
      <c r="E24" s="35"/>
      <c r="F24" s="52">
        <v>6.9907407407407401E-3</v>
      </c>
      <c r="G24" s="24">
        <v>8.0943446797105315E-2</v>
      </c>
      <c r="H24" s="35">
        <v>7.3345476624165129E-2</v>
      </c>
      <c r="I24" s="36">
        <v>6.9907407407407401E-3</v>
      </c>
      <c r="J24" s="24">
        <v>7.8116916709777537E-2</v>
      </c>
      <c r="K24" s="26">
        <v>7.1017048794826551E-2</v>
      </c>
    </row>
    <row r="25" spans="2:14" x14ac:dyDescent="0.25">
      <c r="B25" s="177" t="s">
        <v>20</v>
      </c>
      <c r="C25" s="52"/>
      <c r="D25" s="24"/>
      <c r="E25" s="35"/>
      <c r="F25" s="22">
        <v>1.0381944444444445E-2</v>
      </c>
      <c r="G25" s="24">
        <v>0.12020905923344946</v>
      </c>
      <c r="H25" s="35">
        <v>0.10892531876138432</v>
      </c>
      <c r="I25" s="36">
        <v>1.0381944444444445E-2</v>
      </c>
      <c r="J25" s="24">
        <v>0.11601138127263322</v>
      </c>
      <c r="K25" s="26">
        <v>0.1054673721340388</v>
      </c>
    </row>
    <row r="26" spans="2:14" s="5" customFormat="1" x14ac:dyDescent="0.25">
      <c r="B26" s="27" t="s">
        <v>3</v>
      </c>
      <c r="C26" s="28">
        <v>3.1250000000000002E-3</v>
      </c>
      <c r="D26" s="29">
        <v>0.99999999999999989</v>
      </c>
      <c r="E26" s="29">
        <v>0.99999999999999989</v>
      </c>
      <c r="F26" s="28">
        <v>8.6365740740740757E-2</v>
      </c>
      <c r="G26" s="29">
        <v>1</v>
      </c>
      <c r="H26" s="30">
        <v>0.90613236187006674</v>
      </c>
      <c r="I26" s="28">
        <v>8.9490740740740746E-2</v>
      </c>
      <c r="J26" s="29">
        <v>1</v>
      </c>
      <c r="K26" s="31">
        <v>0.90911228689006462</v>
      </c>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163" t="s">
        <v>5</v>
      </c>
      <c r="K28" s="164" t="s">
        <v>5</v>
      </c>
    </row>
    <row r="29" spans="2:14" x14ac:dyDescent="0.25">
      <c r="B29" s="23" t="s">
        <v>22</v>
      </c>
      <c r="C29" s="52"/>
      <c r="D29" s="25"/>
      <c r="E29" s="35"/>
      <c r="F29" s="22"/>
      <c r="G29" s="25"/>
      <c r="H29" s="35"/>
      <c r="I29" s="36"/>
      <c r="J29" s="24"/>
      <c r="K29" s="26"/>
    </row>
    <row r="30" spans="2:14" x14ac:dyDescent="0.25">
      <c r="B30" s="23" t="s">
        <v>23</v>
      </c>
      <c r="C30" s="52"/>
      <c r="D30" s="25"/>
      <c r="E30" s="35"/>
      <c r="F30" s="22"/>
      <c r="G30" s="25"/>
      <c r="H30" s="35"/>
      <c r="I30" s="36"/>
      <c r="J30" s="24"/>
      <c r="K30" s="26"/>
    </row>
    <row r="31" spans="2:14" x14ac:dyDescent="0.25">
      <c r="B31" s="23" t="s">
        <v>24</v>
      </c>
      <c r="C31" s="52"/>
      <c r="D31" s="25"/>
      <c r="E31" s="35"/>
      <c r="F31" s="22"/>
      <c r="G31" s="25"/>
      <c r="H31" s="35"/>
      <c r="I31" s="36"/>
      <c r="J31" s="24"/>
      <c r="K31" s="26"/>
    </row>
    <row r="32" spans="2:14" x14ac:dyDescent="0.25">
      <c r="B32" s="23" t="s">
        <v>25</v>
      </c>
      <c r="C32" s="52"/>
      <c r="D32" s="24"/>
      <c r="E32" s="35"/>
      <c r="F32" s="22"/>
      <c r="G32" s="24"/>
      <c r="H32" s="35"/>
      <c r="I32" s="36"/>
      <c r="J32" s="24"/>
      <c r="K32" s="26"/>
    </row>
    <row r="33" spans="2:14" x14ac:dyDescent="0.25">
      <c r="B33" s="23" t="s">
        <v>26</v>
      </c>
      <c r="C33" s="52"/>
      <c r="D33" s="25"/>
      <c r="E33" s="35"/>
      <c r="F33" s="22">
        <v>8.9467592592592585E-3</v>
      </c>
      <c r="G33" s="25"/>
      <c r="H33" s="35">
        <v>9.3867638129933179E-2</v>
      </c>
      <c r="I33" s="36">
        <v>8.9467592592592585E-3</v>
      </c>
      <c r="J33" s="24"/>
      <c r="K33" s="26">
        <v>9.088771310993532E-2</v>
      </c>
    </row>
    <row r="34" spans="2:14" x14ac:dyDescent="0.25">
      <c r="B34" s="23" t="s">
        <v>27</v>
      </c>
      <c r="C34" s="52"/>
      <c r="D34" s="25"/>
      <c r="E34" s="35"/>
      <c r="F34" s="22"/>
      <c r="G34" s="25"/>
      <c r="H34" s="35"/>
      <c r="I34" s="36"/>
      <c r="J34" s="24"/>
      <c r="K34" s="26"/>
    </row>
    <row r="35" spans="2:14" s="5" customFormat="1" x14ac:dyDescent="0.25">
      <c r="B35" s="27" t="s">
        <v>3</v>
      </c>
      <c r="C35" s="28"/>
      <c r="D35" s="29"/>
      <c r="E35" s="30"/>
      <c r="F35" s="28">
        <v>8.9467592592592585E-3</v>
      </c>
      <c r="G35" s="29"/>
      <c r="H35" s="30">
        <v>9.3867638129933179E-2</v>
      </c>
      <c r="I35" s="28">
        <v>8.9467592592592585E-3</v>
      </c>
      <c r="J35" s="29"/>
      <c r="K35" s="31">
        <v>9.088771310993532E-2</v>
      </c>
    </row>
    <row r="36" spans="2:14" x14ac:dyDescent="0.25">
      <c r="B36" s="13"/>
      <c r="C36" s="11"/>
      <c r="D36" s="11"/>
      <c r="E36" s="11"/>
      <c r="F36" s="11"/>
      <c r="G36" s="11"/>
      <c r="H36" s="11"/>
      <c r="I36" s="11"/>
      <c r="J36" s="11"/>
      <c r="K36" s="12"/>
      <c r="L36" s="11"/>
      <c r="M36" s="11"/>
      <c r="N36" s="11"/>
    </row>
    <row r="37" spans="2:14" s="5" customFormat="1" x14ac:dyDescent="0.25">
      <c r="B37" s="27" t="s">
        <v>6</v>
      </c>
      <c r="C37" s="32">
        <v>3.1250000000000002E-3</v>
      </c>
      <c r="D37" s="32"/>
      <c r="E37" s="30">
        <v>0.99999999999999989</v>
      </c>
      <c r="F37" s="32">
        <v>9.5312500000000022E-2</v>
      </c>
      <c r="G37" s="34"/>
      <c r="H37" s="29">
        <v>0.99999999999999989</v>
      </c>
      <c r="I37" s="32">
        <v>9.8437500000000011E-2</v>
      </c>
      <c r="J37" s="34"/>
      <c r="K37" s="33">
        <v>1</v>
      </c>
    </row>
    <row r="38" spans="2:14" ht="66" customHeight="1" thickBot="1" x14ac:dyDescent="0.3">
      <c r="B38" s="238" t="s">
        <v>201</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129</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34</v>
      </c>
      <c r="D5" s="226"/>
      <c r="E5" s="227"/>
      <c r="F5" s="225" t="s">
        <v>35</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x14ac:dyDescent="0.25">
      <c r="B7" s="177" t="s">
        <v>11</v>
      </c>
      <c r="C7" s="37"/>
      <c r="D7" s="38"/>
      <c r="E7" s="39"/>
      <c r="F7" s="37"/>
      <c r="G7" s="38"/>
      <c r="H7" s="39"/>
      <c r="I7" s="40"/>
      <c r="J7" s="38"/>
      <c r="K7" s="41"/>
    </row>
    <row r="8" spans="2:11" x14ac:dyDescent="0.25">
      <c r="B8" s="177" t="s">
        <v>75</v>
      </c>
      <c r="C8" s="37"/>
      <c r="D8" s="38"/>
      <c r="E8" s="39"/>
      <c r="F8" s="37"/>
      <c r="G8" s="38"/>
      <c r="H8" s="39"/>
      <c r="I8" s="40"/>
      <c r="J8" s="38"/>
      <c r="K8" s="41"/>
    </row>
    <row r="9" spans="2:11" x14ac:dyDescent="0.25">
      <c r="B9" s="177" t="s">
        <v>195</v>
      </c>
      <c r="C9" s="37"/>
      <c r="D9" s="197"/>
      <c r="E9" s="39"/>
      <c r="F9" s="37"/>
      <c r="G9" s="197"/>
      <c r="H9" s="39"/>
      <c r="I9" s="40"/>
      <c r="J9" s="197"/>
      <c r="K9" s="41"/>
    </row>
    <row r="10" spans="2:11" x14ac:dyDescent="0.25">
      <c r="B10" s="177" t="s">
        <v>12</v>
      </c>
      <c r="C10" s="37"/>
      <c r="D10" s="38"/>
      <c r="E10" s="39"/>
      <c r="F10" s="37"/>
      <c r="G10" s="38"/>
      <c r="H10" s="39"/>
      <c r="I10" s="40"/>
      <c r="J10" s="38"/>
      <c r="K10" s="41"/>
    </row>
    <row r="11" spans="2:11" x14ac:dyDescent="0.25">
      <c r="B11" s="177" t="s">
        <v>194</v>
      </c>
      <c r="C11" s="37"/>
      <c r="D11" s="38"/>
      <c r="E11" s="39"/>
      <c r="F11" s="37"/>
      <c r="G11" s="38"/>
      <c r="H11" s="39"/>
      <c r="I11" s="40"/>
      <c r="J11" s="38"/>
      <c r="K11" s="41"/>
    </row>
    <row r="12" spans="2:11" x14ac:dyDescent="0.25">
      <c r="B12" s="177" t="s">
        <v>13</v>
      </c>
      <c r="C12" s="37"/>
      <c r="D12" s="38"/>
      <c r="E12" s="39"/>
      <c r="F12" s="37"/>
      <c r="G12" s="38"/>
      <c r="H12" s="39"/>
      <c r="I12" s="40"/>
      <c r="J12" s="38"/>
      <c r="K12" s="41"/>
    </row>
    <row r="13" spans="2:11" x14ac:dyDescent="0.25">
      <c r="B13" s="177" t="s">
        <v>105</v>
      </c>
      <c r="C13" s="37"/>
      <c r="D13" s="38"/>
      <c r="E13" s="39"/>
      <c r="F13" s="37"/>
      <c r="G13" s="38"/>
      <c r="H13" s="39"/>
      <c r="I13" s="40"/>
      <c r="J13" s="38"/>
      <c r="K13" s="41"/>
    </row>
    <row r="14" spans="2:11" x14ac:dyDescent="0.25">
      <c r="B14" s="177" t="s">
        <v>172</v>
      </c>
      <c r="C14" s="37"/>
      <c r="D14" s="38"/>
      <c r="E14" s="39"/>
      <c r="F14" s="37"/>
      <c r="G14" s="38"/>
      <c r="H14" s="39"/>
      <c r="I14" s="40"/>
      <c r="J14" s="38"/>
      <c r="K14" s="41"/>
    </row>
    <row r="15" spans="2:11" x14ac:dyDescent="0.25">
      <c r="B15" s="177" t="s">
        <v>99</v>
      </c>
      <c r="C15" s="37"/>
      <c r="D15" s="38"/>
      <c r="E15" s="39"/>
      <c r="F15" s="37"/>
      <c r="G15" s="38"/>
      <c r="H15" s="39"/>
      <c r="I15" s="40"/>
      <c r="J15" s="38"/>
      <c r="K15" s="41"/>
    </row>
    <row r="16" spans="2:11" x14ac:dyDescent="0.25">
      <c r="B16" s="177" t="s">
        <v>14</v>
      </c>
      <c r="C16" s="37"/>
      <c r="D16" s="38"/>
      <c r="E16" s="39"/>
      <c r="F16" s="37"/>
      <c r="G16" s="38"/>
      <c r="H16" s="39"/>
      <c r="I16" s="40"/>
      <c r="J16" s="38"/>
      <c r="K16" s="41"/>
    </row>
    <row r="17" spans="2:14" x14ac:dyDescent="0.25">
      <c r="B17" s="177" t="s">
        <v>15</v>
      </c>
      <c r="C17" s="37"/>
      <c r="D17" s="38"/>
      <c r="E17" s="39"/>
      <c r="F17" s="37"/>
      <c r="G17" s="38"/>
      <c r="H17" s="39"/>
      <c r="I17" s="40"/>
      <c r="J17" s="38"/>
      <c r="K17" s="41"/>
    </row>
    <row r="18" spans="2:14" x14ac:dyDescent="0.25">
      <c r="B18" s="177" t="s">
        <v>16</v>
      </c>
      <c r="C18" s="37"/>
      <c r="D18" s="38"/>
      <c r="E18" s="39"/>
      <c r="F18" s="37"/>
      <c r="G18" s="38"/>
      <c r="H18" s="39"/>
      <c r="I18" s="40"/>
      <c r="J18" s="38"/>
      <c r="K18" s="41"/>
    </row>
    <row r="19" spans="2:14" x14ac:dyDescent="0.25">
      <c r="B19" s="177" t="s">
        <v>17</v>
      </c>
      <c r="C19" s="37"/>
      <c r="D19" s="38"/>
      <c r="E19" s="39"/>
      <c r="F19" s="37"/>
      <c r="G19" s="38"/>
      <c r="H19" s="39"/>
      <c r="I19" s="40"/>
      <c r="J19" s="38"/>
      <c r="K19" s="41"/>
    </row>
    <row r="20" spans="2:14" x14ac:dyDescent="0.25">
      <c r="B20" s="177" t="s">
        <v>191</v>
      </c>
      <c r="C20" s="37"/>
      <c r="D20" s="38"/>
      <c r="E20" s="39"/>
      <c r="F20" s="37"/>
      <c r="G20" s="38"/>
      <c r="H20" s="39"/>
      <c r="I20" s="40"/>
      <c r="J20" s="38"/>
      <c r="K20" s="41"/>
    </row>
    <row r="21" spans="2:14" x14ac:dyDescent="0.25">
      <c r="B21" s="177" t="s">
        <v>76</v>
      </c>
      <c r="C21" s="37"/>
      <c r="D21" s="38"/>
      <c r="E21" s="39"/>
      <c r="F21" s="37"/>
      <c r="G21" s="38"/>
      <c r="H21" s="39"/>
      <c r="I21" s="40"/>
      <c r="J21" s="38"/>
      <c r="K21" s="41"/>
    </row>
    <row r="22" spans="2:14" x14ac:dyDescent="0.25">
      <c r="B22" s="177" t="s">
        <v>18</v>
      </c>
      <c r="C22" s="37"/>
      <c r="D22" s="38"/>
      <c r="E22" s="39"/>
      <c r="F22" s="37"/>
      <c r="G22" s="38"/>
      <c r="H22" s="39"/>
      <c r="I22" s="40"/>
      <c r="J22" s="38"/>
      <c r="K22" s="41"/>
    </row>
    <row r="23" spans="2:14" x14ac:dyDescent="0.25">
      <c r="B23" s="177" t="s">
        <v>173</v>
      </c>
      <c r="C23" s="37"/>
      <c r="D23" s="173"/>
      <c r="E23" s="39"/>
      <c r="F23" s="37"/>
      <c r="G23" s="173"/>
      <c r="H23" s="39"/>
      <c r="I23" s="40"/>
      <c r="J23" s="173"/>
      <c r="K23" s="41"/>
    </row>
    <row r="24" spans="2:14" x14ac:dyDescent="0.25">
      <c r="B24" s="177" t="s">
        <v>19</v>
      </c>
      <c r="C24" s="14"/>
      <c r="D24" s="38"/>
      <c r="E24" s="39"/>
      <c r="F24" s="37"/>
      <c r="G24" s="38"/>
      <c r="H24" s="39"/>
      <c r="I24" s="40"/>
      <c r="J24" s="38"/>
      <c r="K24" s="41"/>
    </row>
    <row r="25" spans="2:14" x14ac:dyDescent="0.25">
      <c r="B25" s="177" t="s">
        <v>20</v>
      </c>
      <c r="C25" s="37"/>
      <c r="D25" s="38"/>
      <c r="E25" s="39"/>
      <c r="F25" s="37"/>
      <c r="G25" s="38"/>
      <c r="H25" s="39"/>
      <c r="I25" s="40"/>
      <c r="J25" s="38"/>
      <c r="K25" s="41"/>
    </row>
    <row r="26" spans="2:14" s="5" customFormat="1" x14ac:dyDescent="0.25">
      <c r="B26" s="27" t="s">
        <v>3</v>
      </c>
      <c r="C26" s="42"/>
      <c r="D26" s="43"/>
      <c r="E26" s="44"/>
      <c r="F26" s="42"/>
      <c r="G26" s="43"/>
      <c r="H26" s="44"/>
      <c r="I26" s="42"/>
      <c r="J26" s="43"/>
      <c r="K26" s="45"/>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21" t="s">
        <v>5</v>
      </c>
      <c r="K28" s="19" t="s">
        <v>5</v>
      </c>
    </row>
    <row r="29" spans="2:14" x14ac:dyDescent="0.25">
      <c r="B29" s="23" t="s">
        <v>22</v>
      </c>
      <c r="C29" s="46"/>
      <c r="D29" s="47"/>
      <c r="E29" s="39"/>
      <c r="F29" s="46"/>
      <c r="G29" s="47"/>
      <c r="H29" s="39"/>
      <c r="I29" s="40"/>
      <c r="J29" s="38"/>
      <c r="K29" s="41"/>
    </row>
    <row r="30" spans="2:14" x14ac:dyDescent="0.25">
      <c r="B30" s="23" t="s">
        <v>23</v>
      </c>
      <c r="C30" s="46"/>
      <c r="D30" s="47"/>
      <c r="E30" s="39"/>
      <c r="F30" s="46"/>
      <c r="G30" s="47"/>
      <c r="H30" s="39"/>
      <c r="I30" s="40"/>
      <c r="J30" s="38"/>
      <c r="K30" s="41"/>
    </row>
    <row r="31" spans="2:14" x14ac:dyDescent="0.25">
      <c r="B31" s="23" t="s">
        <v>24</v>
      </c>
      <c r="C31" s="46"/>
      <c r="D31" s="47"/>
      <c r="E31" s="39"/>
      <c r="F31" s="46"/>
      <c r="G31" s="47"/>
      <c r="H31" s="39"/>
      <c r="I31" s="40"/>
      <c r="J31" s="38"/>
      <c r="K31" s="41"/>
    </row>
    <row r="32" spans="2:14" x14ac:dyDescent="0.25">
      <c r="B32" s="23" t="s">
        <v>25</v>
      </c>
      <c r="C32" s="46"/>
      <c r="D32" s="47"/>
      <c r="E32" s="39"/>
      <c r="F32" s="46"/>
      <c r="G32" s="47"/>
      <c r="H32" s="39"/>
      <c r="I32" s="40"/>
      <c r="J32" s="38"/>
      <c r="K32" s="41"/>
    </row>
    <row r="33" spans="2:14" x14ac:dyDescent="0.25">
      <c r="B33" s="23" t="s">
        <v>26</v>
      </c>
      <c r="C33" s="48"/>
      <c r="D33" s="47"/>
      <c r="E33" s="39"/>
      <c r="F33" s="48"/>
      <c r="G33" s="47"/>
      <c r="H33" s="39"/>
      <c r="I33" s="40"/>
      <c r="J33" s="38"/>
      <c r="K33" s="41"/>
    </row>
    <row r="34" spans="2:14" x14ac:dyDescent="0.25">
      <c r="B34" s="23" t="s">
        <v>27</v>
      </c>
      <c r="C34" s="46"/>
      <c r="D34" s="47"/>
      <c r="E34" s="39"/>
      <c r="F34" s="46"/>
      <c r="G34" s="47"/>
      <c r="H34" s="39"/>
      <c r="I34" s="40"/>
      <c r="J34" s="38"/>
      <c r="K34" s="41"/>
    </row>
    <row r="35" spans="2:14" s="5" customFormat="1" x14ac:dyDescent="0.25">
      <c r="B35" s="27" t="s">
        <v>3</v>
      </c>
      <c r="C35" s="49"/>
      <c r="D35" s="49"/>
      <c r="E35" s="43"/>
      <c r="F35" s="49"/>
      <c r="G35" s="49"/>
      <c r="H35" s="43"/>
      <c r="I35" s="49"/>
      <c r="J35" s="49"/>
      <c r="K35" s="50"/>
    </row>
    <row r="36" spans="2:14" x14ac:dyDescent="0.25">
      <c r="B36" s="13"/>
      <c r="C36" s="11"/>
      <c r="D36" s="11"/>
      <c r="E36" s="11"/>
      <c r="F36" s="11"/>
      <c r="G36" s="11"/>
      <c r="H36" s="11"/>
      <c r="I36" s="11"/>
      <c r="J36" s="11"/>
      <c r="K36" s="12"/>
      <c r="L36" s="11"/>
      <c r="M36" s="11"/>
      <c r="N36" s="11"/>
    </row>
    <row r="37" spans="2:14" s="5" customFormat="1" x14ac:dyDescent="0.25">
      <c r="B37" s="27" t="s">
        <v>6</v>
      </c>
      <c r="C37" s="49"/>
      <c r="D37" s="51"/>
      <c r="E37" s="43"/>
      <c r="F37" s="49"/>
      <c r="G37" s="51"/>
      <c r="H37" s="43"/>
      <c r="I37" s="49"/>
      <c r="J37" s="51"/>
      <c r="K37" s="50"/>
    </row>
    <row r="38" spans="2:14" ht="66" customHeight="1" thickBot="1" x14ac:dyDescent="0.3">
      <c r="B38" s="238" t="s">
        <v>157</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130</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38</v>
      </c>
      <c r="D5" s="226"/>
      <c r="E5" s="227"/>
      <c r="F5" s="225" t="s">
        <v>39</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x14ac:dyDescent="0.25">
      <c r="B7" s="177" t="s">
        <v>11</v>
      </c>
      <c r="C7" s="52"/>
      <c r="D7" s="24"/>
      <c r="E7" s="35"/>
      <c r="F7" s="152">
        <v>1.2303240740740741E-2</v>
      </c>
      <c r="G7" s="24">
        <v>0.26227485812978041</v>
      </c>
      <c r="H7" s="35">
        <v>0.19587248940482774</v>
      </c>
      <c r="I7" s="36">
        <v>1.2303240740740741E-2</v>
      </c>
      <c r="J7" s="24">
        <v>0.25509959203263743</v>
      </c>
      <c r="K7" s="26">
        <v>0.14031151003167899</v>
      </c>
    </row>
    <row r="8" spans="2:11" x14ac:dyDescent="0.25">
      <c r="B8" s="177" t="s">
        <v>75</v>
      </c>
      <c r="C8" s="52"/>
      <c r="D8" s="24"/>
      <c r="E8" s="35"/>
      <c r="F8" s="152"/>
      <c r="G8" s="24"/>
      <c r="H8" s="35"/>
      <c r="I8" s="36"/>
      <c r="J8" s="24"/>
      <c r="K8" s="26"/>
    </row>
    <row r="9" spans="2:11" x14ac:dyDescent="0.25">
      <c r="B9" s="177" t="s">
        <v>195</v>
      </c>
      <c r="C9" s="196"/>
      <c r="D9" s="191"/>
      <c r="E9" s="35"/>
      <c r="F9" s="194"/>
      <c r="G9" s="191"/>
      <c r="H9" s="35"/>
      <c r="I9" s="36"/>
      <c r="J9" s="191"/>
      <c r="K9" s="26"/>
    </row>
    <row r="10" spans="2:11" x14ac:dyDescent="0.25">
      <c r="B10" s="177" t="s">
        <v>12</v>
      </c>
      <c r="C10" s="52"/>
      <c r="D10" s="24"/>
      <c r="E10" s="35"/>
      <c r="F10" s="152"/>
      <c r="G10" s="24"/>
      <c r="H10" s="35"/>
      <c r="I10" s="36"/>
      <c r="J10" s="24"/>
      <c r="K10" s="26"/>
    </row>
    <row r="11" spans="2:11" x14ac:dyDescent="0.25">
      <c r="B11" s="177" t="s">
        <v>194</v>
      </c>
      <c r="C11" s="52"/>
      <c r="D11" s="24"/>
      <c r="E11" s="35"/>
      <c r="F11" s="152"/>
      <c r="G11" s="24"/>
      <c r="H11" s="35"/>
      <c r="I11" s="36"/>
      <c r="J11" s="24"/>
      <c r="K11" s="26"/>
    </row>
    <row r="12" spans="2:11" x14ac:dyDescent="0.25">
      <c r="B12" s="177" t="s">
        <v>13</v>
      </c>
      <c r="C12" s="52"/>
      <c r="D12" s="24"/>
      <c r="E12" s="35"/>
      <c r="F12" s="152">
        <v>2.886574074074074E-2</v>
      </c>
      <c r="G12" s="24">
        <v>0.61534665679743406</v>
      </c>
      <c r="H12" s="35">
        <v>0.45955408144462873</v>
      </c>
      <c r="I12" s="36">
        <v>2.886574074074074E-2</v>
      </c>
      <c r="J12" s="24">
        <v>0.59851211903047763</v>
      </c>
      <c r="K12" s="26">
        <v>0.3291974656810982</v>
      </c>
    </row>
    <row r="13" spans="2:11" x14ac:dyDescent="0.25">
      <c r="B13" s="177" t="s">
        <v>105</v>
      </c>
      <c r="C13" s="52"/>
      <c r="D13" s="24"/>
      <c r="E13" s="35"/>
      <c r="F13" s="152"/>
      <c r="G13" s="24"/>
      <c r="H13" s="35"/>
      <c r="I13" s="36"/>
      <c r="J13" s="24"/>
      <c r="K13" s="26"/>
    </row>
    <row r="14" spans="2:11" x14ac:dyDescent="0.25">
      <c r="B14" s="177" t="s">
        <v>172</v>
      </c>
      <c r="C14" s="36"/>
      <c r="D14" s="24"/>
      <c r="E14" s="35"/>
      <c r="F14" s="152"/>
      <c r="G14" s="24"/>
      <c r="H14" s="35"/>
      <c r="I14" s="36"/>
      <c r="J14" s="24"/>
      <c r="K14" s="26"/>
    </row>
    <row r="15" spans="2:11" x14ac:dyDescent="0.25">
      <c r="B15" s="177" t="s">
        <v>99</v>
      </c>
      <c r="C15" s="36"/>
      <c r="D15" s="24"/>
      <c r="E15" s="35"/>
      <c r="F15" s="152"/>
      <c r="G15" s="24"/>
      <c r="H15" s="35"/>
      <c r="I15" s="36"/>
      <c r="J15" s="24"/>
      <c r="K15" s="26"/>
    </row>
    <row r="16" spans="2:11" x14ac:dyDescent="0.25">
      <c r="B16" s="177" t="s">
        <v>14</v>
      </c>
      <c r="C16" s="36"/>
      <c r="D16" s="24"/>
      <c r="E16" s="35"/>
      <c r="F16" s="152"/>
      <c r="G16" s="24"/>
      <c r="H16" s="35"/>
      <c r="I16" s="36"/>
      <c r="J16" s="24"/>
      <c r="K16" s="26"/>
    </row>
    <row r="17" spans="2:14" x14ac:dyDescent="0.25">
      <c r="B17" s="177" t="s">
        <v>15</v>
      </c>
      <c r="C17" s="36"/>
      <c r="D17" s="24"/>
      <c r="E17" s="35"/>
      <c r="F17" s="152"/>
      <c r="G17" s="24"/>
      <c r="H17" s="35"/>
      <c r="I17" s="36"/>
      <c r="J17" s="24"/>
      <c r="K17" s="26"/>
    </row>
    <row r="18" spans="2:14" x14ac:dyDescent="0.25">
      <c r="B18" s="177" t="s">
        <v>16</v>
      </c>
      <c r="C18" s="36"/>
      <c r="D18" s="24"/>
      <c r="E18" s="35"/>
      <c r="F18" s="152"/>
      <c r="G18" s="24"/>
      <c r="H18" s="35"/>
      <c r="I18" s="36"/>
      <c r="J18" s="24"/>
      <c r="K18" s="26"/>
    </row>
    <row r="19" spans="2:14" x14ac:dyDescent="0.25">
      <c r="B19" s="177" t="s">
        <v>17</v>
      </c>
      <c r="C19" s="52"/>
      <c r="D19" s="24"/>
      <c r="E19" s="35"/>
      <c r="F19" s="152"/>
      <c r="G19" s="24"/>
      <c r="H19" s="35"/>
      <c r="I19" s="36"/>
      <c r="J19" s="24"/>
      <c r="K19" s="26"/>
    </row>
    <row r="20" spans="2:14" x14ac:dyDescent="0.25">
      <c r="B20" s="177" t="s">
        <v>191</v>
      </c>
      <c r="C20" s="36"/>
      <c r="D20" s="24"/>
      <c r="E20" s="35"/>
      <c r="F20" s="152"/>
      <c r="G20" s="24"/>
      <c r="H20" s="35"/>
      <c r="I20" s="36"/>
      <c r="J20" s="24"/>
      <c r="K20" s="26"/>
    </row>
    <row r="21" spans="2:14" x14ac:dyDescent="0.25">
      <c r="B21" s="177" t="s">
        <v>76</v>
      </c>
      <c r="C21" s="36"/>
      <c r="D21" s="24"/>
      <c r="E21" s="35"/>
      <c r="F21" s="152"/>
      <c r="G21" s="24"/>
      <c r="H21" s="35"/>
      <c r="I21" s="36"/>
      <c r="J21" s="24"/>
      <c r="K21" s="26"/>
    </row>
    <row r="22" spans="2:14" x14ac:dyDescent="0.25">
      <c r="B22" s="177" t="s">
        <v>18</v>
      </c>
      <c r="C22" s="36"/>
      <c r="D22" s="24"/>
      <c r="E22" s="35"/>
      <c r="F22" s="152"/>
      <c r="G22" s="24"/>
      <c r="H22" s="35"/>
      <c r="I22" s="36"/>
      <c r="J22" s="24"/>
      <c r="K22" s="26"/>
    </row>
    <row r="23" spans="2:14" x14ac:dyDescent="0.25">
      <c r="B23" s="177" t="s">
        <v>173</v>
      </c>
      <c r="C23" s="36"/>
      <c r="D23" s="166"/>
      <c r="E23" s="35"/>
      <c r="F23" s="169"/>
      <c r="G23" s="166"/>
      <c r="H23" s="35"/>
      <c r="I23" s="36"/>
      <c r="J23" s="166"/>
      <c r="K23" s="26"/>
    </row>
    <row r="24" spans="2:14" x14ac:dyDescent="0.25">
      <c r="B24" s="177" t="s">
        <v>19</v>
      </c>
      <c r="C24" s="15"/>
      <c r="D24" s="24"/>
      <c r="E24" s="35"/>
      <c r="F24" s="152"/>
      <c r="G24" s="24"/>
      <c r="H24" s="35"/>
      <c r="I24" s="36"/>
      <c r="J24" s="24"/>
      <c r="K24" s="26"/>
    </row>
    <row r="25" spans="2:14" x14ac:dyDescent="0.25">
      <c r="B25" s="177" t="s">
        <v>20</v>
      </c>
      <c r="C25" s="52">
        <v>1.3194444444444445E-3</v>
      </c>
      <c r="D25" s="24">
        <v>1</v>
      </c>
      <c r="E25" s="35">
        <v>5.3047929269427634E-2</v>
      </c>
      <c r="F25" s="152">
        <v>5.7407407407407407E-3</v>
      </c>
      <c r="G25" s="24">
        <v>0.12237848507278559</v>
      </c>
      <c r="H25" s="35">
        <v>9.139487746452922E-2</v>
      </c>
      <c r="I25" s="36">
        <v>7.060185185185185E-3</v>
      </c>
      <c r="J25" s="24">
        <v>0.14638828893688505</v>
      </c>
      <c r="K25" s="26">
        <v>8.0517423442449845E-2</v>
      </c>
    </row>
    <row r="26" spans="2:14" s="5" customFormat="1" x14ac:dyDescent="0.25">
      <c r="B26" s="27" t="s">
        <v>3</v>
      </c>
      <c r="C26" s="28">
        <v>1.3194444444444445E-3</v>
      </c>
      <c r="D26" s="29">
        <v>1</v>
      </c>
      <c r="E26" s="29">
        <v>5.3047929269427634E-2</v>
      </c>
      <c r="F26" s="28">
        <v>4.6909722222222221E-2</v>
      </c>
      <c r="G26" s="29">
        <v>1</v>
      </c>
      <c r="H26" s="29">
        <v>0.74682144831398567</v>
      </c>
      <c r="I26" s="28">
        <v>4.8229166666666663E-2</v>
      </c>
      <c r="J26" s="29">
        <v>1</v>
      </c>
      <c r="K26" s="31">
        <v>0.550026399155227</v>
      </c>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163" t="s">
        <v>5</v>
      </c>
      <c r="K28" s="164" t="s">
        <v>5</v>
      </c>
    </row>
    <row r="29" spans="2:14" x14ac:dyDescent="0.25">
      <c r="B29" s="23" t="s">
        <v>22</v>
      </c>
      <c r="C29" s="52"/>
      <c r="D29" s="25"/>
      <c r="E29" s="35"/>
      <c r="F29" s="22"/>
      <c r="G29" s="25"/>
      <c r="H29" s="35"/>
      <c r="I29" s="36"/>
      <c r="J29" s="24"/>
      <c r="K29" s="26"/>
    </row>
    <row r="30" spans="2:14" x14ac:dyDescent="0.25">
      <c r="B30" s="23" t="s">
        <v>23</v>
      </c>
      <c r="C30" s="52"/>
      <c r="D30" s="25"/>
      <c r="E30" s="35"/>
      <c r="F30" s="22"/>
      <c r="G30" s="25"/>
      <c r="H30" s="35"/>
      <c r="I30" s="36"/>
      <c r="J30" s="24"/>
      <c r="K30" s="26"/>
    </row>
    <row r="31" spans="2:14" x14ac:dyDescent="0.25">
      <c r="B31" s="23" t="s">
        <v>24</v>
      </c>
      <c r="C31" s="52">
        <v>2.3553240740740743E-2</v>
      </c>
      <c r="D31" s="25"/>
      <c r="E31" s="35">
        <v>0.9469520707305723</v>
      </c>
      <c r="F31" s="22"/>
      <c r="G31" s="25"/>
      <c r="H31" s="35"/>
      <c r="I31" s="36">
        <v>2.3553240740740743E-2</v>
      </c>
      <c r="J31" s="24"/>
      <c r="K31" s="26">
        <v>0.2686114044350581</v>
      </c>
    </row>
    <row r="32" spans="2:14" x14ac:dyDescent="0.25">
      <c r="B32" s="23" t="s">
        <v>25</v>
      </c>
      <c r="C32" s="52"/>
      <c r="D32" s="24"/>
      <c r="E32" s="35"/>
      <c r="F32" s="22"/>
      <c r="G32" s="24"/>
      <c r="H32" s="35"/>
      <c r="I32" s="36"/>
      <c r="J32" s="24"/>
      <c r="K32" s="26"/>
    </row>
    <row r="33" spans="2:14" x14ac:dyDescent="0.25">
      <c r="B33" s="23" t="s">
        <v>26</v>
      </c>
      <c r="C33" s="52"/>
      <c r="D33" s="24"/>
      <c r="E33" s="35"/>
      <c r="F33" s="52">
        <v>1.590277777777778E-2</v>
      </c>
      <c r="G33" s="24"/>
      <c r="H33" s="35">
        <v>0.25317855168601444</v>
      </c>
      <c r="I33" s="36">
        <v>1.590277777777778E-2</v>
      </c>
      <c r="J33" s="24"/>
      <c r="K33" s="26">
        <v>0.1813621964097149</v>
      </c>
    </row>
    <row r="34" spans="2:14" x14ac:dyDescent="0.25">
      <c r="B34" s="23" t="s">
        <v>27</v>
      </c>
      <c r="C34" s="52"/>
      <c r="D34" s="25"/>
      <c r="E34" s="35"/>
      <c r="F34" s="22"/>
      <c r="G34" s="25"/>
      <c r="H34" s="35"/>
      <c r="I34" s="36">
        <v>0</v>
      </c>
      <c r="J34" s="24"/>
      <c r="K34" s="26">
        <v>0</v>
      </c>
    </row>
    <row r="35" spans="2:14" s="5" customFormat="1" x14ac:dyDescent="0.25">
      <c r="B35" s="27" t="s">
        <v>3</v>
      </c>
      <c r="C35" s="28">
        <v>2.3553240740740743E-2</v>
      </c>
      <c r="D35" s="29"/>
      <c r="E35" s="30">
        <v>0.9469520707305723</v>
      </c>
      <c r="F35" s="28">
        <v>1.590277777777778E-2</v>
      </c>
      <c r="G35" s="29"/>
      <c r="H35" s="30">
        <v>0.25317855168601444</v>
      </c>
      <c r="I35" s="28">
        <v>3.9456018518518522E-2</v>
      </c>
      <c r="J35" s="29"/>
      <c r="K35" s="31">
        <v>0.449973600844773</v>
      </c>
    </row>
    <row r="36" spans="2:14" x14ac:dyDescent="0.25">
      <c r="B36" s="13"/>
      <c r="C36" s="11"/>
      <c r="D36" s="11"/>
      <c r="E36" s="11"/>
      <c r="F36" s="11"/>
      <c r="G36" s="11"/>
      <c r="H36" s="11"/>
      <c r="I36" s="11"/>
      <c r="J36" s="11"/>
      <c r="K36" s="12"/>
      <c r="L36" s="11"/>
      <c r="M36" s="11"/>
      <c r="N36" s="11"/>
    </row>
    <row r="37" spans="2:14" s="5" customFormat="1" x14ac:dyDescent="0.25">
      <c r="B37" s="27" t="s">
        <v>6</v>
      </c>
      <c r="C37" s="32">
        <v>2.4872685185185189E-2</v>
      </c>
      <c r="D37" s="32"/>
      <c r="E37" s="30">
        <v>0.99999999999999989</v>
      </c>
      <c r="F37" s="32">
        <v>6.2812499999999993E-2</v>
      </c>
      <c r="G37" s="32"/>
      <c r="H37" s="30">
        <v>1</v>
      </c>
      <c r="I37" s="32">
        <v>8.7685185185185185E-2</v>
      </c>
      <c r="J37" s="34"/>
      <c r="K37" s="33">
        <v>1</v>
      </c>
    </row>
    <row r="38" spans="2:14" ht="66" customHeight="1" thickBot="1" x14ac:dyDescent="0.3">
      <c r="B38" s="238" t="s">
        <v>202</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131</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42</v>
      </c>
      <c r="D5" s="226"/>
      <c r="E5" s="227"/>
      <c r="F5" s="225" t="s">
        <v>43</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x14ac:dyDescent="0.25">
      <c r="B7" s="177" t="s">
        <v>11</v>
      </c>
      <c r="C7" s="37"/>
      <c r="D7" s="38"/>
      <c r="E7" s="39"/>
      <c r="F7" s="37"/>
      <c r="G7" s="38"/>
      <c r="H7" s="39"/>
      <c r="I7" s="40"/>
      <c r="J7" s="38"/>
      <c r="K7" s="41"/>
    </row>
    <row r="8" spans="2:11" x14ac:dyDescent="0.25">
      <c r="B8" s="177" t="s">
        <v>75</v>
      </c>
      <c r="C8" s="37"/>
      <c r="D8" s="38"/>
      <c r="E8" s="39"/>
      <c r="F8" s="37"/>
      <c r="G8" s="38"/>
      <c r="H8" s="39"/>
      <c r="I8" s="40"/>
      <c r="J8" s="38"/>
      <c r="K8" s="41"/>
    </row>
    <row r="9" spans="2:11" x14ac:dyDescent="0.25">
      <c r="B9" s="177" t="s">
        <v>195</v>
      </c>
      <c r="C9" s="37"/>
      <c r="D9" s="197"/>
      <c r="E9" s="39"/>
      <c r="F9" s="37"/>
      <c r="G9" s="197"/>
      <c r="H9" s="39"/>
      <c r="I9" s="40"/>
      <c r="J9" s="197"/>
      <c r="K9" s="41"/>
    </row>
    <row r="10" spans="2:11" x14ac:dyDescent="0.25">
      <c r="B10" s="177" t="s">
        <v>12</v>
      </c>
      <c r="C10" s="37"/>
      <c r="D10" s="38"/>
      <c r="E10" s="39"/>
      <c r="F10" s="37"/>
      <c r="G10" s="38"/>
      <c r="H10" s="39"/>
      <c r="I10" s="40"/>
      <c r="J10" s="38"/>
      <c r="K10" s="41"/>
    </row>
    <row r="11" spans="2:11" x14ac:dyDescent="0.25">
      <c r="B11" s="177" t="s">
        <v>194</v>
      </c>
      <c r="C11" s="37"/>
      <c r="D11" s="38"/>
      <c r="E11" s="39"/>
      <c r="F11" s="37"/>
      <c r="G11" s="38"/>
      <c r="H11" s="39"/>
      <c r="I11" s="40"/>
      <c r="J11" s="38"/>
      <c r="K11" s="41"/>
    </row>
    <row r="12" spans="2:11" x14ac:dyDescent="0.25">
      <c r="B12" s="177" t="s">
        <v>13</v>
      </c>
      <c r="C12" s="37"/>
      <c r="D12" s="38"/>
      <c r="E12" s="39"/>
      <c r="F12" s="37"/>
      <c r="G12" s="38"/>
      <c r="H12" s="39"/>
      <c r="I12" s="40"/>
      <c r="J12" s="38"/>
      <c r="K12" s="41"/>
    </row>
    <row r="13" spans="2:11" x14ac:dyDescent="0.25">
      <c r="B13" s="177" t="s">
        <v>105</v>
      </c>
      <c r="C13" s="37"/>
      <c r="D13" s="38"/>
      <c r="E13" s="39"/>
      <c r="F13" s="37"/>
      <c r="G13" s="38"/>
      <c r="H13" s="39"/>
      <c r="I13" s="40"/>
      <c r="J13" s="38"/>
      <c r="K13" s="41"/>
    </row>
    <row r="14" spans="2:11" x14ac:dyDescent="0.25">
      <c r="B14" s="177" t="s">
        <v>172</v>
      </c>
      <c r="C14" s="37"/>
      <c r="D14" s="38"/>
      <c r="E14" s="39"/>
      <c r="F14" s="37"/>
      <c r="G14" s="38"/>
      <c r="H14" s="39"/>
      <c r="I14" s="40"/>
      <c r="J14" s="38"/>
      <c r="K14" s="41"/>
    </row>
    <row r="15" spans="2:11" x14ac:dyDescent="0.25">
      <c r="B15" s="177" t="s">
        <v>99</v>
      </c>
      <c r="C15" s="37"/>
      <c r="D15" s="38"/>
      <c r="E15" s="39"/>
      <c r="F15" s="37"/>
      <c r="G15" s="38"/>
      <c r="H15" s="39"/>
      <c r="I15" s="40"/>
      <c r="J15" s="38"/>
      <c r="K15" s="41"/>
    </row>
    <row r="16" spans="2:11" x14ac:dyDescent="0.25">
      <c r="B16" s="177" t="s">
        <v>14</v>
      </c>
      <c r="C16" s="37"/>
      <c r="D16" s="38"/>
      <c r="E16" s="39"/>
      <c r="F16" s="37"/>
      <c r="G16" s="38"/>
      <c r="H16" s="39"/>
      <c r="I16" s="40"/>
      <c r="J16" s="38"/>
      <c r="K16" s="41"/>
    </row>
    <row r="17" spans="2:14" x14ac:dyDescent="0.25">
      <c r="B17" s="177" t="s">
        <v>15</v>
      </c>
      <c r="C17" s="37"/>
      <c r="D17" s="38"/>
      <c r="E17" s="39"/>
      <c r="F17" s="37"/>
      <c r="G17" s="38"/>
      <c r="H17" s="39"/>
      <c r="I17" s="40"/>
      <c r="J17" s="38"/>
      <c r="K17" s="41"/>
    </row>
    <row r="18" spans="2:14" x14ac:dyDescent="0.25">
      <c r="B18" s="177" t="s">
        <v>16</v>
      </c>
      <c r="C18" s="37"/>
      <c r="D18" s="38"/>
      <c r="E18" s="39"/>
      <c r="F18" s="37"/>
      <c r="G18" s="38"/>
      <c r="H18" s="39"/>
      <c r="I18" s="40"/>
      <c r="J18" s="38"/>
      <c r="K18" s="41"/>
    </row>
    <row r="19" spans="2:14" x14ac:dyDescent="0.25">
      <c r="B19" s="177" t="s">
        <v>17</v>
      </c>
      <c r="C19" s="37"/>
      <c r="D19" s="38"/>
      <c r="E19" s="39"/>
      <c r="F19" s="37"/>
      <c r="G19" s="38"/>
      <c r="H19" s="39"/>
      <c r="I19" s="40"/>
      <c r="J19" s="38"/>
      <c r="K19" s="41"/>
    </row>
    <row r="20" spans="2:14" x14ac:dyDescent="0.25">
      <c r="B20" s="177" t="s">
        <v>191</v>
      </c>
      <c r="C20" s="37"/>
      <c r="D20" s="38"/>
      <c r="E20" s="39"/>
      <c r="F20" s="37"/>
      <c r="G20" s="38"/>
      <c r="H20" s="39"/>
      <c r="I20" s="40"/>
      <c r="J20" s="38"/>
      <c r="K20" s="41"/>
    </row>
    <row r="21" spans="2:14" x14ac:dyDescent="0.25">
      <c r="B21" s="177" t="s">
        <v>76</v>
      </c>
      <c r="C21" s="37"/>
      <c r="D21" s="38"/>
      <c r="E21" s="39"/>
      <c r="F21" s="37"/>
      <c r="G21" s="38"/>
      <c r="H21" s="39"/>
      <c r="I21" s="40"/>
      <c r="J21" s="38"/>
      <c r="K21" s="41"/>
    </row>
    <row r="22" spans="2:14" x14ac:dyDescent="0.25">
      <c r="B22" s="177" t="s">
        <v>18</v>
      </c>
      <c r="C22" s="37"/>
      <c r="D22" s="38"/>
      <c r="E22" s="39"/>
      <c r="F22" s="37"/>
      <c r="G22" s="38"/>
      <c r="H22" s="39"/>
      <c r="I22" s="40"/>
      <c r="J22" s="38"/>
      <c r="K22" s="41"/>
    </row>
    <row r="23" spans="2:14" x14ac:dyDescent="0.25">
      <c r="B23" s="177" t="s">
        <v>173</v>
      </c>
      <c r="C23" s="37"/>
      <c r="D23" s="173"/>
      <c r="E23" s="39"/>
      <c r="F23" s="37"/>
      <c r="G23" s="173"/>
      <c r="H23" s="39"/>
      <c r="I23" s="40"/>
      <c r="J23" s="173"/>
      <c r="K23" s="41"/>
    </row>
    <row r="24" spans="2:14" x14ac:dyDescent="0.25">
      <c r="B24" s="177" t="s">
        <v>19</v>
      </c>
      <c r="C24" s="14"/>
      <c r="D24" s="38"/>
      <c r="E24" s="39"/>
      <c r="F24" s="37"/>
      <c r="G24" s="38"/>
      <c r="H24" s="39"/>
      <c r="I24" s="40"/>
      <c r="J24" s="38"/>
      <c r="K24" s="41"/>
    </row>
    <row r="25" spans="2:14" x14ac:dyDescent="0.25">
      <c r="B25" s="177" t="s">
        <v>20</v>
      </c>
      <c r="C25" s="37"/>
      <c r="D25" s="38"/>
      <c r="E25" s="39"/>
      <c r="F25" s="37"/>
      <c r="G25" s="38"/>
      <c r="H25" s="39"/>
      <c r="I25" s="40"/>
      <c r="J25" s="38"/>
      <c r="K25" s="41"/>
    </row>
    <row r="26" spans="2:14" s="5" customFormat="1" x14ac:dyDescent="0.25">
      <c r="B26" s="27" t="s">
        <v>3</v>
      </c>
      <c r="C26" s="42"/>
      <c r="D26" s="43"/>
      <c r="E26" s="44"/>
      <c r="F26" s="42"/>
      <c r="G26" s="43"/>
      <c r="H26" s="44"/>
      <c r="I26" s="42"/>
      <c r="J26" s="43"/>
      <c r="K26" s="45"/>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21" t="s">
        <v>5</v>
      </c>
      <c r="K28" s="19" t="s">
        <v>5</v>
      </c>
    </row>
    <row r="29" spans="2:14" x14ac:dyDescent="0.25">
      <c r="B29" s="23" t="s">
        <v>22</v>
      </c>
      <c r="C29" s="59"/>
      <c r="D29" s="47"/>
      <c r="E29" s="39"/>
      <c r="F29" s="59"/>
      <c r="G29" s="47"/>
      <c r="H29" s="39"/>
      <c r="I29" s="40"/>
      <c r="J29" s="38"/>
      <c r="K29" s="41"/>
    </row>
    <row r="30" spans="2:14" x14ac:dyDescent="0.25">
      <c r="B30" s="23" t="s">
        <v>23</v>
      </c>
      <c r="C30" s="59"/>
      <c r="D30" s="47"/>
      <c r="E30" s="39"/>
      <c r="F30" s="59"/>
      <c r="G30" s="47"/>
      <c r="H30" s="39"/>
      <c r="I30" s="40"/>
      <c r="J30" s="38"/>
      <c r="K30" s="41"/>
    </row>
    <row r="31" spans="2:14" x14ac:dyDescent="0.25">
      <c r="B31" s="23" t="s">
        <v>24</v>
      </c>
      <c r="C31" s="59"/>
      <c r="D31" s="47"/>
      <c r="E31" s="39"/>
      <c r="F31" s="59"/>
      <c r="G31" s="47"/>
      <c r="H31" s="39"/>
      <c r="I31" s="40"/>
      <c r="J31" s="38"/>
      <c r="K31" s="41"/>
    </row>
    <row r="32" spans="2:14" x14ac:dyDescent="0.25">
      <c r="B32" s="23" t="s">
        <v>25</v>
      </c>
      <c r="C32" s="59"/>
      <c r="D32" s="47"/>
      <c r="E32" s="39"/>
      <c r="F32" s="59"/>
      <c r="G32" s="47"/>
      <c r="H32" s="39"/>
      <c r="I32" s="40"/>
      <c r="J32" s="38"/>
      <c r="K32" s="41"/>
    </row>
    <row r="33" spans="2:14" x14ac:dyDescent="0.25">
      <c r="B33" s="23" t="s">
        <v>26</v>
      </c>
      <c r="C33" s="48"/>
      <c r="D33" s="47"/>
      <c r="E33" s="39"/>
      <c r="F33" s="48"/>
      <c r="G33" s="47"/>
      <c r="H33" s="39"/>
      <c r="I33" s="40"/>
      <c r="J33" s="38"/>
      <c r="K33" s="41"/>
    </row>
    <row r="34" spans="2:14" x14ac:dyDescent="0.25">
      <c r="B34" s="23" t="s">
        <v>27</v>
      </c>
      <c r="C34" s="59"/>
      <c r="D34" s="47"/>
      <c r="E34" s="39"/>
      <c r="F34" s="59"/>
      <c r="G34" s="47"/>
      <c r="H34" s="39"/>
      <c r="I34" s="40"/>
      <c r="J34" s="38"/>
      <c r="K34" s="41"/>
    </row>
    <row r="35" spans="2:14" s="5" customFormat="1" x14ac:dyDescent="0.25">
      <c r="B35" s="27" t="s">
        <v>3</v>
      </c>
      <c r="C35" s="49"/>
      <c r="D35" s="49"/>
      <c r="E35" s="43"/>
      <c r="F35" s="49"/>
      <c r="G35" s="49"/>
      <c r="H35" s="43"/>
      <c r="I35" s="49"/>
      <c r="J35" s="49"/>
      <c r="K35" s="50"/>
    </row>
    <row r="36" spans="2:14" x14ac:dyDescent="0.25">
      <c r="B36" s="13"/>
      <c r="C36" s="11"/>
      <c r="D36" s="11"/>
      <c r="E36" s="11"/>
      <c r="F36" s="11"/>
      <c r="G36" s="11"/>
      <c r="H36" s="11"/>
      <c r="I36" s="11"/>
      <c r="J36" s="11"/>
      <c r="K36" s="12"/>
      <c r="L36" s="11"/>
      <c r="M36" s="11"/>
      <c r="N36" s="11"/>
    </row>
    <row r="37" spans="2:14" s="5" customFormat="1" x14ac:dyDescent="0.25">
      <c r="B37" s="27" t="s">
        <v>6</v>
      </c>
      <c r="C37" s="49"/>
      <c r="D37" s="51"/>
      <c r="E37" s="43"/>
      <c r="F37" s="49"/>
      <c r="G37" s="51"/>
      <c r="H37" s="43"/>
      <c r="I37" s="49"/>
      <c r="J37" s="51"/>
      <c r="K37" s="50"/>
    </row>
    <row r="38" spans="2:14" ht="66" customHeight="1" thickBot="1" x14ac:dyDescent="0.3">
      <c r="B38" s="238" t="s">
        <v>158</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222" t="s">
        <v>52</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x14ac:dyDescent="0.25">
      <c r="B5" s="3"/>
      <c r="C5" s="225" t="s">
        <v>53</v>
      </c>
      <c r="D5" s="226"/>
      <c r="E5" s="227"/>
      <c r="F5" s="225" t="s">
        <v>54</v>
      </c>
      <c r="G5" s="226"/>
      <c r="H5" s="227"/>
      <c r="I5" s="225" t="s">
        <v>3</v>
      </c>
      <c r="J5" s="226"/>
      <c r="K5" s="228"/>
    </row>
    <row r="6" spans="2:11" x14ac:dyDescent="0.25">
      <c r="B6" s="1" t="s">
        <v>10</v>
      </c>
      <c r="C6" s="20" t="s">
        <v>4</v>
      </c>
      <c r="D6" s="4" t="s">
        <v>5</v>
      </c>
      <c r="E6" s="21" t="s">
        <v>5</v>
      </c>
      <c r="F6" s="20" t="s">
        <v>4</v>
      </c>
      <c r="G6" s="4" t="s">
        <v>5</v>
      </c>
      <c r="H6" s="21" t="s">
        <v>5</v>
      </c>
      <c r="I6" s="20" t="s">
        <v>4</v>
      </c>
      <c r="J6" s="4" t="s">
        <v>5</v>
      </c>
      <c r="K6" s="19" t="s">
        <v>5</v>
      </c>
    </row>
    <row r="7" spans="2:11" ht="15" customHeight="1" x14ac:dyDescent="0.25">
      <c r="B7" s="177" t="s">
        <v>11</v>
      </c>
      <c r="C7" s="52">
        <v>1.1342592592592593E-3</v>
      </c>
      <c r="D7" s="24">
        <v>0.35251798561151082</v>
      </c>
      <c r="E7" s="35">
        <v>0.35251798561151082</v>
      </c>
      <c r="F7" s="52"/>
      <c r="G7" s="24"/>
      <c r="H7" s="35"/>
      <c r="I7" s="36">
        <v>1.1342592592592593E-3</v>
      </c>
      <c r="J7" s="24">
        <v>0.35251798561151082</v>
      </c>
      <c r="K7" s="26">
        <v>0.35251798561151082</v>
      </c>
    </row>
    <row r="8" spans="2:11" ht="15" customHeight="1" x14ac:dyDescent="0.25">
      <c r="B8" s="177" t="s">
        <v>75</v>
      </c>
      <c r="C8" s="52"/>
      <c r="D8" s="24"/>
      <c r="E8" s="35"/>
      <c r="F8" s="52"/>
      <c r="G8" s="24"/>
      <c r="H8" s="35"/>
      <c r="I8" s="36"/>
      <c r="J8" s="24"/>
      <c r="K8" s="26"/>
    </row>
    <row r="9" spans="2:11" ht="15" customHeight="1" x14ac:dyDescent="0.25">
      <c r="B9" s="177" t="s">
        <v>195</v>
      </c>
      <c r="C9" s="196"/>
      <c r="D9" s="191"/>
      <c r="E9" s="35"/>
      <c r="F9" s="196"/>
      <c r="G9" s="191"/>
      <c r="H9" s="35"/>
      <c r="I9" s="36"/>
      <c r="J9" s="191"/>
      <c r="K9" s="26"/>
    </row>
    <row r="10" spans="2:11" ht="15" customHeight="1" x14ac:dyDescent="0.25">
      <c r="B10" s="177" t="s">
        <v>12</v>
      </c>
      <c r="C10" s="52"/>
      <c r="D10" s="24"/>
      <c r="E10" s="35"/>
      <c r="F10" s="52"/>
      <c r="G10" s="24"/>
      <c r="H10" s="35"/>
      <c r="I10" s="36"/>
      <c r="J10" s="24"/>
      <c r="K10" s="26"/>
    </row>
    <row r="11" spans="2:11" ht="15" customHeight="1" x14ac:dyDescent="0.25">
      <c r="B11" s="177" t="s">
        <v>194</v>
      </c>
      <c r="C11" s="52"/>
      <c r="D11" s="24"/>
      <c r="E11" s="35"/>
      <c r="F11" s="52"/>
      <c r="G11" s="24"/>
      <c r="H11" s="35"/>
      <c r="I11" s="36"/>
      <c r="J11" s="24"/>
      <c r="K11" s="26"/>
    </row>
    <row r="12" spans="2:11" ht="15" customHeight="1" x14ac:dyDescent="0.25">
      <c r="B12" s="177" t="s">
        <v>13</v>
      </c>
      <c r="C12" s="52"/>
      <c r="D12" s="24"/>
      <c r="E12" s="35"/>
      <c r="F12" s="52"/>
      <c r="G12" s="24"/>
      <c r="H12" s="35"/>
      <c r="I12" s="36"/>
      <c r="J12" s="24"/>
      <c r="K12" s="26"/>
    </row>
    <row r="13" spans="2:11" ht="15" customHeight="1" x14ac:dyDescent="0.25">
      <c r="B13" s="177" t="s">
        <v>105</v>
      </c>
      <c r="C13" s="52"/>
      <c r="D13" s="24"/>
      <c r="E13" s="35"/>
      <c r="F13" s="52"/>
      <c r="G13" s="24"/>
      <c r="H13" s="35"/>
      <c r="I13" s="36"/>
      <c r="J13" s="24"/>
      <c r="K13" s="26"/>
    </row>
    <row r="14" spans="2:11" ht="15" customHeight="1" x14ac:dyDescent="0.25">
      <c r="B14" s="177" t="s">
        <v>172</v>
      </c>
      <c r="C14" s="52"/>
      <c r="D14" s="24"/>
      <c r="E14" s="35"/>
      <c r="F14" s="52"/>
      <c r="G14" s="24"/>
      <c r="H14" s="35"/>
      <c r="I14" s="36"/>
      <c r="J14" s="24"/>
      <c r="K14" s="26"/>
    </row>
    <row r="15" spans="2:11" ht="15" customHeight="1" x14ac:dyDescent="0.25">
      <c r="B15" s="177" t="s">
        <v>99</v>
      </c>
      <c r="C15" s="52"/>
      <c r="D15" s="24"/>
      <c r="E15" s="35"/>
      <c r="F15" s="52"/>
      <c r="G15" s="24"/>
      <c r="H15" s="35"/>
      <c r="I15" s="36"/>
      <c r="J15" s="24"/>
      <c r="K15" s="26"/>
    </row>
    <row r="16" spans="2:11" ht="15" customHeight="1" x14ac:dyDescent="0.25">
      <c r="B16" s="177" t="s">
        <v>14</v>
      </c>
      <c r="C16" s="52"/>
      <c r="D16" s="24"/>
      <c r="E16" s="35"/>
      <c r="F16" s="52"/>
      <c r="G16" s="24"/>
      <c r="H16" s="35"/>
      <c r="I16" s="36"/>
      <c r="J16" s="24"/>
      <c r="K16" s="26"/>
    </row>
    <row r="17" spans="2:14" ht="15" customHeight="1" x14ac:dyDescent="0.25">
      <c r="B17" s="177" t="s">
        <v>15</v>
      </c>
      <c r="C17" s="52"/>
      <c r="D17" s="24"/>
      <c r="E17" s="35"/>
      <c r="F17" s="52"/>
      <c r="G17" s="24"/>
      <c r="H17" s="35"/>
      <c r="I17" s="36"/>
      <c r="J17" s="24"/>
      <c r="K17" s="26"/>
    </row>
    <row r="18" spans="2:14" ht="15" customHeight="1" x14ac:dyDescent="0.25">
      <c r="B18" s="177" t="s">
        <v>16</v>
      </c>
      <c r="C18" s="52"/>
      <c r="D18" s="24"/>
      <c r="E18" s="35"/>
      <c r="F18" s="52"/>
      <c r="G18" s="24"/>
      <c r="H18" s="35"/>
      <c r="I18" s="36"/>
      <c r="J18" s="24"/>
      <c r="K18" s="26"/>
    </row>
    <row r="19" spans="2:14" ht="15" customHeight="1" x14ac:dyDescent="0.25">
      <c r="B19" s="177" t="s">
        <v>17</v>
      </c>
      <c r="C19" s="52"/>
      <c r="D19" s="24"/>
      <c r="E19" s="35"/>
      <c r="F19" s="52"/>
      <c r="G19" s="24"/>
      <c r="H19" s="35"/>
      <c r="I19" s="36"/>
      <c r="J19" s="24"/>
      <c r="K19" s="26"/>
    </row>
    <row r="20" spans="2:14" ht="15" customHeight="1" x14ac:dyDescent="0.25">
      <c r="B20" s="177" t="s">
        <v>191</v>
      </c>
      <c r="C20" s="52"/>
      <c r="D20" s="24"/>
      <c r="E20" s="35"/>
      <c r="F20" s="52"/>
      <c r="G20" s="24"/>
      <c r="H20" s="35"/>
      <c r="I20" s="36"/>
      <c r="J20" s="24"/>
      <c r="K20" s="26"/>
    </row>
    <row r="21" spans="2:14" ht="15" customHeight="1" x14ac:dyDescent="0.25">
      <c r="B21" s="177" t="s">
        <v>76</v>
      </c>
      <c r="C21" s="52"/>
      <c r="D21" s="24"/>
      <c r="E21" s="35"/>
      <c r="F21" s="52"/>
      <c r="G21" s="24"/>
      <c r="H21" s="35"/>
      <c r="I21" s="36"/>
      <c r="J21" s="24"/>
      <c r="K21" s="26"/>
    </row>
    <row r="22" spans="2:14" ht="15" customHeight="1" x14ac:dyDescent="0.25">
      <c r="B22" s="177" t="s">
        <v>18</v>
      </c>
      <c r="C22" s="52"/>
      <c r="D22" s="24"/>
      <c r="E22" s="35"/>
      <c r="F22" s="52"/>
      <c r="G22" s="24"/>
      <c r="H22" s="35"/>
      <c r="I22" s="36"/>
      <c r="J22" s="24"/>
      <c r="K22" s="26"/>
    </row>
    <row r="23" spans="2:14" ht="15" customHeight="1" x14ac:dyDescent="0.25">
      <c r="B23" s="177" t="s">
        <v>173</v>
      </c>
      <c r="C23" s="172"/>
      <c r="D23" s="166"/>
      <c r="E23" s="35"/>
      <c r="F23" s="172"/>
      <c r="G23" s="166"/>
      <c r="H23" s="35"/>
      <c r="I23" s="36"/>
      <c r="J23" s="166"/>
      <c r="K23" s="26"/>
    </row>
    <row r="24" spans="2:14" ht="15" customHeight="1" x14ac:dyDescent="0.25">
      <c r="B24" s="177" t="s">
        <v>19</v>
      </c>
      <c r="C24" s="52"/>
      <c r="D24" s="24"/>
      <c r="E24" s="35"/>
      <c r="F24" s="52"/>
      <c r="G24" s="24"/>
      <c r="H24" s="35"/>
      <c r="I24" s="36"/>
      <c r="J24" s="24"/>
      <c r="K24" s="26"/>
    </row>
    <row r="25" spans="2:14" ht="15" customHeight="1" x14ac:dyDescent="0.25">
      <c r="B25" s="177" t="s">
        <v>20</v>
      </c>
      <c r="C25" s="52">
        <v>2.0833333333333333E-3</v>
      </c>
      <c r="D25" s="24">
        <v>0.64748201438848918</v>
      </c>
      <c r="E25" s="35">
        <v>0.64748201438848918</v>
      </c>
      <c r="F25" s="52"/>
      <c r="G25" s="24"/>
      <c r="H25" s="35"/>
      <c r="I25" s="36">
        <v>2.0833333333333333E-3</v>
      </c>
      <c r="J25" s="24">
        <v>0.64748201438848918</v>
      </c>
      <c r="K25" s="26">
        <v>0.64748201438848918</v>
      </c>
    </row>
    <row r="26" spans="2:14" s="5" customFormat="1" x14ac:dyDescent="0.25">
      <c r="B26" s="27" t="s">
        <v>3</v>
      </c>
      <c r="C26" s="28">
        <v>3.2175925925925926E-3</v>
      </c>
      <c r="D26" s="29">
        <v>1</v>
      </c>
      <c r="E26" s="30">
        <v>1</v>
      </c>
      <c r="F26" s="28"/>
      <c r="G26" s="29"/>
      <c r="H26" s="30"/>
      <c r="I26" s="28">
        <v>3.2175925925925926E-3</v>
      </c>
      <c r="J26" s="29">
        <v>1</v>
      </c>
      <c r="K26" s="31">
        <v>1</v>
      </c>
    </row>
    <row r="27" spans="2:14" x14ac:dyDescent="0.25">
      <c r="B27" s="13"/>
      <c r="C27" s="11"/>
      <c r="D27" s="11"/>
      <c r="E27" s="11"/>
      <c r="F27" s="11"/>
      <c r="G27" s="11"/>
      <c r="H27" s="11"/>
      <c r="I27" s="11"/>
      <c r="J27" s="11"/>
      <c r="K27" s="12"/>
      <c r="L27" s="11"/>
      <c r="M27" s="11"/>
      <c r="N27" s="11"/>
    </row>
    <row r="28" spans="2:14" s="10" customFormat="1" x14ac:dyDescent="0.25">
      <c r="B28" s="1" t="s">
        <v>21</v>
      </c>
      <c r="C28" s="4" t="s">
        <v>4</v>
      </c>
      <c r="D28" s="4" t="s">
        <v>5</v>
      </c>
      <c r="E28" s="4" t="s">
        <v>5</v>
      </c>
      <c r="F28" s="4" t="s">
        <v>4</v>
      </c>
      <c r="G28" s="4" t="s">
        <v>5</v>
      </c>
      <c r="H28" s="4" t="s">
        <v>5</v>
      </c>
      <c r="I28" s="4" t="s">
        <v>4</v>
      </c>
      <c r="J28" s="21" t="s">
        <v>5</v>
      </c>
      <c r="K28" s="19" t="s">
        <v>5</v>
      </c>
    </row>
    <row r="29" spans="2:14" x14ac:dyDescent="0.25">
      <c r="B29" s="23" t="s">
        <v>22</v>
      </c>
      <c r="C29" s="52"/>
      <c r="D29" s="25"/>
      <c r="E29" s="35"/>
      <c r="F29" s="52"/>
      <c r="G29" s="25"/>
      <c r="H29" s="35"/>
      <c r="I29" s="36"/>
      <c r="J29" s="24"/>
      <c r="K29" s="26"/>
    </row>
    <row r="30" spans="2:14" x14ac:dyDescent="0.25">
      <c r="B30" s="23" t="s">
        <v>23</v>
      </c>
      <c r="C30" s="52"/>
      <c r="D30" s="25"/>
      <c r="E30" s="35"/>
      <c r="F30" s="52"/>
      <c r="G30" s="25"/>
      <c r="H30" s="35"/>
      <c r="I30" s="36"/>
      <c r="J30" s="24"/>
      <c r="K30" s="26"/>
    </row>
    <row r="31" spans="2:14" x14ac:dyDescent="0.25">
      <c r="B31" s="23" t="s">
        <v>24</v>
      </c>
      <c r="C31" s="52"/>
      <c r="D31" s="25"/>
      <c r="E31" s="35"/>
      <c r="F31" s="52"/>
      <c r="G31" s="25"/>
      <c r="H31" s="35"/>
      <c r="I31" s="36"/>
      <c r="J31" s="24"/>
      <c r="K31" s="26"/>
    </row>
    <row r="32" spans="2:14" x14ac:dyDescent="0.25">
      <c r="B32" s="23" t="s">
        <v>25</v>
      </c>
      <c r="C32" s="52"/>
      <c r="D32" s="25"/>
      <c r="E32" s="35"/>
      <c r="F32" s="52"/>
      <c r="G32" s="25"/>
      <c r="H32" s="35"/>
      <c r="I32" s="36"/>
      <c r="J32" s="24"/>
      <c r="K32" s="26"/>
    </row>
    <row r="33" spans="2:14" x14ac:dyDescent="0.25">
      <c r="B33" s="23" t="s">
        <v>26</v>
      </c>
      <c r="C33" s="52"/>
      <c r="D33" s="25"/>
      <c r="E33" s="35"/>
      <c r="F33" s="52"/>
      <c r="G33" s="25"/>
      <c r="H33" s="35"/>
      <c r="I33" s="36"/>
      <c r="J33" s="24"/>
      <c r="K33" s="26"/>
    </row>
    <row r="34" spans="2:14" x14ac:dyDescent="0.25">
      <c r="B34" s="23" t="s">
        <v>27</v>
      </c>
      <c r="C34" s="52"/>
      <c r="D34" s="25"/>
      <c r="E34" s="35"/>
      <c r="F34" s="52"/>
      <c r="G34" s="25"/>
      <c r="H34" s="35"/>
      <c r="I34" s="36"/>
      <c r="J34" s="24"/>
      <c r="K34" s="26"/>
    </row>
    <row r="35" spans="2:14" s="5" customFormat="1" x14ac:dyDescent="0.25">
      <c r="B35" s="27" t="s">
        <v>3</v>
      </c>
      <c r="C35" s="32"/>
      <c r="D35" s="32"/>
      <c r="E35" s="29"/>
      <c r="F35" s="32"/>
      <c r="G35" s="32"/>
      <c r="H35" s="29"/>
      <c r="I35" s="32"/>
      <c r="J35" s="32"/>
      <c r="K35" s="33"/>
    </row>
    <row r="36" spans="2:14" x14ac:dyDescent="0.25">
      <c r="B36" s="13"/>
      <c r="C36" s="11"/>
      <c r="D36" s="11"/>
      <c r="E36" s="11"/>
      <c r="F36" s="11"/>
      <c r="G36" s="11"/>
      <c r="H36" s="11"/>
      <c r="I36" s="11"/>
      <c r="J36" s="11"/>
      <c r="K36" s="12"/>
      <c r="L36" s="11"/>
      <c r="M36" s="11"/>
      <c r="N36" s="11"/>
    </row>
    <row r="37" spans="2:14" s="5" customFormat="1" x14ac:dyDescent="0.25">
      <c r="B37" s="27" t="s">
        <v>6</v>
      </c>
      <c r="C37" s="32">
        <v>3.2175925925925926E-3</v>
      </c>
      <c r="D37" s="34"/>
      <c r="E37" s="29">
        <v>1</v>
      </c>
      <c r="F37" s="32"/>
      <c r="G37" s="34"/>
      <c r="H37" s="29"/>
      <c r="I37" s="32">
        <v>3.2175925925925926E-3</v>
      </c>
      <c r="J37" s="34"/>
      <c r="K37" s="33">
        <v>1</v>
      </c>
    </row>
    <row r="38" spans="2:14" ht="66" customHeight="1" thickBot="1" x14ac:dyDescent="0.3">
      <c r="B38" s="238" t="s">
        <v>203</v>
      </c>
      <c r="C38" s="239"/>
      <c r="D38" s="239"/>
      <c r="E38" s="239"/>
      <c r="F38" s="239"/>
      <c r="G38" s="239"/>
      <c r="H38" s="239"/>
      <c r="I38" s="239"/>
      <c r="J38" s="239"/>
      <c r="K38" s="240"/>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view="pageBreakPreview" topLeftCell="A16"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159</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v>5.4467592592592595E-2</v>
      </c>
      <c r="D7" s="52">
        <v>9.4803240740740771E-2</v>
      </c>
      <c r="E7" s="52">
        <v>0.12623842592592599</v>
      </c>
      <c r="F7" s="52">
        <v>1.5185185185185184E-2</v>
      </c>
      <c r="G7" s="52">
        <v>0.10665509259259259</v>
      </c>
      <c r="H7" s="52">
        <v>3.9120370370370377E-3</v>
      </c>
      <c r="I7" s="52">
        <v>1.7662037037037039E-2</v>
      </c>
      <c r="J7" s="52"/>
      <c r="K7" s="64">
        <v>0.4189236111111112</v>
      </c>
    </row>
    <row r="8" spans="2:11" x14ac:dyDescent="0.25">
      <c r="B8" s="177" t="s">
        <v>75</v>
      </c>
      <c r="C8" s="52"/>
      <c r="D8" s="52">
        <v>5.4513888888888893E-3</v>
      </c>
      <c r="E8" s="52">
        <v>2.209490740740741E-2</v>
      </c>
      <c r="F8" s="52"/>
      <c r="G8" s="52"/>
      <c r="H8" s="52"/>
      <c r="I8" s="52"/>
      <c r="J8" s="52"/>
      <c r="K8" s="64">
        <v>2.7546296296296298E-2</v>
      </c>
    </row>
    <row r="9" spans="2:11" x14ac:dyDescent="0.25">
      <c r="B9" s="177" t="s">
        <v>195</v>
      </c>
      <c r="C9" s="196"/>
      <c r="D9" s="196"/>
      <c r="E9" s="196">
        <v>1.241898148148148E-2</v>
      </c>
      <c r="F9" s="196"/>
      <c r="G9" s="196"/>
      <c r="H9" s="196"/>
      <c r="I9" s="196"/>
      <c r="J9" s="196"/>
      <c r="K9" s="64">
        <v>1.241898148148148E-2</v>
      </c>
    </row>
    <row r="10" spans="2:11" x14ac:dyDescent="0.25">
      <c r="B10" s="177" t="s">
        <v>12</v>
      </c>
      <c r="C10" s="52"/>
      <c r="D10" s="52">
        <v>5.6597222222222222E-3</v>
      </c>
      <c r="E10" s="52">
        <v>3.7349537037037035E-2</v>
      </c>
      <c r="F10" s="52">
        <v>3.0092592592592595E-4</v>
      </c>
      <c r="G10" s="52">
        <v>1.7708333333333333E-2</v>
      </c>
      <c r="H10" s="52"/>
      <c r="I10" s="52">
        <v>9.1666666666666667E-3</v>
      </c>
      <c r="J10" s="52"/>
      <c r="K10" s="64">
        <v>7.0185185185185184E-2</v>
      </c>
    </row>
    <row r="11" spans="2:11" x14ac:dyDescent="0.25">
      <c r="B11" s="177" t="s">
        <v>194</v>
      </c>
      <c r="C11" s="52"/>
      <c r="D11" s="52">
        <v>4.2708333333333331E-3</v>
      </c>
      <c r="E11" s="52">
        <v>3.1712962962962966E-3</v>
      </c>
      <c r="F11" s="52">
        <v>2.615740740740741E-3</v>
      </c>
      <c r="G11" s="52">
        <v>3.9699074074074072E-3</v>
      </c>
      <c r="H11" s="52"/>
      <c r="I11" s="52"/>
      <c r="J11" s="52"/>
      <c r="K11" s="64">
        <v>1.4027777777777778E-2</v>
      </c>
    </row>
    <row r="12" spans="2:11" x14ac:dyDescent="0.25">
      <c r="B12" s="177" t="s">
        <v>13</v>
      </c>
      <c r="C12" s="52">
        <v>4.3518518518518515E-3</v>
      </c>
      <c r="D12" s="52"/>
      <c r="E12" s="52"/>
      <c r="F12" s="52"/>
      <c r="G12" s="52">
        <v>1.2129629629629629E-2</v>
      </c>
      <c r="H12" s="52"/>
      <c r="I12" s="52">
        <v>1.9444444444444442E-3</v>
      </c>
      <c r="J12" s="52"/>
      <c r="K12" s="64">
        <v>1.8425925925925922E-2</v>
      </c>
    </row>
    <row r="13" spans="2:11" x14ac:dyDescent="0.25">
      <c r="B13" s="177" t="s">
        <v>105</v>
      </c>
      <c r="C13" s="52">
        <v>9.8032407407407391E-3</v>
      </c>
      <c r="D13" s="52">
        <v>1.6562499999999997E-2</v>
      </c>
      <c r="E13" s="52">
        <v>5.3240740740740748E-3</v>
      </c>
      <c r="F13" s="52">
        <v>5.8333333333333327E-3</v>
      </c>
      <c r="G13" s="52">
        <v>1.7743055555555554E-2</v>
      </c>
      <c r="H13" s="52"/>
      <c r="I13" s="52">
        <v>9.1435185185185196E-3</v>
      </c>
      <c r="J13" s="52"/>
      <c r="K13" s="64">
        <v>6.4409722222222215E-2</v>
      </c>
    </row>
    <row r="14" spans="2:11" x14ac:dyDescent="0.25">
      <c r="B14" s="177" t="s">
        <v>172</v>
      </c>
      <c r="C14" s="52"/>
      <c r="D14" s="52"/>
      <c r="E14" s="52"/>
      <c r="F14" s="52"/>
      <c r="G14" s="52"/>
      <c r="H14" s="52"/>
      <c r="I14" s="52"/>
      <c r="J14" s="52"/>
      <c r="K14" s="64"/>
    </row>
    <row r="15" spans="2:11" x14ac:dyDescent="0.25">
      <c r="B15" s="177" t="s">
        <v>99</v>
      </c>
      <c r="C15" s="52"/>
      <c r="D15" s="52"/>
      <c r="E15" s="52"/>
      <c r="F15" s="52"/>
      <c r="G15" s="52">
        <v>4.837962962962964E-3</v>
      </c>
      <c r="H15" s="52"/>
      <c r="I15" s="52"/>
      <c r="J15" s="52"/>
      <c r="K15" s="64">
        <v>4.837962962962964E-3</v>
      </c>
    </row>
    <row r="16" spans="2:11" x14ac:dyDescent="0.25">
      <c r="B16" s="177" t="s">
        <v>14</v>
      </c>
      <c r="C16" s="52"/>
      <c r="D16" s="52">
        <v>2.4421296296296296E-3</v>
      </c>
      <c r="E16" s="52"/>
      <c r="F16" s="52"/>
      <c r="G16" s="52"/>
      <c r="H16" s="52"/>
      <c r="I16" s="52"/>
      <c r="J16" s="52"/>
      <c r="K16" s="64">
        <v>2.4421296296296296E-3</v>
      </c>
    </row>
    <row r="17" spans="2:11" x14ac:dyDescent="0.25">
      <c r="B17" s="177" t="s">
        <v>15</v>
      </c>
      <c r="C17" s="52"/>
      <c r="D17" s="52"/>
      <c r="E17" s="52">
        <v>6.5972222222222235E-4</v>
      </c>
      <c r="F17" s="52"/>
      <c r="G17" s="52"/>
      <c r="H17" s="52"/>
      <c r="I17" s="52">
        <v>4.0162037037037033E-3</v>
      </c>
      <c r="J17" s="52"/>
      <c r="K17" s="64">
        <v>4.6759259259259254E-3</v>
      </c>
    </row>
    <row r="18" spans="2:11" x14ac:dyDescent="0.25">
      <c r="B18" s="177" t="s">
        <v>16</v>
      </c>
      <c r="C18" s="52"/>
      <c r="D18" s="52"/>
      <c r="E18" s="52"/>
      <c r="F18" s="52"/>
      <c r="G18" s="52"/>
      <c r="H18" s="52"/>
      <c r="I18" s="52"/>
      <c r="J18" s="52"/>
      <c r="K18" s="64"/>
    </row>
    <row r="19" spans="2:11" x14ac:dyDescent="0.25">
      <c r="B19" s="177" t="s">
        <v>17</v>
      </c>
      <c r="C19" s="52"/>
      <c r="D19" s="52"/>
      <c r="E19" s="52">
        <v>4.9768518518518521E-4</v>
      </c>
      <c r="F19" s="52"/>
      <c r="G19" s="52"/>
      <c r="H19" s="52"/>
      <c r="I19" s="52"/>
      <c r="J19" s="52"/>
      <c r="K19" s="64">
        <v>4.9768518518518521E-4</v>
      </c>
    </row>
    <row r="20" spans="2:11" x14ac:dyDescent="0.25">
      <c r="B20" s="177" t="s">
        <v>191</v>
      </c>
      <c r="C20" s="52"/>
      <c r="D20" s="52"/>
      <c r="E20" s="52"/>
      <c r="F20" s="52"/>
      <c r="G20" s="52">
        <v>7.5925925925925918E-3</v>
      </c>
      <c r="H20" s="52"/>
      <c r="I20" s="52"/>
      <c r="J20" s="52"/>
      <c r="K20" s="64">
        <v>7.5925925925925918E-3</v>
      </c>
    </row>
    <row r="21" spans="2:11" x14ac:dyDescent="0.25">
      <c r="B21" s="177" t="s">
        <v>76</v>
      </c>
      <c r="C21" s="52"/>
      <c r="D21" s="52"/>
      <c r="E21" s="52"/>
      <c r="F21" s="52"/>
      <c r="G21" s="52"/>
      <c r="H21" s="52"/>
      <c r="I21" s="52"/>
      <c r="J21" s="52"/>
      <c r="K21" s="64"/>
    </row>
    <row r="22" spans="2:11" x14ac:dyDescent="0.25">
      <c r="B22" s="177" t="s">
        <v>18</v>
      </c>
      <c r="C22" s="52"/>
      <c r="D22" s="52"/>
      <c r="E22" s="52"/>
      <c r="F22" s="52"/>
      <c r="G22" s="52"/>
      <c r="H22" s="52"/>
      <c r="I22" s="52"/>
      <c r="J22" s="52"/>
      <c r="K22" s="64"/>
    </row>
    <row r="23" spans="2:11" x14ac:dyDescent="0.25">
      <c r="B23" s="177" t="s">
        <v>173</v>
      </c>
      <c r="C23" s="172"/>
      <c r="D23" s="172"/>
      <c r="E23" s="172"/>
      <c r="F23" s="172"/>
      <c r="G23" s="172">
        <v>3.1712962962962962E-3</v>
      </c>
      <c r="H23" s="172"/>
      <c r="I23" s="172"/>
      <c r="J23" s="172"/>
      <c r="K23" s="64">
        <v>3.1712962962962962E-3</v>
      </c>
    </row>
    <row r="24" spans="2:11" x14ac:dyDescent="0.25">
      <c r="B24" s="177" t="s">
        <v>19</v>
      </c>
      <c r="C24" s="52">
        <v>1.8750000000000001E-3</v>
      </c>
      <c r="D24" s="52"/>
      <c r="E24" s="52"/>
      <c r="F24" s="52"/>
      <c r="G24" s="52">
        <v>5.3819444444444444E-3</v>
      </c>
      <c r="H24" s="52"/>
      <c r="I24" s="52"/>
      <c r="J24" s="52"/>
      <c r="K24" s="64">
        <v>7.2569444444444443E-3</v>
      </c>
    </row>
    <row r="25" spans="2:11" x14ac:dyDescent="0.25">
      <c r="B25" s="177" t="s">
        <v>20</v>
      </c>
      <c r="C25" s="52">
        <v>2.0150462962962967E-2</v>
      </c>
      <c r="D25" s="52">
        <v>6.736111111111112E-3</v>
      </c>
      <c r="E25" s="52">
        <v>5.4074074074074073E-2</v>
      </c>
      <c r="F25" s="52">
        <v>4.4432870370370373E-2</v>
      </c>
      <c r="G25" s="52">
        <v>7.7430555555555551E-3</v>
      </c>
      <c r="H25" s="52"/>
      <c r="I25" s="52">
        <v>1.2939814814814814E-2</v>
      </c>
      <c r="J25" s="52"/>
      <c r="K25" s="64">
        <v>0.14607638888888891</v>
      </c>
    </row>
    <row r="26" spans="2:11" x14ac:dyDescent="0.25">
      <c r="B26" s="27" t="s">
        <v>3</v>
      </c>
      <c r="C26" s="28">
        <v>9.0648148148148158E-2</v>
      </c>
      <c r="D26" s="28">
        <v>0.13592592592592598</v>
      </c>
      <c r="E26" s="28">
        <v>0.26182870370370376</v>
      </c>
      <c r="F26" s="28">
        <v>6.8368055555555557E-2</v>
      </c>
      <c r="G26" s="28">
        <v>0.18693287037037035</v>
      </c>
      <c r="H26" s="28">
        <v>3.9120370370370377E-3</v>
      </c>
      <c r="I26" s="28">
        <v>5.4872685185185184E-2</v>
      </c>
      <c r="J26" s="32"/>
      <c r="K26" s="65">
        <v>0.80248842592592595</v>
      </c>
    </row>
    <row r="27" spans="2:11" x14ac:dyDescent="0.25">
      <c r="B27" s="66"/>
      <c r="C27" s="67"/>
      <c r="D27" s="67"/>
      <c r="E27" s="67"/>
      <c r="F27" s="67"/>
      <c r="G27" s="67"/>
      <c r="H27" s="67"/>
      <c r="I27" s="67"/>
      <c r="J27" s="68"/>
      <c r="K27" s="69"/>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52">
        <v>4.6296296296296298E-4</v>
      </c>
      <c r="D29" s="52">
        <v>1.0069444444444444E-3</v>
      </c>
      <c r="E29" s="52"/>
      <c r="F29" s="52"/>
      <c r="G29" s="52"/>
      <c r="H29" s="52"/>
      <c r="I29" s="52"/>
      <c r="J29" s="52"/>
      <c r="K29" s="64">
        <v>1.4699074074074074E-3</v>
      </c>
    </row>
    <row r="30" spans="2:11" x14ac:dyDescent="0.25">
      <c r="B30" s="23" t="s">
        <v>23</v>
      </c>
      <c r="C30" s="52"/>
      <c r="D30" s="52">
        <v>3.2291666666666662E-3</v>
      </c>
      <c r="E30" s="52"/>
      <c r="F30" s="52"/>
      <c r="G30" s="52"/>
      <c r="H30" s="52"/>
      <c r="I30" s="52"/>
      <c r="J30" s="52"/>
      <c r="K30" s="64">
        <v>3.2291666666666662E-3</v>
      </c>
    </row>
    <row r="31" spans="2:11" x14ac:dyDescent="0.25">
      <c r="B31" s="23" t="s">
        <v>24</v>
      </c>
      <c r="C31" s="52"/>
      <c r="D31" s="52">
        <v>3.7731481481481483E-3</v>
      </c>
      <c r="E31" s="52"/>
      <c r="F31" s="52">
        <v>3.1250000000000001E-4</v>
      </c>
      <c r="G31" s="52"/>
      <c r="H31" s="52"/>
      <c r="I31" s="52"/>
      <c r="J31" s="52"/>
      <c r="K31" s="64">
        <v>4.0856481481481481E-3</v>
      </c>
    </row>
    <row r="32" spans="2:11" x14ac:dyDescent="0.25">
      <c r="B32" s="23" t="s">
        <v>25</v>
      </c>
      <c r="C32" s="52"/>
      <c r="D32" s="52"/>
      <c r="E32" s="52">
        <v>1.0995370370370371E-3</v>
      </c>
      <c r="F32" s="52"/>
      <c r="G32" s="52"/>
      <c r="H32" s="52"/>
      <c r="I32" s="52"/>
      <c r="J32" s="52"/>
      <c r="K32" s="64">
        <v>1.0995370370370371E-3</v>
      </c>
    </row>
    <row r="33" spans="2:11" x14ac:dyDescent="0.25">
      <c r="B33" s="23" t="s">
        <v>26</v>
      </c>
      <c r="C33" s="52">
        <v>1.9074074074074073E-2</v>
      </c>
      <c r="D33" s="52">
        <v>3.4004629629629628E-2</v>
      </c>
      <c r="E33" s="52">
        <v>5.7523148148148151E-3</v>
      </c>
      <c r="F33" s="52">
        <v>3.3333333333333331E-3</v>
      </c>
      <c r="G33" s="52">
        <v>4.6631944444444441E-2</v>
      </c>
      <c r="H33" s="52"/>
      <c r="I33" s="52"/>
      <c r="J33" s="52"/>
      <c r="K33" s="64">
        <v>0.10879629629629628</v>
      </c>
    </row>
    <row r="34" spans="2:11" x14ac:dyDescent="0.25">
      <c r="B34" s="23" t="s">
        <v>27</v>
      </c>
      <c r="C34" s="52">
        <v>1.7685185185185182E-2</v>
      </c>
      <c r="D34" s="52">
        <v>2.4537037037037036E-3</v>
      </c>
      <c r="E34" s="52"/>
      <c r="F34" s="52">
        <v>2.0833333333333335E-4</v>
      </c>
      <c r="G34" s="52"/>
      <c r="H34" s="52"/>
      <c r="I34" s="52"/>
      <c r="J34" s="52"/>
      <c r="K34" s="64">
        <v>2.0347222222222221E-2</v>
      </c>
    </row>
    <row r="35" spans="2:11" x14ac:dyDescent="0.25">
      <c r="B35" s="27" t="s">
        <v>3</v>
      </c>
      <c r="C35" s="28">
        <v>3.7222222222222219E-2</v>
      </c>
      <c r="D35" s="28">
        <v>4.4467592592592586E-2</v>
      </c>
      <c r="E35" s="28">
        <v>6.851851851851852E-3</v>
      </c>
      <c r="F35" s="28">
        <v>3.8541666666666663E-3</v>
      </c>
      <c r="G35" s="28">
        <v>4.6631944444444441E-2</v>
      </c>
      <c r="H35" s="28"/>
      <c r="I35" s="28"/>
      <c r="J35" s="32"/>
      <c r="K35" s="65">
        <v>0.13902777777777778</v>
      </c>
    </row>
    <row r="36" spans="2:11" x14ac:dyDescent="0.25">
      <c r="B36" s="27"/>
      <c r="C36" s="70"/>
      <c r="D36" s="70"/>
      <c r="E36" s="71"/>
      <c r="F36" s="71"/>
      <c r="G36" s="70"/>
      <c r="H36" s="70"/>
      <c r="I36" s="70"/>
      <c r="J36" s="70"/>
      <c r="K36" s="64"/>
    </row>
    <row r="37" spans="2:11" x14ac:dyDescent="0.25">
      <c r="B37" s="27" t="s">
        <v>6</v>
      </c>
      <c r="C37" s="32">
        <v>0.12787037037037038</v>
      </c>
      <c r="D37" s="32">
        <v>0.18039351851851856</v>
      </c>
      <c r="E37" s="32">
        <v>0.26868055555555559</v>
      </c>
      <c r="F37" s="32">
        <v>7.2222222222222229E-2</v>
      </c>
      <c r="G37" s="32">
        <v>0.23356481481481478</v>
      </c>
      <c r="H37" s="32">
        <v>3.9120370370370377E-3</v>
      </c>
      <c r="I37" s="32">
        <v>5.4872685185185184E-2</v>
      </c>
      <c r="J37" s="32"/>
      <c r="K37" s="72">
        <v>0.9415162037037037</v>
      </c>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&amp;R42</oddHeader>
  </headerFooter>
  <rowBreaks count="1" manualBreakCount="1">
    <brk id="39"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view="pageBreakPreview"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7109375" style="85" customWidth="1"/>
    <col min="7" max="7" width="10.7109375" style="2" customWidth="1"/>
    <col min="8" max="8" width="10.7109375" style="85" customWidth="1"/>
    <col min="9" max="11" width="10.7109375" style="2" customWidth="1"/>
    <col min="12" max="16384" width="8.85546875" style="2"/>
  </cols>
  <sheetData>
    <row r="1" spans="2:13" s="110" customFormat="1" x14ac:dyDescent="0.25">
      <c r="C1" s="122"/>
      <c r="D1" s="122"/>
      <c r="E1" s="122"/>
      <c r="F1" s="122"/>
      <c r="H1" s="122"/>
    </row>
    <row r="2" spans="2:13" s="110" customFormat="1" ht="15.75" thickBot="1" x14ac:dyDescent="0.3">
      <c r="C2" s="122"/>
      <c r="D2" s="122"/>
      <c r="E2" s="122"/>
      <c r="F2" s="122"/>
      <c r="H2" s="122"/>
    </row>
    <row r="3" spans="2:13" s="110" customFormat="1" x14ac:dyDescent="0.25">
      <c r="B3" s="208" t="s">
        <v>65</v>
      </c>
      <c r="C3" s="209"/>
      <c r="D3" s="209"/>
      <c r="E3" s="209"/>
      <c r="F3" s="209"/>
      <c r="G3" s="209"/>
      <c r="H3" s="210"/>
      <c r="I3" s="209"/>
      <c r="J3" s="209"/>
      <c r="K3" s="210"/>
    </row>
    <row r="4" spans="2:13" s="110" customFormat="1" x14ac:dyDescent="0.25">
      <c r="B4" s="211" t="s">
        <v>196</v>
      </c>
      <c r="C4" s="212"/>
      <c r="D4" s="212"/>
      <c r="E4" s="212"/>
      <c r="F4" s="212"/>
      <c r="G4" s="212"/>
      <c r="H4" s="212"/>
      <c r="I4" s="212"/>
      <c r="J4" s="212"/>
      <c r="K4" s="213"/>
    </row>
    <row r="5" spans="2:13" s="110" customFormat="1" x14ac:dyDescent="0.25">
      <c r="B5" s="111"/>
      <c r="C5" s="214" t="s">
        <v>57</v>
      </c>
      <c r="D5" s="212"/>
      <c r="E5" s="215"/>
      <c r="F5" s="214" t="s">
        <v>58</v>
      </c>
      <c r="G5" s="212"/>
      <c r="H5" s="215"/>
      <c r="I5" s="212" t="s">
        <v>59</v>
      </c>
      <c r="J5" s="212"/>
      <c r="K5" s="213"/>
    </row>
    <row r="6" spans="2:13" s="110" customFormat="1" x14ac:dyDescent="0.25">
      <c r="B6" s="1" t="s">
        <v>10</v>
      </c>
      <c r="C6" s="88" t="s">
        <v>4</v>
      </c>
      <c r="D6" s="9" t="s">
        <v>5</v>
      </c>
      <c r="E6" s="96" t="s">
        <v>5</v>
      </c>
      <c r="F6" s="88" t="s">
        <v>4</v>
      </c>
      <c r="G6" s="9" t="s">
        <v>5</v>
      </c>
      <c r="H6" s="96" t="s">
        <v>5</v>
      </c>
      <c r="I6" s="86" t="s">
        <v>4</v>
      </c>
      <c r="J6" s="9" t="s">
        <v>5</v>
      </c>
      <c r="K6" s="87" t="s">
        <v>5</v>
      </c>
    </row>
    <row r="7" spans="2:13" s="110" customFormat="1" x14ac:dyDescent="0.25">
      <c r="B7" s="177" t="s">
        <v>11</v>
      </c>
      <c r="C7" s="112">
        <v>0.16937500000000014</v>
      </c>
      <c r="D7" s="53">
        <v>0.4145139360978925</v>
      </c>
      <c r="E7" s="54">
        <v>0.23652438137414952</v>
      </c>
      <c r="F7" s="112">
        <v>6.4050925925926039E-2</v>
      </c>
      <c r="G7" s="53">
        <v>0.46866531165311698</v>
      </c>
      <c r="H7" s="54">
        <v>0.30987177333557347</v>
      </c>
      <c r="I7" s="112">
        <v>0.23342592592592618</v>
      </c>
      <c r="J7" s="53">
        <v>0.42808626252334875</v>
      </c>
      <c r="K7" s="91">
        <v>0.25295371880095341</v>
      </c>
      <c r="M7" s="123"/>
    </row>
    <row r="8" spans="2:13" s="110" customFormat="1" x14ac:dyDescent="0.25">
      <c r="B8" s="177" t="s">
        <v>75</v>
      </c>
      <c r="C8" s="112">
        <v>7.0717592592592559E-3</v>
      </c>
      <c r="D8" s="53">
        <v>1.7306820756854722E-2</v>
      </c>
      <c r="E8" s="54">
        <v>9.8753858835318557E-3</v>
      </c>
      <c r="F8" s="112">
        <v>1.0439814814814811E-2</v>
      </c>
      <c r="G8" s="53">
        <v>7.6388888888888812E-2</v>
      </c>
      <c r="H8" s="54">
        <v>5.0506747298280932E-2</v>
      </c>
      <c r="I8" s="112">
        <v>1.7511574074074068E-2</v>
      </c>
      <c r="J8" s="53">
        <v>3.2114960095092508E-2</v>
      </c>
      <c r="K8" s="91">
        <v>1.897654584221747E-2</v>
      </c>
      <c r="M8" s="123"/>
    </row>
    <row r="9" spans="2:13" s="110" customFormat="1" x14ac:dyDescent="0.25">
      <c r="B9" s="177" t="s">
        <v>195</v>
      </c>
      <c r="C9" s="190">
        <v>2.6157407407407414E-3</v>
      </c>
      <c r="D9" s="187">
        <v>6.4015409018808016E-3</v>
      </c>
      <c r="E9" s="54">
        <v>3.6527613906353535E-3</v>
      </c>
      <c r="F9" s="190">
        <v>5.6712962962962967E-4</v>
      </c>
      <c r="G9" s="187">
        <v>4.1497289972899703E-3</v>
      </c>
      <c r="H9" s="54">
        <v>2.7437146536760165E-3</v>
      </c>
      <c r="I9" s="190">
        <v>3.1828703703703711E-3</v>
      </c>
      <c r="J9" s="187">
        <v>5.8371540159619598E-3</v>
      </c>
      <c r="K9" s="91">
        <v>3.4491408503699982E-3</v>
      </c>
      <c r="M9" s="123"/>
    </row>
    <row r="10" spans="2:13" s="110" customFormat="1" x14ac:dyDescent="0.25">
      <c r="B10" s="177" t="s">
        <v>12</v>
      </c>
      <c r="C10" s="112">
        <v>1.1446759259259264E-2</v>
      </c>
      <c r="D10" s="53">
        <v>2.8013822796283689E-2</v>
      </c>
      <c r="E10" s="54">
        <v>1.5984871749284802E-2</v>
      </c>
      <c r="F10" s="112">
        <v>5.5092592592592589E-3</v>
      </c>
      <c r="G10" s="53">
        <v>4.0311653116531135E-2</v>
      </c>
      <c r="H10" s="54">
        <v>2.6653228064281297E-2</v>
      </c>
      <c r="I10" s="112">
        <v>1.6956018518518523E-2</v>
      </c>
      <c r="J10" s="53">
        <v>3.1096111394124624E-2</v>
      </c>
      <c r="K10" s="91">
        <v>1.8374513984698356E-2</v>
      </c>
      <c r="M10" s="123"/>
    </row>
    <row r="11" spans="2:13" s="110" customFormat="1" x14ac:dyDescent="0.25">
      <c r="B11" s="177" t="s">
        <v>194</v>
      </c>
      <c r="C11" s="112">
        <v>8.1018518518518505E-4</v>
      </c>
      <c r="D11" s="53">
        <v>1.9827781554498051E-3</v>
      </c>
      <c r="E11" s="54">
        <v>1.1313862714357286E-3</v>
      </c>
      <c r="F11" s="112"/>
      <c r="G11" s="53"/>
      <c r="H11" s="54"/>
      <c r="I11" s="112">
        <v>8.1018518518518505E-4</v>
      </c>
      <c r="J11" s="53">
        <v>1.485821022244862E-3</v>
      </c>
      <c r="K11" s="91">
        <v>8.7796312554872652E-4</v>
      </c>
      <c r="M11" s="123"/>
    </row>
    <row r="12" spans="2:13" s="110" customFormat="1" x14ac:dyDescent="0.25">
      <c r="B12" s="177" t="s">
        <v>13</v>
      </c>
      <c r="C12" s="112">
        <v>3.9583333333333319E-3</v>
      </c>
      <c r="D12" s="53">
        <v>9.6872875594833305E-3</v>
      </c>
      <c r="E12" s="54">
        <v>5.5276300690145583E-3</v>
      </c>
      <c r="F12" s="112">
        <v>2.1296296296296298E-3</v>
      </c>
      <c r="G12" s="53">
        <v>1.5582655826558255E-2</v>
      </c>
      <c r="H12" s="54">
        <v>1.0302928495436469E-2</v>
      </c>
      <c r="I12" s="112">
        <v>6.0879629629629617E-3</v>
      </c>
      <c r="J12" s="53">
        <v>1.1164883681439962E-2</v>
      </c>
      <c r="K12" s="91">
        <v>6.5972657719804307E-3</v>
      </c>
      <c r="M12" s="123"/>
    </row>
    <row r="13" spans="2:13" s="110" customFormat="1" x14ac:dyDescent="0.25">
      <c r="B13" s="177" t="s">
        <v>105</v>
      </c>
      <c r="C13" s="112">
        <v>0.15903935185185208</v>
      </c>
      <c r="D13" s="53">
        <v>0.38921935191479734</v>
      </c>
      <c r="E13" s="54">
        <v>0.22209112508283388</v>
      </c>
      <c r="F13" s="112">
        <v>3.3587962962962958E-2</v>
      </c>
      <c r="G13" s="53">
        <v>0.24576558265582635</v>
      </c>
      <c r="H13" s="54">
        <v>0.16249510050954691</v>
      </c>
      <c r="I13" s="112">
        <v>0.19262731481481504</v>
      </c>
      <c r="J13" s="53">
        <v>0.35326456104601817</v>
      </c>
      <c r="K13" s="91">
        <v>0.20874200426439252</v>
      </c>
      <c r="M13" s="123"/>
    </row>
    <row r="14" spans="2:13" s="110" customFormat="1" x14ac:dyDescent="0.25">
      <c r="B14" s="177" t="s">
        <v>172</v>
      </c>
      <c r="C14" s="112"/>
      <c r="D14" s="53"/>
      <c r="E14" s="54"/>
      <c r="F14" s="112"/>
      <c r="G14" s="53"/>
      <c r="H14" s="54"/>
      <c r="I14" s="112"/>
      <c r="J14" s="53"/>
      <c r="K14" s="91"/>
      <c r="M14" s="123"/>
    </row>
    <row r="15" spans="2:13" s="110" customFormat="1" x14ac:dyDescent="0.25">
      <c r="B15" s="177" t="s">
        <v>99</v>
      </c>
      <c r="C15" s="112"/>
      <c r="D15" s="53"/>
      <c r="E15" s="54"/>
      <c r="F15" s="112">
        <v>3.1250000000000001E-4</v>
      </c>
      <c r="G15" s="53">
        <v>2.2865853658536567E-3</v>
      </c>
      <c r="H15" s="54">
        <v>1.5118427683520905E-3</v>
      </c>
      <c r="I15" s="112">
        <v>3.1250000000000001E-4</v>
      </c>
      <c r="J15" s="53">
        <v>5.7310239429444684E-4</v>
      </c>
      <c r="K15" s="91">
        <v>3.3864291985450886E-4</v>
      </c>
      <c r="M15" s="123"/>
    </row>
    <row r="16" spans="2:13" s="110" customFormat="1" x14ac:dyDescent="0.25">
      <c r="B16" s="177" t="s">
        <v>14</v>
      </c>
      <c r="C16" s="112"/>
      <c r="D16" s="53"/>
      <c r="E16" s="54"/>
      <c r="F16" s="112"/>
      <c r="G16" s="53"/>
      <c r="H16" s="54"/>
      <c r="I16" s="112"/>
      <c r="J16" s="53"/>
      <c r="K16" s="91"/>
      <c r="M16" s="123"/>
    </row>
    <row r="17" spans="2:14" s="110" customFormat="1" x14ac:dyDescent="0.25">
      <c r="B17" s="177" t="s">
        <v>15</v>
      </c>
      <c r="C17" s="112"/>
      <c r="D17" s="53"/>
      <c r="E17" s="54"/>
      <c r="F17" s="112"/>
      <c r="G17" s="53"/>
      <c r="H17" s="54"/>
      <c r="I17" s="112"/>
      <c r="J17" s="53"/>
      <c r="K17" s="91"/>
      <c r="M17" s="123"/>
    </row>
    <row r="18" spans="2:14" s="110" customFormat="1" x14ac:dyDescent="0.25">
      <c r="B18" s="177" t="s">
        <v>16</v>
      </c>
      <c r="C18" s="112"/>
      <c r="D18" s="53"/>
      <c r="E18" s="54"/>
      <c r="F18" s="112"/>
      <c r="G18" s="53"/>
      <c r="H18" s="54"/>
      <c r="I18" s="112"/>
      <c r="J18" s="53"/>
      <c r="K18" s="91"/>
      <c r="M18" s="123"/>
    </row>
    <row r="19" spans="2:14" s="110" customFormat="1" x14ac:dyDescent="0.25">
      <c r="B19" s="177" t="s">
        <v>17</v>
      </c>
      <c r="C19" s="112"/>
      <c r="D19" s="53"/>
      <c r="E19" s="54"/>
      <c r="F19" s="112"/>
      <c r="G19" s="53"/>
      <c r="H19" s="54"/>
      <c r="I19" s="112"/>
      <c r="J19" s="53"/>
      <c r="K19" s="91"/>
      <c r="M19" s="123"/>
    </row>
    <row r="20" spans="2:14" s="110" customFormat="1" x14ac:dyDescent="0.25">
      <c r="B20" s="177" t="s">
        <v>191</v>
      </c>
      <c r="C20" s="112">
        <v>2.4305555555555552E-4</v>
      </c>
      <c r="D20" s="53">
        <v>5.948334466349415E-4</v>
      </c>
      <c r="E20" s="54">
        <v>3.3941588143071859E-4</v>
      </c>
      <c r="F20" s="112">
        <v>4.2824074074074075E-4</v>
      </c>
      <c r="G20" s="53">
        <v>3.1334688346883444E-3</v>
      </c>
      <c r="H20" s="54">
        <v>2.0717845344084204E-3</v>
      </c>
      <c r="I20" s="112">
        <v>6.7129629629629625E-4</v>
      </c>
      <c r="J20" s="53">
        <v>1.2311088470028857E-3</v>
      </c>
      <c r="K20" s="91">
        <v>7.2745516116894495E-4</v>
      </c>
      <c r="M20" s="123"/>
    </row>
    <row r="21" spans="2:14" s="110" customFormat="1" x14ac:dyDescent="0.25">
      <c r="B21" s="177" t="s">
        <v>76</v>
      </c>
      <c r="C21" s="112"/>
      <c r="D21" s="53"/>
      <c r="E21" s="54"/>
      <c r="F21" s="112"/>
      <c r="G21" s="53"/>
      <c r="H21" s="54"/>
      <c r="I21" s="112"/>
      <c r="J21" s="53"/>
      <c r="K21" s="91"/>
      <c r="M21" s="123"/>
    </row>
    <row r="22" spans="2:14" s="110" customFormat="1" x14ac:dyDescent="0.25">
      <c r="B22" s="177" t="s">
        <v>18</v>
      </c>
      <c r="C22" s="112"/>
      <c r="D22" s="53"/>
      <c r="E22" s="54"/>
      <c r="F22" s="112"/>
      <c r="G22" s="53"/>
      <c r="H22" s="54"/>
      <c r="I22" s="112"/>
      <c r="J22" s="53"/>
      <c r="K22" s="91"/>
      <c r="M22" s="123"/>
    </row>
    <row r="23" spans="2:14" s="110" customFormat="1" x14ac:dyDescent="0.25">
      <c r="B23" s="177" t="s">
        <v>173</v>
      </c>
      <c r="C23" s="165"/>
      <c r="D23" s="168"/>
      <c r="E23" s="54"/>
      <c r="F23" s="165"/>
      <c r="G23" s="168"/>
      <c r="H23" s="54"/>
      <c r="I23" s="165"/>
      <c r="J23" s="168"/>
      <c r="K23" s="91"/>
      <c r="M23" s="123"/>
    </row>
    <row r="24" spans="2:14" s="110" customFormat="1" x14ac:dyDescent="0.25">
      <c r="B24" s="177" t="s">
        <v>19</v>
      </c>
      <c r="C24" s="112">
        <v>2.3495370370370371E-3</v>
      </c>
      <c r="D24" s="53">
        <v>5.7500566508044354E-3</v>
      </c>
      <c r="E24" s="54">
        <v>3.2810201871636135E-3</v>
      </c>
      <c r="F24" s="112">
        <v>1.1226851851851851E-3</v>
      </c>
      <c r="G24" s="53">
        <v>8.2147696476964696E-3</v>
      </c>
      <c r="H24" s="54">
        <v>5.431435130746399E-3</v>
      </c>
      <c r="I24" s="112">
        <v>3.472222222222222E-3</v>
      </c>
      <c r="J24" s="53">
        <v>6.3678043810494085E-3</v>
      </c>
      <c r="K24" s="91">
        <v>3.7626991094945428E-3</v>
      </c>
      <c r="M24" s="123"/>
    </row>
    <row r="25" spans="2:14" s="110" customFormat="1" x14ac:dyDescent="0.25">
      <c r="B25" s="177" t="s">
        <v>20</v>
      </c>
      <c r="C25" s="112">
        <v>5.1701388888888929E-2</v>
      </c>
      <c r="D25" s="53">
        <v>0.12652957171991838</v>
      </c>
      <c r="E25" s="54">
        <v>7.2198606778620056E-2</v>
      </c>
      <c r="F25" s="112">
        <v>1.8518518518518517E-2</v>
      </c>
      <c r="G25" s="53">
        <v>0.13550135501355001</v>
      </c>
      <c r="H25" s="54">
        <v>8.9590682569012772E-2</v>
      </c>
      <c r="I25" s="112">
        <v>7.0219907407407439E-2</v>
      </c>
      <c r="J25" s="53">
        <v>0.12877823059942262</v>
      </c>
      <c r="K25" s="91">
        <v>7.609431832434467E-2</v>
      </c>
      <c r="M25" s="123"/>
    </row>
    <row r="26" spans="2:14" s="110" customFormat="1" x14ac:dyDescent="0.25">
      <c r="B26" s="94" t="s">
        <v>3</v>
      </c>
      <c r="C26" s="55">
        <v>0.40861111111111154</v>
      </c>
      <c r="D26" s="56">
        <v>0.99999999999999989</v>
      </c>
      <c r="E26" s="57">
        <v>0.5706065846681001</v>
      </c>
      <c r="F26" s="55">
        <v>0.13666666666666677</v>
      </c>
      <c r="G26" s="56">
        <v>1.0000000000000002</v>
      </c>
      <c r="H26" s="57">
        <v>0.66117923735931483</v>
      </c>
      <c r="I26" s="55">
        <v>0.54527777777777819</v>
      </c>
      <c r="J26" s="56">
        <v>1.0000000000000002</v>
      </c>
      <c r="K26" s="124">
        <v>0.59089426815502355</v>
      </c>
    </row>
    <row r="27" spans="2:14" s="110" customFormat="1" x14ac:dyDescent="0.25">
      <c r="B27" s="125"/>
      <c r="C27" s="16"/>
      <c r="D27" s="16"/>
      <c r="E27" s="16"/>
      <c r="F27" s="16"/>
      <c r="G27" s="16"/>
      <c r="H27" s="16"/>
      <c r="I27" s="16"/>
      <c r="J27" s="16"/>
      <c r="K27" s="116"/>
      <c r="L27" s="16"/>
      <c r="M27" s="16"/>
      <c r="N27" s="16"/>
    </row>
    <row r="28" spans="2:14" s="110" customFormat="1" x14ac:dyDescent="0.25">
      <c r="B28" s="1" t="s">
        <v>21</v>
      </c>
      <c r="C28" s="9" t="s">
        <v>4</v>
      </c>
      <c r="D28" s="9" t="s">
        <v>5</v>
      </c>
      <c r="E28" s="9" t="s">
        <v>5</v>
      </c>
      <c r="F28" s="9" t="s">
        <v>4</v>
      </c>
      <c r="G28" s="9" t="s">
        <v>5</v>
      </c>
      <c r="H28" s="9" t="s">
        <v>5</v>
      </c>
      <c r="I28" s="9" t="s">
        <v>4</v>
      </c>
      <c r="J28" s="9" t="s">
        <v>5</v>
      </c>
      <c r="K28" s="126" t="s">
        <v>5</v>
      </c>
    </row>
    <row r="29" spans="2:14" s="110" customFormat="1" x14ac:dyDescent="0.25">
      <c r="B29" s="90" t="s">
        <v>22</v>
      </c>
      <c r="C29" s="112">
        <v>4.9884259259259257E-3</v>
      </c>
      <c r="D29" s="53"/>
      <c r="E29" s="54">
        <v>6.9661068998399861E-3</v>
      </c>
      <c r="F29" s="112">
        <v>7.8703703703703705E-4</v>
      </c>
      <c r="G29" s="53"/>
      <c r="H29" s="54">
        <v>3.8076040091830428E-3</v>
      </c>
      <c r="I29" s="112">
        <v>5.7754629629629631E-3</v>
      </c>
      <c r="J29" s="53"/>
      <c r="K29" s="91">
        <v>6.2586228521259229E-3</v>
      </c>
      <c r="M29" s="123"/>
    </row>
    <row r="30" spans="2:14" s="110" customFormat="1" x14ac:dyDescent="0.25">
      <c r="B30" s="90" t="s">
        <v>23</v>
      </c>
      <c r="C30" s="112"/>
      <c r="D30" s="53"/>
      <c r="E30" s="54"/>
      <c r="F30" s="112"/>
      <c r="G30" s="53"/>
      <c r="H30" s="54"/>
      <c r="I30" s="112"/>
      <c r="J30" s="53"/>
      <c r="K30" s="91"/>
      <c r="M30" s="123"/>
    </row>
    <row r="31" spans="2:14" s="110" customFormat="1" x14ac:dyDescent="0.25">
      <c r="B31" s="90" t="s">
        <v>24</v>
      </c>
      <c r="C31" s="112">
        <v>1.7361111111111112E-4</v>
      </c>
      <c r="D31" s="53"/>
      <c r="E31" s="54">
        <v>2.4243991530765617E-4</v>
      </c>
      <c r="F31" s="112">
        <v>1.7361111111111112E-4</v>
      </c>
      <c r="G31" s="53"/>
      <c r="H31" s="54">
        <v>8.3991264908449476E-4</v>
      </c>
      <c r="I31" s="112">
        <v>3.4722222222222224E-4</v>
      </c>
      <c r="J31" s="53"/>
      <c r="K31" s="91">
        <v>3.7626991094945431E-4</v>
      </c>
      <c r="M31" s="123"/>
    </row>
    <row r="32" spans="2:14" s="110" customFormat="1" x14ac:dyDescent="0.25">
      <c r="B32" s="90" t="s">
        <v>25</v>
      </c>
      <c r="C32" s="112">
        <v>3.0150462962962945E-2</v>
      </c>
      <c r="D32" s="53"/>
      <c r="E32" s="54">
        <v>4.2103731958429591E-2</v>
      </c>
      <c r="F32" s="112">
        <v>2.1284722222222222E-2</v>
      </c>
      <c r="G32" s="53"/>
      <c r="H32" s="54">
        <v>0.10297329077775906</v>
      </c>
      <c r="I32" s="112">
        <v>5.1435185185185167E-2</v>
      </c>
      <c r="J32" s="53"/>
      <c r="K32" s="91">
        <v>5.5738116141979141E-2</v>
      </c>
      <c r="M32" s="123"/>
    </row>
    <row r="33" spans="2:14" s="110" customFormat="1" x14ac:dyDescent="0.25">
      <c r="B33" s="90" t="s">
        <v>26</v>
      </c>
      <c r="C33" s="112">
        <v>0.1573148148148146</v>
      </c>
      <c r="D33" s="53"/>
      <c r="E33" s="54">
        <v>0.2196828885907772</v>
      </c>
      <c r="F33" s="112">
        <v>3.84027777777778E-2</v>
      </c>
      <c r="G33" s="53"/>
      <c r="H33" s="54">
        <v>0.18578867797749035</v>
      </c>
      <c r="I33" s="112">
        <v>0.19571759259259242</v>
      </c>
      <c r="J33" s="53"/>
      <c r="K33" s="91">
        <v>0.2120908064718422</v>
      </c>
      <c r="M33" s="123"/>
    </row>
    <row r="34" spans="2:14" s="110" customFormat="1" x14ac:dyDescent="0.25">
      <c r="B34" s="90" t="s">
        <v>27</v>
      </c>
      <c r="C34" s="112">
        <v>0.11486111111111122</v>
      </c>
      <c r="D34" s="53"/>
      <c r="E34" s="54">
        <v>0.16039824796754545</v>
      </c>
      <c r="F34" s="112">
        <v>9.3865740740740715E-3</v>
      </c>
      <c r="G34" s="53"/>
      <c r="H34" s="54">
        <v>4.541127722716834E-2</v>
      </c>
      <c r="I34" s="112">
        <v>0.12424768518518529</v>
      </c>
      <c r="J34" s="53"/>
      <c r="K34" s="91">
        <v>0.13464191646807985</v>
      </c>
      <c r="M34" s="123"/>
    </row>
    <row r="35" spans="2:14" s="110" customFormat="1" x14ac:dyDescent="0.25">
      <c r="B35" s="94" t="s">
        <v>3</v>
      </c>
      <c r="C35" s="17">
        <v>0.30748842592592585</v>
      </c>
      <c r="D35" s="56"/>
      <c r="E35" s="56">
        <v>0.4293934153318999</v>
      </c>
      <c r="F35" s="17">
        <v>7.0034722222222248E-2</v>
      </c>
      <c r="G35" s="56"/>
      <c r="H35" s="56">
        <v>0.33882076264068528</v>
      </c>
      <c r="I35" s="17">
        <v>0.37752314814814808</v>
      </c>
      <c r="J35" s="56"/>
      <c r="K35" s="95">
        <v>0.40910573184497656</v>
      </c>
      <c r="M35" s="123"/>
    </row>
    <row r="36" spans="2:14" s="110" customFormat="1" x14ac:dyDescent="0.25">
      <c r="B36" s="127"/>
      <c r="C36" s="128"/>
      <c r="D36" s="128"/>
      <c r="E36" s="128"/>
      <c r="F36" s="128"/>
      <c r="G36" s="128"/>
      <c r="H36" s="128"/>
      <c r="I36" s="128"/>
      <c r="J36" s="128"/>
      <c r="K36" s="119"/>
      <c r="L36" s="128"/>
      <c r="M36" s="128"/>
      <c r="N36" s="128"/>
    </row>
    <row r="37" spans="2:14" s="110" customFormat="1" x14ac:dyDescent="0.25">
      <c r="B37" s="94" t="s">
        <v>6</v>
      </c>
      <c r="C37" s="17">
        <v>0.71609953703703733</v>
      </c>
      <c r="D37" s="129"/>
      <c r="E37" s="56">
        <v>1</v>
      </c>
      <c r="F37" s="17">
        <v>0.206701388888889</v>
      </c>
      <c r="G37" s="129"/>
      <c r="H37" s="56">
        <v>1</v>
      </c>
      <c r="I37" s="17">
        <v>0.92280092592592622</v>
      </c>
      <c r="J37" s="129"/>
      <c r="K37" s="95">
        <v>1</v>
      </c>
    </row>
    <row r="38" spans="2:14" s="110" customFormat="1" ht="66" customHeight="1" thickBot="1" x14ac:dyDescent="0.3">
      <c r="B38" s="205" t="s">
        <v>60</v>
      </c>
      <c r="C38" s="206"/>
      <c r="D38" s="206"/>
      <c r="E38" s="206"/>
      <c r="F38" s="206"/>
      <c r="G38" s="206"/>
      <c r="H38" s="207"/>
      <c r="I38" s="206"/>
      <c r="J38" s="206"/>
      <c r="K38" s="207"/>
    </row>
    <row r="39" spans="2:14" s="110" customFormat="1" x14ac:dyDescent="0.25">
      <c r="C39" s="122"/>
      <c r="D39" s="122"/>
      <c r="E39" s="122"/>
      <c r="F39" s="122"/>
      <c r="H39" s="122"/>
    </row>
    <row r="40" spans="2:14" s="110" customFormat="1" x14ac:dyDescent="0.25">
      <c r="C40" s="122"/>
      <c r="D40" s="122"/>
      <c r="E40" s="122"/>
      <c r="F40" s="122"/>
      <c r="H40" s="122"/>
    </row>
    <row r="41" spans="2:14" s="110" customFormat="1" x14ac:dyDescent="0.25">
      <c r="C41" s="122"/>
      <c r="D41" s="122"/>
      <c r="E41" s="122"/>
      <c r="F41" s="122"/>
      <c r="H41" s="122"/>
    </row>
    <row r="42" spans="2:14" s="110" customFormat="1" x14ac:dyDescent="0.25">
      <c r="C42" s="122"/>
      <c r="D42" s="122"/>
      <c r="E42" s="122"/>
      <c r="F42" s="122"/>
      <c r="H42" s="122"/>
    </row>
    <row r="43" spans="2:14" s="110" customFormat="1" x14ac:dyDescent="0.25">
      <c r="C43" s="122"/>
      <c r="D43" s="122"/>
      <c r="E43" s="122"/>
      <c r="F43" s="122"/>
      <c r="H43" s="122"/>
    </row>
    <row r="44" spans="2:14" s="110" customFormat="1" x14ac:dyDescent="0.25">
      <c r="C44" s="122"/>
      <c r="D44" s="122"/>
      <c r="E44" s="122"/>
      <c r="F44" s="122"/>
      <c r="H44" s="122"/>
    </row>
    <row r="45" spans="2:14" s="110" customFormat="1" x14ac:dyDescent="0.25">
      <c r="C45" s="122"/>
      <c r="D45" s="122"/>
      <c r="E45" s="122"/>
      <c r="F45" s="122"/>
      <c r="H45" s="122"/>
    </row>
    <row r="46" spans="2:14" s="110" customFormat="1" x14ac:dyDescent="0.25">
      <c r="C46" s="122"/>
      <c r="D46" s="122"/>
      <c r="E46" s="122"/>
      <c r="F46" s="122"/>
      <c r="H46" s="122"/>
    </row>
    <row r="47" spans="2:14" s="110" customFormat="1" x14ac:dyDescent="0.25">
      <c r="C47" s="122"/>
      <c r="D47" s="122"/>
      <c r="E47" s="122"/>
      <c r="F47" s="122"/>
      <c r="H47" s="122"/>
    </row>
    <row r="48" spans="2:14" s="110" customFormat="1" x14ac:dyDescent="0.25">
      <c r="C48" s="122"/>
      <c r="D48" s="122"/>
      <c r="E48" s="122"/>
      <c r="F48" s="122"/>
      <c r="H48" s="122"/>
    </row>
    <row r="49" spans="3:8" s="110" customFormat="1" x14ac:dyDescent="0.25">
      <c r="C49" s="122"/>
      <c r="D49" s="122"/>
      <c r="E49" s="122"/>
      <c r="F49" s="122"/>
      <c r="H49" s="122"/>
    </row>
    <row r="50" spans="3:8" s="110" customFormat="1" x14ac:dyDescent="0.25">
      <c r="C50" s="122"/>
      <c r="D50" s="122"/>
      <c r="E50" s="122"/>
      <c r="F50" s="122"/>
      <c r="H50" s="122"/>
    </row>
    <row r="51" spans="3:8" s="110" customFormat="1" x14ac:dyDescent="0.25">
      <c r="C51" s="122"/>
      <c r="D51" s="122"/>
      <c r="E51" s="122"/>
      <c r="F51" s="122"/>
      <c r="H51" s="122"/>
    </row>
    <row r="52" spans="3:8" s="110" customFormat="1" x14ac:dyDescent="0.25">
      <c r="C52" s="122"/>
      <c r="D52" s="122"/>
      <c r="E52" s="122"/>
      <c r="F52" s="122"/>
      <c r="H52" s="122"/>
    </row>
    <row r="53" spans="3:8" s="110" customFormat="1" x14ac:dyDescent="0.25">
      <c r="C53" s="122"/>
      <c r="D53" s="122"/>
      <c r="E53" s="122"/>
      <c r="F53" s="122"/>
      <c r="H53" s="122"/>
    </row>
    <row r="54" spans="3:8" s="110" customFormat="1" x14ac:dyDescent="0.25">
      <c r="C54" s="122"/>
      <c r="D54" s="122"/>
      <c r="E54" s="122"/>
      <c r="F54" s="122"/>
      <c r="H54" s="122"/>
    </row>
    <row r="55" spans="3:8" s="110" customFormat="1" x14ac:dyDescent="0.25">
      <c r="C55" s="122"/>
      <c r="D55" s="122"/>
      <c r="E55" s="122"/>
      <c r="F55" s="122"/>
      <c r="H55" s="122"/>
    </row>
    <row r="56" spans="3:8" s="110" customFormat="1" x14ac:dyDescent="0.25">
      <c r="C56" s="122"/>
      <c r="D56" s="122"/>
      <c r="E56" s="122"/>
      <c r="F56" s="122"/>
      <c r="H56" s="122"/>
    </row>
    <row r="57" spans="3:8" s="110" customFormat="1" x14ac:dyDescent="0.25">
      <c r="C57" s="122"/>
      <c r="D57" s="122"/>
      <c r="E57" s="122"/>
      <c r="F57" s="122"/>
      <c r="H57" s="122"/>
    </row>
    <row r="58" spans="3:8" s="110" customFormat="1" x14ac:dyDescent="0.25">
      <c r="C58" s="122"/>
      <c r="D58" s="122"/>
      <c r="E58" s="122"/>
      <c r="F58" s="122"/>
      <c r="H58" s="122"/>
    </row>
    <row r="59" spans="3:8" s="110" customFormat="1" x14ac:dyDescent="0.25">
      <c r="C59" s="122"/>
      <c r="D59" s="122"/>
      <c r="E59" s="122"/>
      <c r="F59" s="122"/>
      <c r="H59" s="122"/>
    </row>
    <row r="60" spans="3:8" s="110" customFormat="1" x14ac:dyDescent="0.25">
      <c r="C60" s="122"/>
      <c r="D60" s="122"/>
      <c r="E60" s="122"/>
      <c r="F60" s="122"/>
      <c r="H60" s="122"/>
    </row>
    <row r="61" spans="3:8" s="110" customFormat="1" x14ac:dyDescent="0.25">
      <c r="C61" s="122"/>
      <c r="D61" s="122"/>
      <c r="E61" s="122"/>
      <c r="F61" s="122"/>
      <c r="H61" s="122"/>
    </row>
    <row r="62" spans="3:8" s="110" customFormat="1" x14ac:dyDescent="0.25">
      <c r="C62" s="122"/>
      <c r="D62" s="122"/>
      <c r="E62" s="122"/>
      <c r="F62" s="122"/>
      <c r="H62" s="122"/>
    </row>
    <row r="63" spans="3:8" s="110" customFormat="1" x14ac:dyDescent="0.25">
      <c r="C63" s="122"/>
      <c r="D63" s="122"/>
      <c r="E63" s="122"/>
      <c r="F63" s="122"/>
      <c r="H63" s="122"/>
    </row>
    <row r="64" spans="3:8" s="110" customFormat="1" x14ac:dyDescent="0.25">
      <c r="C64" s="122"/>
      <c r="D64" s="122"/>
      <c r="E64" s="122"/>
      <c r="F64" s="122"/>
      <c r="H64" s="122"/>
    </row>
    <row r="65" spans="3:8" s="110" customFormat="1" x14ac:dyDescent="0.25">
      <c r="C65" s="122"/>
      <c r="D65" s="122"/>
      <c r="E65" s="122"/>
      <c r="F65" s="122"/>
      <c r="H65" s="122"/>
    </row>
    <row r="66" spans="3:8" s="110" customFormat="1" x14ac:dyDescent="0.25">
      <c r="C66" s="122"/>
      <c r="D66" s="122"/>
      <c r="E66" s="122"/>
      <c r="F66" s="122"/>
      <c r="H66" s="122"/>
    </row>
    <row r="67" spans="3:8" s="110" customFormat="1" x14ac:dyDescent="0.25">
      <c r="C67" s="122"/>
      <c r="D67" s="122"/>
      <c r="E67" s="122"/>
      <c r="F67" s="122"/>
      <c r="H67" s="122"/>
    </row>
    <row r="68" spans="3:8" s="110" customFormat="1" x14ac:dyDescent="0.25">
      <c r="C68" s="122"/>
      <c r="D68" s="122"/>
      <c r="E68" s="122"/>
      <c r="F68" s="122"/>
      <c r="H68" s="122"/>
    </row>
    <row r="69" spans="3:8" s="110" customFormat="1" x14ac:dyDescent="0.25">
      <c r="C69" s="122"/>
      <c r="D69" s="122"/>
      <c r="E69" s="122"/>
      <c r="F69" s="122"/>
      <c r="H69" s="122"/>
    </row>
    <row r="70" spans="3:8" s="110" customFormat="1" x14ac:dyDescent="0.25">
      <c r="C70" s="122"/>
      <c r="D70" s="122"/>
      <c r="E70" s="122"/>
      <c r="F70" s="122"/>
      <c r="H70" s="122"/>
    </row>
    <row r="71" spans="3:8" s="110" customFormat="1" x14ac:dyDescent="0.25">
      <c r="C71" s="122"/>
      <c r="D71" s="122"/>
      <c r="E71" s="122"/>
      <c r="F71" s="122"/>
      <c r="H71" s="122"/>
    </row>
    <row r="72" spans="3:8" s="110" customFormat="1" x14ac:dyDescent="0.25">
      <c r="C72" s="122"/>
      <c r="D72" s="122"/>
      <c r="E72" s="122"/>
      <c r="F72" s="122"/>
      <c r="H72" s="122"/>
    </row>
    <row r="73" spans="3:8" s="110" customFormat="1" x14ac:dyDescent="0.25">
      <c r="C73" s="122"/>
      <c r="D73" s="122"/>
      <c r="E73" s="122"/>
      <c r="F73" s="122"/>
      <c r="H73" s="12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160</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v>7.8703703703703705E-4</v>
      </c>
      <c r="D7" s="52"/>
      <c r="E7" s="52"/>
      <c r="F7" s="52"/>
      <c r="G7" s="52">
        <v>1.1099537037037036E-2</v>
      </c>
      <c r="H7" s="52"/>
      <c r="I7" s="52">
        <v>9.0277777777777784E-4</v>
      </c>
      <c r="J7" s="52"/>
      <c r="K7" s="64">
        <v>1.2789351851851852E-2</v>
      </c>
    </row>
    <row r="8" spans="2:11" x14ac:dyDescent="0.25">
      <c r="B8" s="177" t="s">
        <v>75</v>
      </c>
      <c r="C8" s="52"/>
      <c r="D8" s="52"/>
      <c r="E8" s="52"/>
      <c r="F8" s="52"/>
      <c r="G8" s="52"/>
      <c r="H8" s="52"/>
      <c r="I8" s="52"/>
      <c r="J8" s="52"/>
      <c r="K8" s="64"/>
    </row>
    <row r="9" spans="2:11" x14ac:dyDescent="0.25">
      <c r="B9" s="177" t="s">
        <v>195</v>
      </c>
      <c r="C9" s="196"/>
      <c r="D9" s="196"/>
      <c r="E9" s="196"/>
      <c r="F9" s="196"/>
      <c r="G9" s="196"/>
      <c r="H9" s="196"/>
      <c r="I9" s="196"/>
      <c r="J9" s="196"/>
      <c r="K9" s="64"/>
    </row>
    <row r="10" spans="2:11" x14ac:dyDescent="0.25">
      <c r="B10" s="177" t="s">
        <v>12</v>
      </c>
      <c r="C10" s="52"/>
      <c r="D10" s="52"/>
      <c r="E10" s="52"/>
      <c r="F10" s="52"/>
      <c r="G10" s="52"/>
      <c r="H10" s="52"/>
      <c r="I10" s="52"/>
      <c r="J10" s="52"/>
      <c r="K10" s="64"/>
    </row>
    <row r="11" spans="2:11" x14ac:dyDescent="0.25">
      <c r="B11" s="177" t="s">
        <v>194</v>
      </c>
      <c r="C11" s="52"/>
      <c r="D11" s="52"/>
      <c r="E11" s="52"/>
      <c r="F11" s="52"/>
      <c r="G11" s="52"/>
      <c r="H11" s="52"/>
      <c r="I11" s="52"/>
      <c r="J11" s="52"/>
      <c r="K11" s="64"/>
    </row>
    <row r="12" spans="2:11" x14ac:dyDescent="0.25">
      <c r="B12" s="177" t="s">
        <v>13</v>
      </c>
      <c r="C12" s="52"/>
      <c r="D12" s="52"/>
      <c r="E12" s="52"/>
      <c r="F12" s="52"/>
      <c r="G12" s="52">
        <v>3.8888888888888888E-3</v>
      </c>
      <c r="H12" s="52"/>
      <c r="I12" s="52"/>
      <c r="J12" s="52"/>
      <c r="K12" s="64">
        <v>3.8888888888888888E-3</v>
      </c>
    </row>
    <row r="13" spans="2:11" x14ac:dyDescent="0.25">
      <c r="B13" s="177" t="s">
        <v>105</v>
      </c>
      <c r="C13" s="52"/>
      <c r="D13" s="52"/>
      <c r="E13" s="52"/>
      <c r="F13" s="52"/>
      <c r="G13" s="52"/>
      <c r="H13" s="52"/>
      <c r="I13" s="52"/>
      <c r="J13" s="52"/>
      <c r="K13" s="64"/>
    </row>
    <row r="14" spans="2:11" x14ac:dyDescent="0.25">
      <c r="B14" s="177" t="s">
        <v>172</v>
      </c>
      <c r="C14" s="52"/>
      <c r="D14" s="52"/>
      <c r="E14" s="52"/>
      <c r="F14" s="52"/>
      <c r="G14" s="52"/>
      <c r="H14" s="52"/>
      <c r="I14" s="52"/>
      <c r="J14" s="52"/>
      <c r="K14" s="64"/>
    </row>
    <row r="15" spans="2:11" x14ac:dyDescent="0.25">
      <c r="B15" s="177" t="s">
        <v>99</v>
      </c>
      <c r="C15" s="52"/>
      <c r="D15" s="52"/>
      <c r="E15" s="52"/>
      <c r="F15" s="52"/>
      <c r="G15" s="52"/>
      <c r="H15" s="52"/>
      <c r="I15" s="52"/>
      <c r="J15" s="52"/>
      <c r="K15" s="64"/>
    </row>
    <row r="16" spans="2:11" x14ac:dyDescent="0.25">
      <c r="B16" s="177" t="s">
        <v>14</v>
      </c>
      <c r="C16" s="52"/>
      <c r="D16" s="52"/>
      <c r="E16" s="52"/>
      <c r="F16" s="52"/>
      <c r="G16" s="52"/>
      <c r="H16" s="52"/>
      <c r="I16" s="52"/>
      <c r="J16" s="52"/>
      <c r="K16" s="64"/>
    </row>
    <row r="17" spans="2:11" x14ac:dyDescent="0.25">
      <c r="B17" s="177" t="s">
        <v>15</v>
      </c>
      <c r="C17" s="52"/>
      <c r="D17" s="52"/>
      <c r="E17" s="52"/>
      <c r="F17" s="52"/>
      <c r="G17" s="52"/>
      <c r="H17" s="52"/>
      <c r="I17" s="52"/>
      <c r="J17" s="52"/>
      <c r="K17" s="64"/>
    </row>
    <row r="18" spans="2:11" x14ac:dyDescent="0.25">
      <c r="B18" s="177" t="s">
        <v>16</v>
      </c>
      <c r="C18" s="52"/>
      <c r="D18" s="52"/>
      <c r="E18" s="52"/>
      <c r="F18" s="52"/>
      <c r="G18" s="52"/>
      <c r="H18" s="52"/>
      <c r="I18" s="52"/>
      <c r="J18" s="52"/>
      <c r="K18" s="64"/>
    </row>
    <row r="19" spans="2:11" x14ac:dyDescent="0.25">
      <c r="B19" s="177" t="s">
        <v>17</v>
      </c>
      <c r="C19" s="52"/>
      <c r="D19" s="52"/>
      <c r="E19" s="52"/>
      <c r="F19" s="52"/>
      <c r="G19" s="52"/>
      <c r="H19" s="52"/>
      <c r="I19" s="52"/>
      <c r="J19" s="52"/>
      <c r="K19" s="64"/>
    </row>
    <row r="20" spans="2:11" x14ac:dyDescent="0.25">
      <c r="B20" s="177" t="s">
        <v>191</v>
      </c>
      <c r="C20" s="52"/>
      <c r="D20" s="52"/>
      <c r="E20" s="52"/>
      <c r="F20" s="52"/>
      <c r="G20" s="52"/>
      <c r="H20" s="52"/>
      <c r="I20" s="52"/>
      <c r="J20" s="52"/>
      <c r="K20" s="64"/>
    </row>
    <row r="21" spans="2:11" x14ac:dyDescent="0.25">
      <c r="B21" s="177" t="s">
        <v>76</v>
      </c>
      <c r="C21" s="52"/>
      <c r="D21" s="52"/>
      <c r="E21" s="52"/>
      <c r="F21" s="52"/>
      <c r="G21" s="52"/>
      <c r="H21" s="52"/>
      <c r="I21" s="52"/>
      <c r="J21" s="52"/>
      <c r="K21" s="64"/>
    </row>
    <row r="22" spans="2:11" x14ac:dyDescent="0.25">
      <c r="B22" s="177" t="s">
        <v>18</v>
      </c>
      <c r="C22" s="52"/>
      <c r="D22" s="52"/>
      <c r="E22" s="52"/>
      <c r="F22" s="52"/>
      <c r="G22" s="52"/>
      <c r="H22" s="52"/>
      <c r="I22" s="52"/>
      <c r="J22" s="52"/>
      <c r="K22" s="64"/>
    </row>
    <row r="23" spans="2:11" x14ac:dyDescent="0.25">
      <c r="B23" s="177" t="s">
        <v>173</v>
      </c>
      <c r="C23" s="172"/>
      <c r="D23" s="172"/>
      <c r="E23" s="172"/>
      <c r="F23" s="172"/>
      <c r="G23" s="172"/>
      <c r="H23" s="172"/>
      <c r="I23" s="172"/>
      <c r="J23" s="172"/>
      <c r="K23" s="64"/>
    </row>
    <row r="24" spans="2:11" x14ac:dyDescent="0.25">
      <c r="B24" s="177" t="s">
        <v>19</v>
      </c>
      <c r="C24" s="52"/>
      <c r="D24" s="52"/>
      <c r="E24" s="52"/>
      <c r="F24" s="52"/>
      <c r="G24" s="52"/>
      <c r="H24" s="52"/>
      <c r="I24" s="52"/>
      <c r="J24" s="52"/>
      <c r="K24" s="64"/>
    </row>
    <row r="25" spans="2:11" x14ac:dyDescent="0.25">
      <c r="B25" s="177" t="s">
        <v>20</v>
      </c>
      <c r="C25" s="52">
        <v>3.3449074074074071E-3</v>
      </c>
      <c r="D25" s="52"/>
      <c r="E25" s="52"/>
      <c r="F25" s="52"/>
      <c r="G25" s="52">
        <v>1.4525462962962962E-2</v>
      </c>
      <c r="H25" s="52"/>
      <c r="I25" s="52"/>
      <c r="J25" s="52"/>
      <c r="K25" s="64">
        <v>1.787037037037037E-2</v>
      </c>
    </row>
    <row r="26" spans="2:11" x14ac:dyDescent="0.25">
      <c r="B26" s="27" t="s">
        <v>3</v>
      </c>
      <c r="C26" s="28">
        <v>4.1319444444444442E-3</v>
      </c>
      <c r="D26" s="28"/>
      <c r="E26" s="28"/>
      <c r="F26" s="28"/>
      <c r="G26" s="28">
        <v>2.9513888888888888E-2</v>
      </c>
      <c r="H26" s="28"/>
      <c r="I26" s="28">
        <v>9.0277777777777784E-4</v>
      </c>
      <c r="J26" s="32"/>
      <c r="K26" s="65">
        <v>3.4548611111111113E-2</v>
      </c>
    </row>
    <row r="27" spans="2:11" x14ac:dyDescent="0.25">
      <c r="B27" s="66"/>
      <c r="C27" s="67"/>
      <c r="D27" s="67"/>
      <c r="E27" s="67"/>
      <c r="F27" s="67"/>
      <c r="G27" s="67"/>
      <c r="H27" s="67"/>
      <c r="I27" s="67"/>
      <c r="J27" s="68"/>
      <c r="K27" s="69"/>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52"/>
      <c r="D29" s="52"/>
      <c r="E29" s="52"/>
      <c r="F29" s="52"/>
      <c r="G29" s="52"/>
      <c r="H29" s="52"/>
      <c r="I29" s="52"/>
      <c r="J29" s="52"/>
      <c r="K29" s="64"/>
    </row>
    <row r="30" spans="2:11" x14ac:dyDescent="0.25">
      <c r="B30" s="23" t="s">
        <v>23</v>
      </c>
      <c r="C30" s="52"/>
      <c r="D30" s="52"/>
      <c r="E30" s="52"/>
      <c r="F30" s="52"/>
      <c r="G30" s="52"/>
      <c r="H30" s="52"/>
      <c r="I30" s="52"/>
      <c r="J30" s="52"/>
      <c r="K30" s="64"/>
    </row>
    <row r="31" spans="2:11" x14ac:dyDescent="0.25">
      <c r="B31" s="23" t="s">
        <v>24</v>
      </c>
      <c r="C31" s="52"/>
      <c r="D31" s="52"/>
      <c r="E31" s="52"/>
      <c r="F31" s="52"/>
      <c r="G31" s="52"/>
      <c r="H31" s="52"/>
      <c r="I31" s="52"/>
      <c r="J31" s="52"/>
      <c r="K31" s="64"/>
    </row>
    <row r="32" spans="2:11" x14ac:dyDescent="0.25">
      <c r="B32" s="23" t="s">
        <v>25</v>
      </c>
      <c r="C32" s="52"/>
      <c r="D32" s="52"/>
      <c r="E32" s="52"/>
      <c r="F32" s="52"/>
      <c r="G32" s="52"/>
      <c r="H32" s="52"/>
      <c r="I32" s="52"/>
      <c r="J32" s="52"/>
      <c r="K32" s="64"/>
    </row>
    <row r="33" spans="2:11" x14ac:dyDescent="0.25">
      <c r="B33" s="23" t="s">
        <v>26</v>
      </c>
      <c r="C33" s="52"/>
      <c r="D33" s="52"/>
      <c r="E33" s="52"/>
      <c r="F33" s="52"/>
      <c r="G33" s="52">
        <v>4.9652777777777777E-3</v>
      </c>
      <c r="H33" s="52"/>
      <c r="I33" s="52">
        <v>9.6064814814814808E-4</v>
      </c>
      <c r="J33" s="52"/>
      <c r="K33" s="64">
        <v>5.9259259259259256E-3</v>
      </c>
    </row>
    <row r="34" spans="2:11" x14ac:dyDescent="0.25">
      <c r="B34" s="23" t="s">
        <v>27</v>
      </c>
      <c r="C34" s="52"/>
      <c r="D34" s="52"/>
      <c r="E34" s="52"/>
      <c r="F34" s="52"/>
      <c r="G34" s="52"/>
      <c r="H34" s="52"/>
      <c r="I34" s="52"/>
      <c r="J34" s="52"/>
      <c r="K34" s="64"/>
    </row>
    <row r="35" spans="2:11" x14ac:dyDescent="0.25">
      <c r="B35" s="27" t="s">
        <v>3</v>
      </c>
      <c r="C35" s="28"/>
      <c r="D35" s="28"/>
      <c r="E35" s="28"/>
      <c r="F35" s="28"/>
      <c r="G35" s="28">
        <v>4.9652777777777777E-3</v>
      </c>
      <c r="H35" s="28"/>
      <c r="I35" s="28">
        <v>9.6064814814814808E-4</v>
      </c>
      <c r="J35" s="32"/>
      <c r="K35" s="65">
        <v>5.9259259259259256E-3</v>
      </c>
    </row>
    <row r="36" spans="2:11" x14ac:dyDescent="0.25">
      <c r="B36" s="27"/>
      <c r="C36" s="70"/>
      <c r="D36" s="70"/>
      <c r="E36" s="71"/>
      <c r="F36" s="71"/>
      <c r="G36" s="70"/>
      <c r="H36" s="70"/>
      <c r="I36" s="70"/>
      <c r="J36" s="70"/>
      <c r="K36" s="64"/>
    </row>
    <row r="37" spans="2:11" x14ac:dyDescent="0.25">
      <c r="B37" s="27" t="s">
        <v>6</v>
      </c>
      <c r="C37" s="32">
        <v>4.1319444444444442E-3</v>
      </c>
      <c r="D37" s="32"/>
      <c r="E37" s="32"/>
      <c r="F37" s="32"/>
      <c r="G37" s="32">
        <v>3.4479166666666665E-2</v>
      </c>
      <c r="H37" s="32"/>
      <c r="I37" s="32">
        <v>1.8634259259259259E-3</v>
      </c>
      <c r="J37" s="32"/>
      <c r="K37" s="72">
        <v>4.0474537037037038E-2</v>
      </c>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&amp;R43</oddHeader>
  </headerFooter>
  <rowBreaks count="1" manualBreakCount="1">
    <brk id="39"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161</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c r="D7" s="52">
        <v>2.7083333333333331E-2</v>
      </c>
      <c r="E7" s="52"/>
      <c r="F7" s="52"/>
      <c r="G7" s="52"/>
      <c r="H7" s="52"/>
      <c r="I7" s="52"/>
      <c r="J7" s="52"/>
      <c r="K7" s="64">
        <v>2.7083333333333331E-2</v>
      </c>
    </row>
    <row r="8" spans="2:11" x14ac:dyDescent="0.25">
      <c r="B8" s="177" t="s">
        <v>75</v>
      </c>
      <c r="C8" s="52"/>
      <c r="D8" s="52">
        <v>2.2800925925925927E-3</v>
      </c>
      <c r="E8" s="52"/>
      <c r="F8" s="52"/>
      <c r="G8" s="52"/>
      <c r="H8" s="52"/>
      <c r="I8" s="52"/>
      <c r="J8" s="52"/>
      <c r="K8" s="64">
        <v>2.2800925925925927E-3</v>
      </c>
    </row>
    <row r="9" spans="2:11" x14ac:dyDescent="0.25">
      <c r="B9" s="177" t="s">
        <v>195</v>
      </c>
      <c r="C9" s="196"/>
      <c r="D9" s="196"/>
      <c r="E9" s="196"/>
      <c r="F9" s="196"/>
      <c r="G9" s="196"/>
      <c r="H9" s="196"/>
      <c r="I9" s="196"/>
      <c r="J9" s="196"/>
      <c r="K9" s="64"/>
    </row>
    <row r="10" spans="2:11" x14ac:dyDescent="0.25">
      <c r="B10" s="177" t="s">
        <v>12</v>
      </c>
      <c r="C10" s="52"/>
      <c r="D10" s="52"/>
      <c r="E10" s="52"/>
      <c r="F10" s="52"/>
      <c r="G10" s="52"/>
      <c r="H10" s="52"/>
      <c r="I10" s="52"/>
      <c r="J10" s="52"/>
      <c r="K10" s="64"/>
    </row>
    <row r="11" spans="2:11" x14ac:dyDescent="0.25">
      <c r="B11" s="177" t="s">
        <v>194</v>
      </c>
      <c r="C11" s="52"/>
      <c r="D11" s="52"/>
      <c r="E11" s="52"/>
      <c r="F11" s="52"/>
      <c r="G11" s="52"/>
      <c r="H11" s="52"/>
      <c r="I11" s="52"/>
      <c r="J11" s="52"/>
      <c r="K11" s="64"/>
    </row>
    <row r="12" spans="2:11" x14ac:dyDescent="0.25">
      <c r="B12" s="177" t="s">
        <v>13</v>
      </c>
      <c r="C12" s="52"/>
      <c r="D12" s="52"/>
      <c r="E12" s="52"/>
      <c r="F12" s="52"/>
      <c r="G12" s="52"/>
      <c r="H12" s="52"/>
      <c r="I12" s="52"/>
      <c r="J12" s="52"/>
      <c r="K12" s="64"/>
    </row>
    <row r="13" spans="2:11" x14ac:dyDescent="0.25">
      <c r="B13" s="177" t="s">
        <v>105</v>
      </c>
      <c r="C13" s="52"/>
      <c r="D13" s="52"/>
      <c r="E13" s="52"/>
      <c r="F13" s="52"/>
      <c r="G13" s="52"/>
      <c r="H13" s="52"/>
      <c r="I13" s="52"/>
      <c r="J13" s="52"/>
      <c r="K13" s="64"/>
    </row>
    <row r="14" spans="2:11" x14ac:dyDescent="0.25">
      <c r="B14" s="177" t="s">
        <v>172</v>
      </c>
      <c r="C14" s="52"/>
      <c r="D14" s="52"/>
      <c r="E14" s="52"/>
      <c r="F14" s="52"/>
      <c r="G14" s="52"/>
      <c r="H14" s="52"/>
      <c r="I14" s="52"/>
      <c r="J14" s="52"/>
      <c r="K14" s="64"/>
    </row>
    <row r="15" spans="2:11" x14ac:dyDescent="0.25">
      <c r="B15" s="177" t="s">
        <v>99</v>
      </c>
      <c r="C15" s="52"/>
      <c r="D15" s="52"/>
      <c r="E15" s="52"/>
      <c r="F15" s="52"/>
      <c r="G15" s="52"/>
      <c r="H15" s="52"/>
      <c r="I15" s="52"/>
      <c r="J15" s="52"/>
      <c r="K15" s="64"/>
    </row>
    <row r="16" spans="2:11" x14ac:dyDescent="0.25">
      <c r="B16" s="177" t="s">
        <v>14</v>
      </c>
      <c r="C16" s="52"/>
      <c r="D16" s="52"/>
      <c r="E16" s="52"/>
      <c r="F16" s="52"/>
      <c r="G16" s="52"/>
      <c r="H16" s="52"/>
      <c r="I16" s="52"/>
      <c r="J16" s="52"/>
      <c r="K16" s="64"/>
    </row>
    <row r="17" spans="2:11" x14ac:dyDescent="0.25">
      <c r="B17" s="177" t="s">
        <v>15</v>
      </c>
      <c r="C17" s="52"/>
      <c r="D17" s="52"/>
      <c r="E17" s="52"/>
      <c r="F17" s="52"/>
      <c r="G17" s="52"/>
      <c r="H17" s="52"/>
      <c r="I17" s="52"/>
      <c r="J17" s="52"/>
      <c r="K17" s="64"/>
    </row>
    <row r="18" spans="2:11" x14ac:dyDescent="0.25">
      <c r="B18" s="177" t="s">
        <v>16</v>
      </c>
      <c r="C18" s="52"/>
      <c r="D18" s="52"/>
      <c r="E18" s="52"/>
      <c r="F18" s="52"/>
      <c r="G18" s="52"/>
      <c r="H18" s="52"/>
      <c r="I18" s="52"/>
      <c r="J18" s="52"/>
      <c r="K18" s="64"/>
    </row>
    <row r="19" spans="2:11" x14ac:dyDescent="0.25">
      <c r="B19" s="177" t="s">
        <v>17</v>
      </c>
      <c r="C19" s="52"/>
      <c r="D19" s="52"/>
      <c r="E19" s="52"/>
      <c r="F19" s="52"/>
      <c r="G19" s="52"/>
      <c r="H19" s="52"/>
      <c r="I19" s="52"/>
      <c r="J19" s="52"/>
      <c r="K19" s="64"/>
    </row>
    <row r="20" spans="2:11" x14ac:dyDescent="0.25">
      <c r="B20" s="177" t="s">
        <v>191</v>
      </c>
      <c r="C20" s="52"/>
      <c r="D20" s="52"/>
      <c r="E20" s="52"/>
      <c r="F20" s="52"/>
      <c r="G20" s="52"/>
      <c r="H20" s="52"/>
      <c r="I20" s="52"/>
      <c r="J20" s="52"/>
      <c r="K20" s="64"/>
    </row>
    <row r="21" spans="2:11" x14ac:dyDescent="0.25">
      <c r="B21" s="177" t="s">
        <v>76</v>
      </c>
      <c r="C21" s="52"/>
      <c r="D21" s="52"/>
      <c r="E21" s="52"/>
      <c r="F21" s="52"/>
      <c r="G21" s="52"/>
      <c r="H21" s="52"/>
      <c r="I21" s="52"/>
      <c r="J21" s="52"/>
      <c r="K21" s="64"/>
    </row>
    <row r="22" spans="2:11" x14ac:dyDescent="0.25">
      <c r="B22" s="177" t="s">
        <v>18</v>
      </c>
      <c r="C22" s="52"/>
      <c r="D22" s="52"/>
      <c r="E22" s="52"/>
      <c r="F22" s="52"/>
      <c r="G22" s="52"/>
      <c r="H22" s="52"/>
      <c r="I22" s="52"/>
      <c r="J22" s="52"/>
      <c r="K22" s="64"/>
    </row>
    <row r="23" spans="2:11" x14ac:dyDescent="0.25">
      <c r="B23" s="177" t="s">
        <v>173</v>
      </c>
      <c r="C23" s="172"/>
      <c r="D23" s="172"/>
      <c r="E23" s="172"/>
      <c r="F23" s="172"/>
      <c r="G23" s="172"/>
      <c r="H23" s="172"/>
      <c r="I23" s="172"/>
      <c r="J23" s="172"/>
      <c r="K23" s="64"/>
    </row>
    <row r="24" spans="2:11" x14ac:dyDescent="0.25">
      <c r="B24" s="177" t="s">
        <v>19</v>
      </c>
      <c r="C24" s="52"/>
      <c r="D24" s="52"/>
      <c r="E24" s="52"/>
      <c r="F24" s="52"/>
      <c r="G24" s="52"/>
      <c r="H24" s="52"/>
      <c r="I24" s="52"/>
      <c r="J24" s="52"/>
      <c r="K24" s="64"/>
    </row>
    <row r="25" spans="2:11" x14ac:dyDescent="0.25">
      <c r="B25" s="177" t="s">
        <v>20</v>
      </c>
      <c r="C25" s="52"/>
      <c r="D25" s="52">
        <v>3.4374999999999996E-3</v>
      </c>
      <c r="E25" s="52"/>
      <c r="F25" s="52"/>
      <c r="G25" s="52"/>
      <c r="H25" s="52"/>
      <c r="I25" s="52"/>
      <c r="J25" s="52"/>
      <c r="K25" s="64">
        <v>3.4374999999999996E-3</v>
      </c>
    </row>
    <row r="26" spans="2:11" x14ac:dyDescent="0.25">
      <c r="B26" s="27" t="s">
        <v>3</v>
      </c>
      <c r="C26" s="28"/>
      <c r="D26" s="28">
        <v>3.2800925925925928E-2</v>
      </c>
      <c r="E26" s="28"/>
      <c r="F26" s="28"/>
      <c r="G26" s="28"/>
      <c r="H26" s="28"/>
      <c r="I26" s="28"/>
      <c r="J26" s="32"/>
      <c r="K26" s="65">
        <v>3.2800925925925928E-2</v>
      </c>
    </row>
    <row r="27" spans="2:11" x14ac:dyDescent="0.25">
      <c r="B27" s="66"/>
      <c r="C27" s="67"/>
      <c r="D27" s="67"/>
      <c r="E27" s="67"/>
      <c r="F27" s="67"/>
      <c r="G27" s="67"/>
      <c r="H27" s="67"/>
      <c r="I27" s="67"/>
      <c r="J27" s="68"/>
      <c r="K27" s="69"/>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52"/>
      <c r="D29" s="52"/>
      <c r="E29" s="52"/>
      <c r="F29" s="52"/>
      <c r="G29" s="52"/>
      <c r="H29" s="52"/>
      <c r="I29" s="52"/>
      <c r="J29" s="52"/>
      <c r="K29" s="64"/>
    </row>
    <row r="30" spans="2:11" x14ac:dyDescent="0.25">
      <c r="B30" s="23" t="s">
        <v>23</v>
      </c>
      <c r="C30" s="52"/>
      <c r="D30" s="52"/>
      <c r="E30" s="52"/>
      <c r="F30" s="52"/>
      <c r="G30" s="52"/>
      <c r="H30" s="52"/>
      <c r="I30" s="52"/>
      <c r="J30" s="52"/>
      <c r="K30" s="64"/>
    </row>
    <row r="31" spans="2:11" x14ac:dyDescent="0.25">
      <c r="B31" s="23" t="s">
        <v>24</v>
      </c>
      <c r="C31" s="52"/>
      <c r="D31" s="52"/>
      <c r="E31" s="52"/>
      <c r="F31" s="52"/>
      <c r="G31" s="52"/>
      <c r="H31" s="52"/>
      <c r="I31" s="52"/>
      <c r="J31" s="52"/>
      <c r="K31" s="64"/>
    </row>
    <row r="32" spans="2:11" x14ac:dyDescent="0.25">
      <c r="B32" s="23" t="s">
        <v>25</v>
      </c>
      <c r="C32" s="52"/>
      <c r="D32" s="52"/>
      <c r="E32" s="52"/>
      <c r="F32" s="52"/>
      <c r="G32" s="52"/>
      <c r="H32" s="52"/>
      <c r="I32" s="52"/>
      <c r="J32" s="52"/>
      <c r="K32" s="64"/>
    </row>
    <row r="33" spans="2:11" x14ac:dyDescent="0.25">
      <c r="B33" s="23" t="s">
        <v>26</v>
      </c>
      <c r="C33" s="52"/>
      <c r="D33" s="52">
        <v>4.4097222222222229E-3</v>
      </c>
      <c r="E33" s="52"/>
      <c r="F33" s="52"/>
      <c r="G33" s="52"/>
      <c r="H33" s="52"/>
      <c r="I33" s="52"/>
      <c r="J33" s="52"/>
      <c r="K33" s="64">
        <v>4.4097222222222229E-3</v>
      </c>
    </row>
    <row r="34" spans="2:11" x14ac:dyDescent="0.25">
      <c r="B34" s="23" t="s">
        <v>27</v>
      </c>
      <c r="C34" s="52"/>
      <c r="D34" s="52">
        <v>6.4004629629629637E-3</v>
      </c>
      <c r="E34" s="52"/>
      <c r="F34" s="52"/>
      <c r="G34" s="52"/>
      <c r="H34" s="52"/>
      <c r="I34" s="52"/>
      <c r="J34" s="52"/>
      <c r="K34" s="64">
        <v>6.4004629629629637E-3</v>
      </c>
    </row>
    <row r="35" spans="2:11" x14ac:dyDescent="0.25">
      <c r="B35" s="27" t="s">
        <v>3</v>
      </c>
      <c r="C35" s="28"/>
      <c r="D35" s="28">
        <v>1.0810185185185187E-2</v>
      </c>
      <c r="E35" s="28"/>
      <c r="F35" s="28"/>
      <c r="G35" s="28"/>
      <c r="H35" s="28"/>
      <c r="I35" s="28"/>
      <c r="J35" s="32"/>
      <c r="K35" s="65">
        <v>1.0810185185185187E-2</v>
      </c>
    </row>
    <row r="36" spans="2:11" x14ac:dyDescent="0.25">
      <c r="B36" s="27"/>
      <c r="C36" s="70"/>
      <c r="D36" s="70"/>
      <c r="E36" s="70"/>
      <c r="F36" s="70"/>
      <c r="G36" s="70"/>
      <c r="H36" s="70"/>
      <c r="I36" s="70"/>
      <c r="J36" s="70"/>
      <c r="K36" s="64"/>
    </row>
    <row r="37" spans="2:11" x14ac:dyDescent="0.25">
      <c r="B37" s="27" t="s">
        <v>6</v>
      </c>
      <c r="C37" s="32"/>
      <c r="D37" s="32">
        <v>4.3611111111111114E-2</v>
      </c>
      <c r="E37" s="32"/>
      <c r="F37" s="32"/>
      <c r="G37" s="32"/>
      <c r="H37" s="32"/>
      <c r="I37" s="32"/>
      <c r="J37" s="32"/>
      <c r="K37" s="72">
        <v>4.3611111111111114E-2</v>
      </c>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&amp;R44</oddHeader>
  </headerFooter>
  <rowBreaks count="1" manualBreakCount="1">
    <brk id="39"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162</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v>4.9861111111111106E-2</v>
      </c>
      <c r="D7" s="52">
        <v>4.6886574074074074E-2</v>
      </c>
      <c r="E7" s="52">
        <v>3.1817129629629633E-2</v>
      </c>
      <c r="F7" s="52"/>
      <c r="G7" s="52">
        <v>2.3032407407407411E-3</v>
      </c>
      <c r="H7" s="52">
        <v>3.109953703703704E-2</v>
      </c>
      <c r="I7" s="52"/>
      <c r="J7" s="52"/>
      <c r="K7" s="64">
        <v>0.16196759259259258</v>
      </c>
    </row>
    <row r="8" spans="2:11" x14ac:dyDescent="0.25">
      <c r="B8" s="177" t="s">
        <v>75</v>
      </c>
      <c r="C8" s="52"/>
      <c r="D8" s="52"/>
      <c r="E8" s="52">
        <v>2.1874999999999998E-3</v>
      </c>
      <c r="F8" s="52"/>
      <c r="G8" s="52"/>
      <c r="H8" s="52">
        <v>1.3541666666666667E-3</v>
      </c>
      <c r="I8" s="52"/>
      <c r="J8" s="52"/>
      <c r="K8" s="64">
        <v>3.5416666666666665E-3</v>
      </c>
    </row>
    <row r="9" spans="2:11" x14ac:dyDescent="0.25">
      <c r="B9" s="177" t="s">
        <v>195</v>
      </c>
      <c r="C9" s="196">
        <v>3.4722222222222218E-4</v>
      </c>
      <c r="D9" s="196"/>
      <c r="E9" s="196"/>
      <c r="F9" s="196"/>
      <c r="G9" s="196"/>
      <c r="H9" s="196">
        <v>2.3148148148148146E-4</v>
      </c>
      <c r="I9" s="196"/>
      <c r="J9" s="196"/>
      <c r="K9" s="64">
        <v>5.7870370370370367E-4</v>
      </c>
    </row>
    <row r="10" spans="2:11" x14ac:dyDescent="0.25">
      <c r="B10" s="177" t="s">
        <v>12</v>
      </c>
      <c r="C10" s="52">
        <v>5.9027777777777776E-3</v>
      </c>
      <c r="D10" s="52"/>
      <c r="E10" s="52">
        <v>6.8749999999999992E-3</v>
      </c>
      <c r="F10" s="52"/>
      <c r="G10" s="52">
        <v>1.6249999999999997E-2</v>
      </c>
      <c r="H10" s="52">
        <v>1.5972222222222221E-3</v>
      </c>
      <c r="I10" s="52"/>
      <c r="J10" s="52"/>
      <c r="K10" s="64">
        <v>3.0624999999999996E-2</v>
      </c>
    </row>
    <row r="11" spans="2:11" x14ac:dyDescent="0.25">
      <c r="B11" s="177" t="s">
        <v>194</v>
      </c>
      <c r="C11" s="52"/>
      <c r="D11" s="52">
        <v>4.6643518518518518E-3</v>
      </c>
      <c r="E11" s="52">
        <v>1.7824074074074075E-3</v>
      </c>
      <c r="F11" s="52"/>
      <c r="G11" s="52"/>
      <c r="H11" s="52">
        <v>1.5740740740740741E-3</v>
      </c>
      <c r="I11" s="52"/>
      <c r="J11" s="52"/>
      <c r="K11" s="64">
        <v>8.0208333333333347E-3</v>
      </c>
    </row>
    <row r="12" spans="2:11" x14ac:dyDescent="0.25">
      <c r="B12" s="177" t="s">
        <v>13</v>
      </c>
      <c r="C12" s="52">
        <v>5.5555555555555556E-4</v>
      </c>
      <c r="D12" s="52">
        <v>1.1145833333333334E-2</v>
      </c>
      <c r="E12" s="52"/>
      <c r="F12" s="52"/>
      <c r="G12" s="52">
        <v>3.1076388888888886E-2</v>
      </c>
      <c r="H12" s="52">
        <v>3.4722222222222224E-4</v>
      </c>
      <c r="I12" s="52"/>
      <c r="J12" s="52"/>
      <c r="K12" s="64">
        <v>4.3124999999999997E-2</v>
      </c>
    </row>
    <row r="13" spans="2:11" x14ac:dyDescent="0.25">
      <c r="B13" s="177" t="s">
        <v>105</v>
      </c>
      <c r="C13" s="52">
        <v>9.6875000000000017E-3</v>
      </c>
      <c r="D13" s="52"/>
      <c r="E13" s="52">
        <v>4.3518518518518524E-3</v>
      </c>
      <c r="F13" s="52"/>
      <c r="G13" s="52">
        <v>9.7916666666666655E-3</v>
      </c>
      <c r="H13" s="52">
        <v>1.0671296296296297E-2</v>
      </c>
      <c r="I13" s="52"/>
      <c r="J13" s="52"/>
      <c r="K13" s="64">
        <v>3.4502314814814819E-2</v>
      </c>
    </row>
    <row r="14" spans="2:11" x14ac:dyDescent="0.25">
      <c r="B14" s="177" t="s">
        <v>172</v>
      </c>
      <c r="C14" s="52"/>
      <c r="D14" s="52"/>
      <c r="E14" s="52"/>
      <c r="F14" s="52"/>
      <c r="G14" s="52"/>
      <c r="H14" s="52"/>
      <c r="I14" s="52"/>
      <c r="J14" s="52"/>
      <c r="K14" s="64"/>
    </row>
    <row r="15" spans="2:11" x14ac:dyDescent="0.25">
      <c r="B15" s="177" t="s">
        <v>99</v>
      </c>
      <c r="C15" s="52"/>
      <c r="D15" s="52"/>
      <c r="E15" s="52">
        <v>3.414351851851852E-3</v>
      </c>
      <c r="F15" s="52"/>
      <c r="G15" s="52"/>
      <c r="H15" s="52"/>
      <c r="I15" s="52"/>
      <c r="J15" s="52"/>
      <c r="K15" s="64">
        <v>3.414351851851852E-3</v>
      </c>
    </row>
    <row r="16" spans="2:11" x14ac:dyDescent="0.25">
      <c r="B16" s="177" t="s">
        <v>14</v>
      </c>
      <c r="C16" s="52"/>
      <c r="D16" s="52"/>
      <c r="E16" s="52"/>
      <c r="F16" s="52"/>
      <c r="G16" s="52"/>
      <c r="H16" s="52"/>
      <c r="I16" s="52"/>
      <c r="J16" s="52"/>
      <c r="K16" s="64"/>
    </row>
    <row r="17" spans="2:11" x14ac:dyDescent="0.25">
      <c r="B17" s="177" t="s">
        <v>15</v>
      </c>
      <c r="C17" s="52"/>
      <c r="D17" s="52"/>
      <c r="E17" s="52"/>
      <c r="F17" s="52"/>
      <c r="G17" s="52"/>
      <c r="H17" s="52"/>
      <c r="I17" s="52"/>
      <c r="J17" s="52"/>
      <c r="K17" s="64"/>
    </row>
    <row r="18" spans="2:11" x14ac:dyDescent="0.25">
      <c r="B18" s="177" t="s">
        <v>16</v>
      </c>
      <c r="C18" s="52"/>
      <c r="D18" s="52"/>
      <c r="E18" s="52">
        <v>3.9814814814814817E-3</v>
      </c>
      <c r="F18" s="52"/>
      <c r="G18" s="52"/>
      <c r="H18" s="52"/>
      <c r="I18" s="52"/>
      <c r="J18" s="52"/>
      <c r="K18" s="64">
        <v>3.9814814814814817E-3</v>
      </c>
    </row>
    <row r="19" spans="2:11" x14ac:dyDescent="0.25">
      <c r="B19" s="177" t="s">
        <v>17</v>
      </c>
      <c r="C19" s="52"/>
      <c r="D19" s="52"/>
      <c r="E19" s="52"/>
      <c r="F19" s="52"/>
      <c r="G19" s="52">
        <v>4.5138888888888887E-4</v>
      </c>
      <c r="H19" s="52"/>
      <c r="I19" s="52"/>
      <c r="J19" s="52"/>
      <c r="K19" s="64">
        <v>4.5138888888888887E-4</v>
      </c>
    </row>
    <row r="20" spans="2:11" x14ac:dyDescent="0.25">
      <c r="B20" s="177" t="s">
        <v>191</v>
      </c>
      <c r="C20" s="52"/>
      <c r="D20" s="52"/>
      <c r="E20" s="52"/>
      <c r="F20" s="52"/>
      <c r="G20" s="52"/>
      <c r="H20" s="52"/>
      <c r="I20" s="52"/>
      <c r="J20" s="52"/>
      <c r="K20" s="64"/>
    </row>
    <row r="21" spans="2:11" x14ac:dyDescent="0.25">
      <c r="B21" s="177" t="s">
        <v>76</v>
      </c>
      <c r="C21" s="52">
        <v>2.4652777777777776E-3</v>
      </c>
      <c r="D21" s="52"/>
      <c r="E21" s="52"/>
      <c r="F21" s="52"/>
      <c r="G21" s="52"/>
      <c r="H21" s="52"/>
      <c r="I21" s="52"/>
      <c r="J21" s="52"/>
      <c r="K21" s="64">
        <v>2.4652777777777776E-3</v>
      </c>
    </row>
    <row r="22" spans="2:11" x14ac:dyDescent="0.25">
      <c r="B22" s="177" t="s">
        <v>18</v>
      </c>
      <c r="C22" s="52"/>
      <c r="D22" s="52"/>
      <c r="E22" s="52"/>
      <c r="F22" s="52"/>
      <c r="G22" s="52"/>
      <c r="H22" s="52"/>
      <c r="I22" s="52"/>
      <c r="J22" s="52"/>
      <c r="K22" s="64"/>
    </row>
    <row r="23" spans="2:11" x14ac:dyDescent="0.25">
      <c r="B23" s="177" t="s">
        <v>173</v>
      </c>
      <c r="C23" s="172"/>
      <c r="D23" s="172"/>
      <c r="E23" s="172"/>
      <c r="F23" s="172"/>
      <c r="G23" s="172"/>
      <c r="H23" s="172"/>
      <c r="I23" s="172"/>
      <c r="J23" s="172"/>
      <c r="K23" s="64"/>
    </row>
    <row r="24" spans="2:11" x14ac:dyDescent="0.25">
      <c r="B24" s="177" t="s">
        <v>19</v>
      </c>
      <c r="C24" s="52">
        <v>3.5879629629629635E-4</v>
      </c>
      <c r="D24" s="52">
        <v>8.8541666666666664E-3</v>
      </c>
      <c r="E24" s="52">
        <v>3.1250000000000001E-4</v>
      </c>
      <c r="F24" s="52"/>
      <c r="G24" s="52"/>
      <c r="H24" s="52">
        <v>1.3888888888888889E-4</v>
      </c>
      <c r="I24" s="52"/>
      <c r="J24" s="52"/>
      <c r="K24" s="64">
        <v>9.6643518518518511E-3</v>
      </c>
    </row>
    <row r="25" spans="2:11" x14ac:dyDescent="0.25">
      <c r="B25" s="177" t="s">
        <v>20</v>
      </c>
      <c r="C25" s="52">
        <v>1.5474537037037037E-2</v>
      </c>
      <c r="D25" s="52">
        <v>1.7662037037037035E-2</v>
      </c>
      <c r="E25" s="52">
        <v>2.2511574074074073E-2</v>
      </c>
      <c r="F25" s="52"/>
      <c r="G25" s="52">
        <v>1.2210648148148148E-2</v>
      </c>
      <c r="H25" s="52">
        <v>1.1689814814814816E-3</v>
      </c>
      <c r="I25" s="52"/>
      <c r="J25" s="52"/>
      <c r="K25" s="64">
        <v>6.9027777777777771E-2</v>
      </c>
    </row>
    <row r="26" spans="2:11" x14ac:dyDescent="0.25">
      <c r="B26" s="27" t="s">
        <v>3</v>
      </c>
      <c r="C26" s="28">
        <v>8.4652777777777771E-2</v>
      </c>
      <c r="D26" s="28">
        <v>8.9212962962962952E-2</v>
      </c>
      <c r="E26" s="28">
        <v>7.7233796296296287E-2</v>
      </c>
      <c r="F26" s="28"/>
      <c r="G26" s="28">
        <v>7.2083333333333319E-2</v>
      </c>
      <c r="H26" s="28">
        <v>4.8182870370370369E-2</v>
      </c>
      <c r="I26" s="28"/>
      <c r="J26" s="32"/>
      <c r="K26" s="65">
        <v>0.37136574074074075</v>
      </c>
    </row>
    <row r="27" spans="2:11" x14ac:dyDescent="0.25">
      <c r="B27" s="66"/>
      <c r="C27" s="67"/>
      <c r="D27" s="67"/>
      <c r="E27" s="67"/>
      <c r="F27" s="67"/>
      <c r="G27" s="67"/>
      <c r="H27" s="67"/>
      <c r="I27" s="67"/>
      <c r="J27" s="68"/>
      <c r="K27" s="69"/>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52"/>
      <c r="D29" s="52"/>
      <c r="E29" s="52">
        <v>1.7361111111111112E-4</v>
      </c>
      <c r="F29" s="52"/>
      <c r="G29" s="52"/>
      <c r="H29" s="52">
        <v>1.7361111111111112E-4</v>
      </c>
      <c r="I29" s="52"/>
      <c r="J29" s="52"/>
      <c r="K29" s="64">
        <v>3.4722222222222224E-4</v>
      </c>
    </row>
    <row r="30" spans="2:11" x14ac:dyDescent="0.25">
      <c r="B30" s="23" t="s">
        <v>23</v>
      </c>
      <c r="C30" s="52"/>
      <c r="D30" s="52"/>
      <c r="E30" s="52"/>
      <c r="F30" s="52"/>
      <c r="G30" s="52"/>
      <c r="H30" s="52"/>
      <c r="I30" s="52"/>
      <c r="J30" s="52"/>
      <c r="K30" s="64"/>
    </row>
    <row r="31" spans="2:11" x14ac:dyDescent="0.25">
      <c r="B31" s="23" t="s">
        <v>24</v>
      </c>
      <c r="C31" s="52">
        <v>1.7361111111111112E-4</v>
      </c>
      <c r="D31" s="52"/>
      <c r="E31" s="52">
        <v>7.6388888888888893E-4</v>
      </c>
      <c r="F31" s="52"/>
      <c r="G31" s="52">
        <v>1.6203703703703703E-4</v>
      </c>
      <c r="H31" s="52">
        <v>3.2407407407407406E-4</v>
      </c>
      <c r="I31" s="52"/>
      <c r="J31" s="52"/>
      <c r="K31" s="64">
        <v>1.4236111111111112E-3</v>
      </c>
    </row>
    <row r="32" spans="2:11" x14ac:dyDescent="0.25">
      <c r="B32" s="23" t="s">
        <v>25</v>
      </c>
      <c r="C32" s="52"/>
      <c r="D32" s="52"/>
      <c r="E32" s="52">
        <v>3.2407407407407406E-4</v>
      </c>
      <c r="F32" s="52"/>
      <c r="G32" s="52"/>
      <c r="H32" s="52">
        <v>2.0023148148148148E-3</v>
      </c>
      <c r="I32" s="52"/>
      <c r="J32" s="52"/>
      <c r="K32" s="64">
        <v>2.3263888888888891E-3</v>
      </c>
    </row>
    <row r="33" spans="2:11" x14ac:dyDescent="0.25">
      <c r="B33" s="23" t="s">
        <v>26</v>
      </c>
      <c r="C33" s="52">
        <v>8.3796296296296292E-3</v>
      </c>
      <c r="D33" s="52">
        <v>8.7615740740740744E-3</v>
      </c>
      <c r="E33" s="52">
        <v>9.9652777777777795E-3</v>
      </c>
      <c r="F33" s="52">
        <v>4.0509259259259258E-4</v>
      </c>
      <c r="G33" s="52"/>
      <c r="H33" s="52">
        <v>2.9861111111111113E-3</v>
      </c>
      <c r="I33" s="52"/>
      <c r="J33" s="52"/>
      <c r="K33" s="64">
        <v>3.0497685185185183E-2</v>
      </c>
    </row>
    <row r="34" spans="2:11" x14ac:dyDescent="0.25">
      <c r="B34" s="23" t="s">
        <v>27</v>
      </c>
      <c r="C34" s="52"/>
      <c r="D34" s="52"/>
      <c r="E34" s="52">
        <v>4.2361111111111106E-3</v>
      </c>
      <c r="F34" s="52"/>
      <c r="G34" s="52"/>
      <c r="H34" s="52">
        <v>1.851851851851852E-4</v>
      </c>
      <c r="I34" s="52"/>
      <c r="J34" s="52"/>
      <c r="K34" s="64">
        <v>4.4212962962962956E-3</v>
      </c>
    </row>
    <row r="35" spans="2:11" x14ac:dyDescent="0.25">
      <c r="B35" s="27" t="s">
        <v>3</v>
      </c>
      <c r="C35" s="28">
        <v>8.5532407407407397E-3</v>
      </c>
      <c r="D35" s="28">
        <v>8.7615740740740744E-3</v>
      </c>
      <c r="E35" s="28">
        <v>1.5462962962962965E-2</v>
      </c>
      <c r="F35" s="28">
        <v>4.0509259259259258E-4</v>
      </c>
      <c r="G35" s="28">
        <v>1.6203703703703703E-4</v>
      </c>
      <c r="H35" s="28">
        <v>5.6712962962962967E-3</v>
      </c>
      <c r="I35" s="28"/>
      <c r="J35" s="32"/>
      <c r="K35" s="65">
        <v>3.9016203703703713E-2</v>
      </c>
    </row>
    <row r="36" spans="2:11" x14ac:dyDescent="0.25">
      <c r="B36" s="27"/>
      <c r="C36" s="70"/>
      <c r="D36" s="70"/>
      <c r="E36" s="70"/>
      <c r="F36" s="70"/>
      <c r="G36" s="70"/>
      <c r="H36" s="70"/>
      <c r="I36" s="70"/>
      <c r="J36" s="70"/>
      <c r="K36" s="64"/>
    </row>
    <row r="37" spans="2:11" x14ac:dyDescent="0.25">
      <c r="B37" s="27" t="s">
        <v>6</v>
      </c>
      <c r="C37" s="32">
        <v>9.3206018518518507E-2</v>
      </c>
      <c r="D37" s="32">
        <v>9.7974537037037027E-2</v>
      </c>
      <c r="E37" s="32">
        <v>9.2696759259259257E-2</v>
      </c>
      <c r="F37" s="32">
        <v>4.0509259259259258E-4</v>
      </c>
      <c r="G37" s="32">
        <v>7.2245370370370363E-2</v>
      </c>
      <c r="H37" s="32">
        <v>5.3854166666666668E-2</v>
      </c>
      <c r="I37" s="32"/>
      <c r="J37" s="32"/>
      <c r="K37" s="72">
        <v>0.41038194444444448</v>
      </c>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&amp;R45</oddHeader>
  </headerFooter>
  <rowBreaks count="1" manualBreakCount="1">
    <brk id="39"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view="pageBreakPre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163</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c r="D7" s="52"/>
      <c r="E7" s="52"/>
      <c r="F7" s="52"/>
      <c r="G7" s="52"/>
      <c r="H7" s="52"/>
      <c r="I7" s="52"/>
      <c r="J7" s="52"/>
      <c r="K7" s="159"/>
    </row>
    <row r="8" spans="2:11" x14ac:dyDescent="0.25">
      <c r="B8" s="177" t="s">
        <v>75</v>
      </c>
      <c r="C8" s="52"/>
      <c r="D8" s="52"/>
      <c r="E8" s="52"/>
      <c r="F8" s="52"/>
      <c r="G8" s="52"/>
      <c r="H8" s="52"/>
      <c r="I8" s="52"/>
      <c r="J8" s="52"/>
      <c r="K8" s="159"/>
    </row>
    <row r="9" spans="2:11" x14ac:dyDescent="0.25">
      <c r="B9" s="177" t="s">
        <v>195</v>
      </c>
      <c r="C9" s="196"/>
      <c r="D9" s="196"/>
      <c r="E9" s="196"/>
      <c r="F9" s="196"/>
      <c r="G9" s="196"/>
      <c r="H9" s="196"/>
      <c r="I9" s="196"/>
      <c r="J9" s="196"/>
      <c r="K9" s="199"/>
    </row>
    <row r="10" spans="2:11" x14ac:dyDescent="0.25">
      <c r="B10" s="177" t="s">
        <v>12</v>
      </c>
      <c r="C10" s="52"/>
      <c r="D10" s="52"/>
      <c r="E10" s="52"/>
      <c r="F10" s="52"/>
      <c r="G10" s="52"/>
      <c r="H10" s="52"/>
      <c r="I10" s="52"/>
      <c r="J10" s="52"/>
      <c r="K10" s="159"/>
    </row>
    <row r="11" spans="2:11" x14ac:dyDescent="0.25">
      <c r="B11" s="177" t="s">
        <v>194</v>
      </c>
      <c r="C11" s="52"/>
      <c r="D11" s="52"/>
      <c r="E11" s="52"/>
      <c r="F11" s="52"/>
      <c r="G11" s="52"/>
      <c r="H11" s="52"/>
      <c r="I11" s="52"/>
      <c r="J11" s="52"/>
      <c r="K11" s="159"/>
    </row>
    <row r="12" spans="2:11" x14ac:dyDescent="0.25">
      <c r="B12" s="177" t="s">
        <v>13</v>
      </c>
      <c r="C12" s="52"/>
      <c r="D12" s="52"/>
      <c r="E12" s="52"/>
      <c r="F12" s="52"/>
      <c r="G12" s="52"/>
      <c r="H12" s="52"/>
      <c r="I12" s="52"/>
      <c r="J12" s="52"/>
      <c r="K12" s="159"/>
    </row>
    <row r="13" spans="2:11" x14ac:dyDescent="0.25">
      <c r="B13" s="177" t="s">
        <v>105</v>
      </c>
      <c r="C13" s="52"/>
      <c r="D13" s="52"/>
      <c r="E13" s="52"/>
      <c r="F13" s="52"/>
      <c r="G13" s="52"/>
      <c r="H13" s="52"/>
      <c r="I13" s="52"/>
      <c r="J13" s="52"/>
      <c r="K13" s="159"/>
    </row>
    <row r="14" spans="2:11" x14ac:dyDescent="0.25">
      <c r="B14" s="177" t="s">
        <v>172</v>
      </c>
      <c r="C14" s="52"/>
      <c r="D14" s="52"/>
      <c r="E14" s="52"/>
      <c r="F14" s="52"/>
      <c r="G14" s="52"/>
      <c r="H14" s="52"/>
      <c r="I14" s="52"/>
      <c r="J14" s="52"/>
      <c r="K14" s="159"/>
    </row>
    <row r="15" spans="2:11" x14ac:dyDescent="0.25">
      <c r="B15" s="177" t="s">
        <v>99</v>
      </c>
      <c r="C15" s="52"/>
      <c r="D15" s="52"/>
      <c r="E15" s="52"/>
      <c r="F15" s="52"/>
      <c r="G15" s="52"/>
      <c r="H15" s="52"/>
      <c r="I15" s="52"/>
      <c r="J15" s="52"/>
      <c r="K15" s="159"/>
    </row>
    <row r="16" spans="2:11" x14ac:dyDescent="0.25">
      <c r="B16" s="177" t="s">
        <v>14</v>
      </c>
      <c r="C16" s="52"/>
      <c r="D16" s="52"/>
      <c r="E16" s="52"/>
      <c r="F16" s="52"/>
      <c r="G16" s="52"/>
      <c r="H16" s="52"/>
      <c r="I16" s="52"/>
      <c r="J16" s="52"/>
      <c r="K16" s="159"/>
    </row>
    <row r="17" spans="2:11" x14ac:dyDescent="0.25">
      <c r="B17" s="177" t="s">
        <v>15</v>
      </c>
      <c r="C17" s="52"/>
      <c r="D17" s="52"/>
      <c r="E17" s="52"/>
      <c r="F17" s="52"/>
      <c r="G17" s="52"/>
      <c r="H17" s="52"/>
      <c r="I17" s="52"/>
      <c r="J17" s="52"/>
      <c r="K17" s="159"/>
    </row>
    <row r="18" spans="2:11" x14ac:dyDescent="0.25">
      <c r="B18" s="177" t="s">
        <v>16</v>
      </c>
      <c r="C18" s="52"/>
      <c r="D18" s="52"/>
      <c r="E18" s="52"/>
      <c r="F18" s="52"/>
      <c r="G18" s="52"/>
      <c r="H18" s="52"/>
      <c r="I18" s="52"/>
      <c r="J18" s="52"/>
      <c r="K18" s="159"/>
    </row>
    <row r="19" spans="2:11" x14ac:dyDescent="0.25">
      <c r="B19" s="177" t="s">
        <v>17</v>
      </c>
      <c r="C19" s="52"/>
      <c r="D19" s="52"/>
      <c r="E19" s="52"/>
      <c r="F19" s="52"/>
      <c r="G19" s="52"/>
      <c r="H19" s="52"/>
      <c r="I19" s="52"/>
      <c r="J19" s="52"/>
      <c r="K19" s="159"/>
    </row>
    <row r="20" spans="2:11" x14ac:dyDescent="0.25">
      <c r="B20" s="177" t="s">
        <v>191</v>
      </c>
      <c r="C20" s="52"/>
      <c r="D20" s="52"/>
      <c r="E20" s="52"/>
      <c r="F20" s="52"/>
      <c r="G20" s="52"/>
      <c r="H20" s="52"/>
      <c r="I20" s="52"/>
      <c r="J20" s="52"/>
      <c r="K20" s="159"/>
    </row>
    <row r="21" spans="2:11" x14ac:dyDescent="0.25">
      <c r="B21" s="177" t="s">
        <v>76</v>
      </c>
      <c r="C21" s="52"/>
      <c r="D21" s="52"/>
      <c r="E21" s="52"/>
      <c r="F21" s="52"/>
      <c r="G21" s="52"/>
      <c r="H21" s="52"/>
      <c r="I21" s="52"/>
      <c r="J21" s="52"/>
      <c r="K21" s="159"/>
    </row>
    <row r="22" spans="2:11" x14ac:dyDescent="0.25">
      <c r="B22" s="177" t="s">
        <v>18</v>
      </c>
      <c r="C22" s="52"/>
      <c r="D22" s="52"/>
      <c r="E22" s="52"/>
      <c r="F22" s="52"/>
      <c r="G22" s="52"/>
      <c r="H22" s="52"/>
      <c r="I22" s="52"/>
      <c r="J22" s="52"/>
      <c r="K22" s="159"/>
    </row>
    <row r="23" spans="2:11" x14ac:dyDescent="0.25">
      <c r="B23" s="177" t="s">
        <v>173</v>
      </c>
      <c r="C23" s="172"/>
      <c r="D23" s="172"/>
      <c r="E23" s="172"/>
      <c r="F23" s="172"/>
      <c r="G23" s="172"/>
      <c r="H23" s="172"/>
      <c r="I23" s="172"/>
      <c r="J23" s="172"/>
      <c r="K23" s="175"/>
    </row>
    <row r="24" spans="2:11" x14ac:dyDescent="0.25">
      <c r="B24" s="177" t="s">
        <v>19</v>
      </c>
      <c r="C24" s="52"/>
      <c r="D24" s="52"/>
      <c r="E24" s="52"/>
      <c r="F24" s="52"/>
      <c r="G24" s="52"/>
      <c r="H24" s="52"/>
      <c r="I24" s="52"/>
      <c r="J24" s="52"/>
      <c r="K24" s="159"/>
    </row>
    <row r="25" spans="2:11" x14ac:dyDescent="0.25">
      <c r="B25" s="177" t="s">
        <v>20</v>
      </c>
      <c r="C25" s="52"/>
      <c r="D25" s="52"/>
      <c r="E25" s="52"/>
      <c r="F25" s="52"/>
      <c r="G25" s="52"/>
      <c r="H25" s="52"/>
      <c r="I25" s="52"/>
      <c r="J25" s="52"/>
      <c r="K25" s="159"/>
    </row>
    <row r="26" spans="2:11" x14ac:dyDescent="0.25">
      <c r="B26" s="27" t="s">
        <v>3</v>
      </c>
      <c r="C26" s="28"/>
      <c r="D26" s="28"/>
      <c r="E26" s="28"/>
      <c r="F26" s="28"/>
      <c r="G26" s="28"/>
      <c r="H26" s="28"/>
      <c r="I26" s="28"/>
      <c r="J26" s="32"/>
      <c r="K26" s="72"/>
    </row>
    <row r="27" spans="2:11" x14ac:dyDescent="0.25">
      <c r="B27" s="66"/>
      <c r="C27" s="67"/>
      <c r="D27" s="67"/>
      <c r="E27" s="67"/>
      <c r="F27" s="67"/>
      <c r="G27" s="67"/>
      <c r="H27" s="67"/>
      <c r="I27" s="67"/>
      <c r="J27" s="68"/>
      <c r="K27" s="160"/>
    </row>
    <row r="28" spans="2:11" x14ac:dyDescent="0.25">
      <c r="B28" s="1" t="s">
        <v>21</v>
      </c>
      <c r="C28" s="4" t="s">
        <v>4</v>
      </c>
      <c r="D28" s="4" t="s">
        <v>4</v>
      </c>
      <c r="E28" s="4" t="s">
        <v>4</v>
      </c>
      <c r="F28" s="4" t="s">
        <v>4</v>
      </c>
      <c r="G28" s="4" t="s">
        <v>4</v>
      </c>
      <c r="H28" s="4" t="s">
        <v>4</v>
      </c>
      <c r="I28" s="4" t="s">
        <v>4</v>
      </c>
      <c r="J28" s="4" t="s">
        <v>4</v>
      </c>
      <c r="K28" s="89" t="s">
        <v>4</v>
      </c>
    </row>
    <row r="29" spans="2:11" x14ac:dyDescent="0.25">
      <c r="B29" s="23" t="s">
        <v>22</v>
      </c>
      <c r="C29" s="52"/>
      <c r="D29" s="52"/>
      <c r="E29" s="52"/>
      <c r="F29" s="52"/>
      <c r="G29" s="52"/>
      <c r="H29" s="52"/>
      <c r="I29" s="52"/>
      <c r="J29" s="52"/>
      <c r="K29" s="64"/>
    </row>
    <row r="30" spans="2:11" x14ac:dyDescent="0.25">
      <c r="B30" s="23" t="s">
        <v>23</v>
      </c>
      <c r="C30" s="52"/>
      <c r="D30" s="52"/>
      <c r="E30" s="52"/>
      <c r="F30" s="52"/>
      <c r="G30" s="52"/>
      <c r="H30" s="52"/>
      <c r="I30" s="52"/>
      <c r="J30" s="52"/>
      <c r="K30" s="64"/>
    </row>
    <row r="31" spans="2:11" x14ac:dyDescent="0.25">
      <c r="B31" s="23" t="s">
        <v>24</v>
      </c>
      <c r="C31" s="52"/>
      <c r="D31" s="52"/>
      <c r="E31" s="52"/>
      <c r="F31" s="52"/>
      <c r="G31" s="52"/>
      <c r="H31" s="52"/>
      <c r="I31" s="52"/>
      <c r="J31" s="52"/>
      <c r="K31" s="64"/>
    </row>
    <row r="32" spans="2:11" x14ac:dyDescent="0.25">
      <c r="B32" s="23" t="s">
        <v>25</v>
      </c>
      <c r="C32" s="52"/>
      <c r="D32" s="52"/>
      <c r="E32" s="52"/>
      <c r="F32" s="52"/>
      <c r="G32" s="52"/>
      <c r="H32" s="52"/>
      <c r="I32" s="52"/>
      <c r="J32" s="52"/>
      <c r="K32" s="64"/>
    </row>
    <row r="33" spans="2:11" x14ac:dyDescent="0.25">
      <c r="B33" s="23" t="s">
        <v>26</v>
      </c>
      <c r="C33" s="52"/>
      <c r="D33" s="52"/>
      <c r="E33" s="52"/>
      <c r="F33" s="52"/>
      <c r="G33" s="52"/>
      <c r="H33" s="52"/>
      <c r="I33" s="52"/>
      <c r="J33" s="52"/>
      <c r="K33" s="64"/>
    </row>
    <row r="34" spans="2:11" x14ac:dyDescent="0.25">
      <c r="B34" s="23" t="s">
        <v>27</v>
      </c>
      <c r="C34" s="52"/>
      <c r="D34" s="52"/>
      <c r="E34" s="52"/>
      <c r="F34" s="52"/>
      <c r="G34" s="52"/>
      <c r="H34" s="52"/>
      <c r="I34" s="52"/>
      <c r="J34" s="52"/>
      <c r="K34" s="64"/>
    </row>
    <row r="35" spans="2:11" x14ac:dyDescent="0.25">
      <c r="B35" s="27" t="s">
        <v>3</v>
      </c>
      <c r="C35" s="28"/>
      <c r="D35" s="28"/>
      <c r="E35" s="28"/>
      <c r="F35" s="28"/>
      <c r="G35" s="28"/>
      <c r="H35" s="28"/>
      <c r="I35" s="28"/>
      <c r="J35" s="176"/>
      <c r="K35" s="65"/>
    </row>
    <row r="36" spans="2:11" x14ac:dyDescent="0.25">
      <c r="B36" s="27"/>
      <c r="C36" s="70"/>
      <c r="D36" s="70"/>
      <c r="E36" s="70"/>
      <c r="F36" s="70"/>
      <c r="G36" s="70"/>
      <c r="H36" s="70"/>
      <c r="I36" s="70"/>
      <c r="J36" s="70"/>
      <c r="K36" s="64"/>
    </row>
    <row r="37" spans="2:11" x14ac:dyDescent="0.25">
      <c r="B37" s="27" t="s">
        <v>6</v>
      </c>
      <c r="C37" s="32"/>
      <c r="D37" s="32"/>
      <c r="E37" s="32"/>
      <c r="F37" s="32"/>
      <c r="G37" s="32"/>
      <c r="H37" s="32"/>
      <c r="I37" s="32"/>
      <c r="J37" s="32"/>
      <c r="K37" s="72"/>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&amp;R46</oddHeader>
  </headerFooter>
  <rowBreaks count="1" manualBreakCount="1">
    <brk id="39"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164</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c r="D7" s="52"/>
      <c r="E7" s="52"/>
      <c r="F7" s="52"/>
      <c r="G7" s="52"/>
      <c r="H7" s="52"/>
      <c r="I7" s="52"/>
      <c r="J7" s="52"/>
      <c r="K7" s="159"/>
    </row>
    <row r="8" spans="2:11" x14ac:dyDescent="0.25">
      <c r="B8" s="177" t="s">
        <v>75</v>
      </c>
      <c r="C8" s="52"/>
      <c r="D8" s="52"/>
      <c r="E8" s="52"/>
      <c r="F8" s="52"/>
      <c r="G8" s="52"/>
      <c r="H8" s="52"/>
      <c r="I8" s="52"/>
      <c r="J8" s="52"/>
      <c r="K8" s="159"/>
    </row>
    <row r="9" spans="2:11" x14ac:dyDescent="0.25">
      <c r="B9" s="177" t="s">
        <v>195</v>
      </c>
      <c r="C9" s="196"/>
      <c r="D9" s="196"/>
      <c r="E9" s="196"/>
      <c r="F9" s="196"/>
      <c r="G9" s="196"/>
      <c r="H9" s="196"/>
      <c r="I9" s="196"/>
      <c r="J9" s="196"/>
      <c r="K9" s="199"/>
    </row>
    <row r="10" spans="2:11" x14ac:dyDescent="0.25">
      <c r="B10" s="177" t="s">
        <v>12</v>
      </c>
      <c r="C10" s="52"/>
      <c r="D10" s="52"/>
      <c r="E10" s="52"/>
      <c r="F10" s="52"/>
      <c r="G10" s="52"/>
      <c r="H10" s="52"/>
      <c r="I10" s="52"/>
      <c r="J10" s="52"/>
      <c r="K10" s="159"/>
    </row>
    <row r="11" spans="2:11" x14ac:dyDescent="0.25">
      <c r="B11" s="177" t="s">
        <v>194</v>
      </c>
      <c r="C11" s="52"/>
      <c r="D11" s="52"/>
      <c r="E11" s="52"/>
      <c r="F11" s="52"/>
      <c r="G11" s="52"/>
      <c r="H11" s="52"/>
      <c r="I11" s="52"/>
      <c r="J11" s="52"/>
      <c r="K11" s="159"/>
    </row>
    <row r="12" spans="2:11" x14ac:dyDescent="0.25">
      <c r="B12" s="177" t="s">
        <v>13</v>
      </c>
      <c r="C12" s="52"/>
      <c r="D12" s="52"/>
      <c r="E12" s="52"/>
      <c r="F12" s="52"/>
      <c r="G12" s="52"/>
      <c r="H12" s="52"/>
      <c r="I12" s="52"/>
      <c r="J12" s="52"/>
      <c r="K12" s="159"/>
    </row>
    <row r="13" spans="2:11" x14ac:dyDescent="0.25">
      <c r="B13" s="177" t="s">
        <v>105</v>
      </c>
      <c r="C13" s="52"/>
      <c r="D13" s="52"/>
      <c r="E13" s="52"/>
      <c r="F13" s="52"/>
      <c r="G13" s="52"/>
      <c r="H13" s="52"/>
      <c r="I13" s="52"/>
      <c r="J13" s="52"/>
      <c r="K13" s="159"/>
    </row>
    <row r="14" spans="2:11" x14ac:dyDescent="0.25">
      <c r="B14" s="177" t="s">
        <v>172</v>
      </c>
      <c r="C14" s="52"/>
      <c r="D14" s="52"/>
      <c r="E14" s="52"/>
      <c r="F14" s="52"/>
      <c r="G14" s="52"/>
      <c r="H14" s="52"/>
      <c r="I14" s="52"/>
      <c r="J14" s="52"/>
      <c r="K14" s="159"/>
    </row>
    <row r="15" spans="2:11" x14ac:dyDescent="0.25">
      <c r="B15" s="177" t="s">
        <v>99</v>
      </c>
      <c r="C15" s="52"/>
      <c r="D15" s="52"/>
      <c r="E15" s="52"/>
      <c r="F15" s="52"/>
      <c r="G15" s="52"/>
      <c r="H15" s="52"/>
      <c r="I15" s="52"/>
      <c r="J15" s="52"/>
      <c r="K15" s="159"/>
    </row>
    <row r="16" spans="2:11" x14ac:dyDescent="0.25">
      <c r="B16" s="177" t="s">
        <v>14</v>
      </c>
      <c r="C16" s="52"/>
      <c r="D16" s="52"/>
      <c r="E16" s="52"/>
      <c r="F16" s="52"/>
      <c r="G16" s="52"/>
      <c r="H16" s="52"/>
      <c r="I16" s="52"/>
      <c r="J16" s="52"/>
      <c r="K16" s="159"/>
    </row>
    <row r="17" spans="2:11" x14ac:dyDescent="0.25">
      <c r="B17" s="177" t="s">
        <v>15</v>
      </c>
      <c r="C17" s="52"/>
      <c r="D17" s="52"/>
      <c r="E17" s="52"/>
      <c r="F17" s="52"/>
      <c r="G17" s="52"/>
      <c r="H17" s="52"/>
      <c r="I17" s="52"/>
      <c r="J17" s="52"/>
      <c r="K17" s="159"/>
    </row>
    <row r="18" spans="2:11" x14ac:dyDescent="0.25">
      <c r="B18" s="177" t="s">
        <v>16</v>
      </c>
      <c r="C18" s="52"/>
      <c r="D18" s="52"/>
      <c r="E18" s="52"/>
      <c r="F18" s="52"/>
      <c r="G18" s="52"/>
      <c r="H18" s="52"/>
      <c r="I18" s="52"/>
      <c r="J18" s="52"/>
      <c r="K18" s="159"/>
    </row>
    <row r="19" spans="2:11" x14ac:dyDescent="0.25">
      <c r="B19" s="177" t="s">
        <v>17</v>
      </c>
      <c r="C19" s="52"/>
      <c r="D19" s="52"/>
      <c r="E19" s="52"/>
      <c r="F19" s="52"/>
      <c r="G19" s="52"/>
      <c r="H19" s="52"/>
      <c r="I19" s="52"/>
      <c r="J19" s="52"/>
      <c r="K19" s="159"/>
    </row>
    <row r="20" spans="2:11" x14ac:dyDescent="0.25">
      <c r="B20" s="177" t="s">
        <v>191</v>
      </c>
      <c r="C20" s="52"/>
      <c r="D20" s="52"/>
      <c r="E20" s="52"/>
      <c r="F20" s="52"/>
      <c r="G20" s="52"/>
      <c r="H20" s="52"/>
      <c r="I20" s="52"/>
      <c r="J20" s="52"/>
      <c r="K20" s="159"/>
    </row>
    <row r="21" spans="2:11" x14ac:dyDescent="0.25">
      <c r="B21" s="177" t="s">
        <v>76</v>
      </c>
      <c r="C21" s="52"/>
      <c r="D21" s="52"/>
      <c r="E21" s="52"/>
      <c r="F21" s="52"/>
      <c r="G21" s="52"/>
      <c r="H21" s="52"/>
      <c r="I21" s="52"/>
      <c r="J21" s="52"/>
      <c r="K21" s="159"/>
    </row>
    <row r="22" spans="2:11" x14ac:dyDescent="0.25">
      <c r="B22" s="177" t="s">
        <v>18</v>
      </c>
      <c r="C22" s="52"/>
      <c r="D22" s="52"/>
      <c r="E22" s="52"/>
      <c r="F22" s="52"/>
      <c r="G22" s="52"/>
      <c r="H22" s="52"/>
      <c r="I22" s="52"/>
      <c r="J22" s="52"/>
      <c r="K22" s="159"/>
    </row>
    <row r="23" spans="2:11" x14ac:dyDescent="0.25">
      <c r="B23" s="177" t="s">
        <v>173</v>
      </c>
      <c r="C23" s="172"/>
      <c r="D23" s="172"/>
      <c r="E23" s="172"/>
      <c r="F23" s="172"/>
      <c r="G23" s="172"/>
      <c r="H23" s="172"/>
      <c r="I23" s="172"/>
      <c r="J23" s="172"/>
      <c r="K23" s="175"/>
    </row>
    <row r="24" spans="2:11" x14ac:dyDescent="0.25">
      <c r="B24" s="177" t="s">
        <v>19</v>
      </c>
      <c r="C24" s="52"/>
      <c r="D24" s="52"/>
      <c r="E24" s="52"/>
      <c r="F24" s="52"/>
      <c r="G24" s="52"/>
      <c r="H24" s="52"/>
      <c r="I24" s="52"/>
      <c r="J24" s="52"/>
      <c r="K24" s="159"/>
    </row>
    <row r="25" spans="2:11" x14ac:dyDescent="0.25">
      <c r="B25" s="177" t="s">
        <v>20</v>
      </c>
      <c r="C25" s="52"/>
      <c r="D25" s="52"/>
      <c r="E25" s="52"/>
      <c r="F25" s="52"/>
      <c r="G25" s="52"/>
      <c r="H25" s="52"/>
      <c r="I25" s="52"/>
      <c r="J25" s="52"/>
      <c r="K25" s="159"/>
    </row>
    <row r="26" spans="2:11" x14ac:dyDescent="0.25">
      <c r="B26" s="27" t="s">
        <v>3</v>
      </c>
      <c r="C26" s="28"/>
      <c r="D26" s="28"/>
      <c r="E26" s="28"/>
      <c r="F26" s="28"/>
      <c r="G26" s="28"/>
      <c r="H26" s="28"/>
      <c r="I26" s="28"/>
      <c r="J26" s="32"/>
      <c r="K26" s="72"/>
    </row>
    <row r="27" spans="2:11" x14ac:dyDescent="0.25">
      <c r="B27" s="66"/>
      <c r="C27" s="67"/>
      <c r="D27" s="67"/>
      <c r="E27" s="67"/>
      <c r="F27" s="67"/>
      <c r="G27" s="67"/>
      <c r="H27" s="67"/>
      <c r="I27" s="67"/>
      <c r="J27" s="68"/>
      <c r="K27" s="160"/>
    </row>
    <row r="28" spans="2:11" x14ac:dyDescent="0.25">
      <c r="B28" s="1" t="s">
        <v>21</v>
      </c>
      <c r="C28" s="4" t="s">
        <v>4</v>
      </c>
      <c r="D28" s="4" t="s">
        <v>4</v>
      </c>
      <c r="E28" s="4" t="s">
        <v>4</v>
      </c>
      <c r="F28" s="4" t="s">
        <v>4</v>
      </c>
      <c r="G28" s="4" t="s">
        <v>4</v>
      </c>
      <c r="H28" s="4" t="s">
        <v>4</v>
      </c>
      <c r="I28" s="4" t="s">
        <v>4</v>
      </c>
      <c r="J28" s="4" t="s">
        <v>4</v>
      </c>
      <c r="K28" s="89" t="s">
        <v>4</v>
      </c>
    </row>
    <row r="29" spans="2:11" x14ac:dyDescent="0.25">
      <c r="B29" s="23" t="s">
        <v>22</v>
      </c>
      <c r="C29" s="52"/>
      <c r="D29" s="52"/>
      <c r="E29" s="52"/>
      <c r="F29" s="52"/>
      <c r="G29" s="52"/>
      <c r="H29" s="52"/>
      <c r="I29" s="52"/>
      <c r="J29" s="52"/>
      <c r="K29" s="64"/>
    </row>
    <row r="30" spans="2:11" x14ac:dyDescent="0.25">
      <c r="B30" s="23" t="s">
        <v>23</v>
      </c>
      <c r="C30" s="52"/>
      <c r="D30" s="52"/>
      <c r="E30" s="52"/>
      <c r="F30" s="52"/>
      <c r="G30" s="52"/>
      <c r="H30" s="52"/>
      <c r="I30" s="52"/>
      <c r="J30" s="52"/>
      <c r="K30" s="64"/>
    </row>
    <row r="31" spans="2:11" x14ac:dyDescent="0.25">
      <c r="B31" s="23" t="s">
        <v>24</v>
      </c>
      <c r="C31" s="52"/>
      <c r="D31" s="52"/>
      <c r="E31" s="52"/>
      <c r="F31" s="52"/>
      <c r="G31" s="52"/>
      <c r="H31" s="52"/>
      <c r="I31" s="52"/>
      <c r="J31" s="52"/>
      <c r="K31" s="64"/>
    </row>
    <row r="32" spans="2:11" x14ac:dyDescent="0.25">
      <c r="B32" s="23" t="s">
        <v>25</v>
      </c>
      <c r="C32" s="52"/>
      <c r="D32" s="52"/>
      <c r="E32" s="52"/>
      <c r="F32" s="52"/>
      <c r="G32" s="52"/>
      <c r="H32" s="52"/>
      <c r="I32" s="52"/>
      <c r="J32" s="52"/>
      <c r="K32" s="64"/>
    </row>
    <row r="33" spans="2:11" x14ac:dyDescent="0.25">
      <c r="B33" s="23" t="s">
        <v>26</v>
      </c>
      <c r="C33" s="52"/>
      <c r="D33" s="52"/>
      <c r="E33" s="52"/>
      <c r="F33" s="52"/>
      <c r="G33" s="52"/>
      <c r="H33" s="52"/>
      <c r="I33" s="52"/>
      <c r="J33" s="52"/>
      <c r="K33" s="64"/>
    </row>
    <row r="34" spans="2:11" x14ac:dyDescent="0.25">
      <c r="B34" s="23" t="s">
        <v>27</v>
      </c>
      <c r="C34" s="52"/>
      <c r="D34" s="52"/>
      <c r="E34" s="52"/>
      <c r="F34" s="52"/>
      <c r="G34" s="52"/>
      <c r="H34" s="52"/>
      <c r="I34" s="52"/>
      <c r="J34" s="52"/>
      <c r="K34" s="64"/>
    </row>
    <row r="35" spans="2:11" x14ac:dyDescent="0.25">
      <c r="B35" s="27" t="s">
        <v>3</v>
      </c>
      <c r="C35" s="28"/>
      <c r="D35" s="28"/>
      <c r="E35" s="28"/>
      <c r="F35" s="28"/>
      <c r="G35" s="28"/>
      <c r="H35" s="28"/>
      <c r="I35" s="28"/>
      <c r="J35" s="32"/>
      <c r="K35" s="65"/>
    </row>
    <row r="36" spans="2:11" x14ac:dyDescent="0.25">
      <c r="B36" s="27"/>
      <c r="C36" s="70"/>
      <c r="D36" s="70"/>
      <c r="E36" s="70"/>
      <c r="F36" s="70"/>
      <c r="G36" s="70"/>
      <c r="H36" s="70"/>
      <c r="I36" s="70"/>
      <c r="J36" s="70"/>
      <c r="K36" s="64"/>
    </row>
    <row r="37" spans="2:11" x14ac:dyDescent="0.25">
      <c r="B37" s="27" t="s">
        <v>6</v>
      </c>
      <c r="C37" s="32"/>
      <c r="D37" s="32"/>
      <c r="E37" s="32"/>
      <c r="F37" s="32"/>
      <c r="G37" s="32"/>
      <c r="H37" s="32"/>
      <c r="I37" s="32"/>
      <c r="J37" s="32"/>
      <c r="K37" s="72"/>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&amp;R47</oddHeader>
  </headerFooter>
  <rowBreaks count="1" manualBreakCount="1">
    <brk id="39"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184</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c r="D7" s="52"/>
      <c r="E7" s="52"/>
      <c r="F7" s="52"/>
      <c r="G7" s="52">
        <v>7.9166666666666656E-3</v>
      </c>
      <c r="H7" s="52"/>
      <c r="I7" s="52"/>
      <c r="J7" s="52"/>
      <c r="K7" s="64">
        <v>7.9166666666666656E-3</v>
      </c>
    </row>
    <row r="8" spans="2:11" x14ac:dyDescent="0.25">
      <c r="B8" s="177" t="s">
        <v>75</v>
      </c>
      <c r="C8" s="52"/>
      <c r="D8" s="52"/>
      <c r="E8" s="52"/>
      <c r="F8" s="52"/>
      <c r="G8" s="52"/>
      <c r="H8" s="52"/>
      <c r="I8" s="52"/>
      <c r="J8" s="52"/>
      <c r="K8" s="64"/>
    </row>
    <row r="9" spans="2:11" x14ac:dyDescent="0.25">
      <c r="B9" s="177" t="s">
        <v>195</v>
      </c>
      <c r="C9" s="196"/>
      <c r="D9" s="196"/>
      <c r="E9" s="196"/>
      <c r="F9" s="196"/>
      <c r="G9" s="196"/>
      <c r="H9" s="196"/>
      <c r="I9" s="196"/>
      <c r="J9" s="196"/>
      <c r="K9" s="64"/>
    </row>
    <row r="10" spans="2:11" x14ac:dyDescent="0.25">
      <c r="B10" s="177" t="s">
        <v>12</v>
      </c>
      <c r="C10" s="52"/>
      <c r="D10" s="52"/>
      <c r="E10" s="52"/>
      <c r="F10" s="52"/>
      <c r="G10" s="52">
        <v>1.6574074074074071E-2</v>
      </c>
      <c r="H10" s="52"/>
      <c r="I10" s="52"/>
      <c r="J10" s="52"/>
      <c r="K10" s="64">
        <v>1.6574074074074071E-2</v>
      </c>
    </row>
    <row r="11" spans="2:11" x14ac:dyDescent="0.25">
      <c r="B11" s="177" t="s">
        <v>194</v>
      </c>
      <c r="C11" s="52"/>
      <c r="D11" s="52"/>
      <c r="E11" s="52"/>
      <c r="F11" s="52"/>
      <c r="G11" s="52">
        <v>3.2407407407407406E-4</v>
      </c>
      <c r="H11" s="52"/>
      <c r="I11" s="52"/>
      <c r="J11" s="52"/>
      <c r="K11" s="64">
        <v>3.2407407407407406E-4</v>
      </c>
    </row>
    <row r="12" spans="2:11" x14ac:dyDescent="0.25">
      <c r="B12" s="177" t="s">
        <v>13</v>
      </c>
      <c r="C12" s="52"/>
      <c r="D12" s="52"/>
      <c r="E12" s="52"/>
      <c r="F12" s="52"/>
      <c r="G12" s="52">
        <v>7.6388888888888882E-4</v>
      </c>
      <c r="H12" s="52"/>
      <c r="I12" s="52"/>
      <c r="J12" s="52"/>
      <c r="K12" s="64">
        <v>7.6388888888888882E-4</v>
      </c>
    </row>
    <row r="13" spans="2:11" x14ac:dyDescent="0.25">
      <c r="B13" s="177" t="s">
        <v>105</v>
      </c>
      <c r="C13" s="52"/>
      <c r="D13" s="52"/>
      <c r="E13" s="52"/>
      <c r="F13" s="52"/>
      <c r="G13" s="52">
        <v>6.3541666666666668E-3</v>
      </c>
      <c r="H13" s="52"/>
      <c r="I13" s="52"/>
      <c r="J13" s="52"/>
      <c r="K13" s="64">
        <v>6.3541666666666668E-3</v>
      </c>
    </row>
    <row r="14" spans="2:11" x14ac:dyDescent="0.25">
      <c r="B14" s="177" t="s">
        <v>172</v>
      </c>
      <c r="C14" s="52"/>
      <c r="D14" s="52"/>
      <c r="E14" s="52"/>
      <c r="F14" s="52"/>
      <c r="G14" s="52"/>
      <c r="H14" s="52"/>
      <c r="I14" s="52"/>
      <c r="J14" s="52"/>
      <c r="K14" s="64"/>
    </row>
    <row r="15" spans="2:11" x14ac:dyDescent="0.25">
      <c r="B15" s="177" t="s">
        <v>99</v>
      </c>
      <c r="C15" s="52"/>
      <c r="D15" s="52"/>
      <c r="E15" s="52"/>
      <c r="F15" s="52"/>
      <c r="G15" s="52"/>
      <c r="H15" s="52"/>
      <c r="I15" s="52"/>
      <c r="J15" s="52"/>
      <c r="K15" s="64"/>
    </row>
    <row r="16" spans="2:11" x14ac:dyDescent="0.25">
      <c r="B16" s="177" t="s">
        <v>14</v>
      </c>
      <c r="C16" s="52"/>
      <c r="D16" s="52"/>
      <c r="E16" s="52"/>
      <c r="F16" s="52"/>
      <c r="G16" s="52"/>
      <c r="H16" s="52"/>
      <c r="I16" s="52"/>
      <c r="J16" s="52"/>
      <c r="K16" s="64"/>
    </row>
    <row r="17" spans="2:11" x14ac:dyDescent="0.25">
      <c r="B17" s="177" t="s">
        <v>15</v>
      </c>
      <c r="C17" s="52"/>
      <c r="D17" s="52"/>
      <c r="E17" s="52"/>
      <c r="F17" s="52"/>
      <c r="G17" s="52"/>
      <c r="H17" s="52"/>
      <c r="I17" s="52"/>
      <c r="J17" s="52"/>
      <c r="K17" s="64"/>
    </row>
    <row r="18" spans="2:11" x14ac:dyDescent="0.25">
      <c r="B18" s="177" t="s">
        <v>16</v>
      </c>
      <c r="C18" s="52"/>
      <c r="D18" s="52"/>
      <c r="E18" s="52"/>
      <c r="F18" s="52"/>
      <c r="G18" s="52"/>
      <c r="H18" s="52"/>
      <c r="I18" s="52"/>
      <c r="J18" s="52"/>
      <c r="K18" s="64"/>
    </row>
    <row r="19" spans="2:11" x14ac:dyDescent="0.25">
      <c r="B19" s="177" t="s">
        <v>17</v>
      </c>
      <c r="C19" s="52"/>
      <c r="D19" s="52"/>
      <c r="E19" s="52"/>
      <c r="F19" s="52"/>
      <c r="G19" s="52">
        <v>4.1666666666666669E-4</v>
      </c>
      <c r="H19" s="52"/>
      <c r="I19" s="52"/>
      <c r="J19" s="52"/>
      <c r="K19" s="64">
        <v>4.1666666666666669E-4</v>
      </c>
    </row>
    <row r="20" spans="2:11" x14ac:dyDescent="0.25">
      <c r="B20" s="177" t="s">
        <v>191</v>
      </c>
      <c r="C20" s="52"/>
      <c r="D20" s="52"/>
      <c r="E20" s="52"/>
      <c r="F20" s="52"/>
      <c r="G20" s="52"/>
      <c r="H20" s="52"/>
      <c r="I20" s="52"/>
      <c r="J20" s="52"/>
      <c r="K20" s="64"/>
    </row>
    <row r="21" spans="2:11" x14ac:dyDescent="0.25">
      <c r="B21" s="177" t="s">
        <v>76</v>
      </c>
      <c r="C21" s="52"/>
      <c r="D21" s="52"/>
      <c r="E21" s="52"/>
      <c r="F21" s="52"/>
      <c r="G21" s="52">
        <v>3.9583333333333328E-3</v>
      </c>
      <c r="H21" s="52"/>
      <c r="I21" s="52"/>
      <c r="J21" s="52"/>
      <c r="K21" s="64">
        <v>3.9583333333333328E-3</v>
      </c>
    </row>
    <row r="22" spans="2:11" x14ac:dyDescent="0.25">
      <c r="B22" s="177" t="s">
        <v>18</v>
      </c>
      <c r="C22" s="52"/>
      <c r="D22" s="52"/>
      <c r="E22" s="52"/>
      <c r="F22" s="52"/>
      <c r="G22" s="52"/>
      <c r="H22" s="52"/>
      <c r="I22" s="52"/>
      <c r="J22" s="52"/>
      <c r="K22" s="64"/>
    </row>
    <row r="23" spans="2:11" x14ac:dyDescent="0.25">
      <c r="B23" s="177" t="s">
        <v>173</v>
      </c>
      <c r="C23" s="172"/>
      <c r="D23" s="172"/>
      <c r="E23" s="172"/>
      <c r="F23" s="172"/>
      <c r="G23" s="172"/>
      <c r="H23" s="172"/>
      <c r="I23" s="172"/>
      <c r="J23" s="172"/>
      <c r="K23" s="64"/>
    </row>
    <row r="24" spans="2:11" x14ac:dyDescent="0.25">
      <c r="B24" s="177" t="s">
        <v>19</v>
      </c>
      <c r="C24" s="52"/>
      <c r="D24" s="52"/>
      <c r="E24" s="52"/>
      <c r="F24" s="52"/>
      <c r="G24" s="52"/>
      <c r="H24" s="52"/>
      <c r="I24" s="52"/>
      <c r="J24" s="52"/>
      <c r="K24" s="64"/>
    </row>
    <row r="25" spans="2:11" x14ac:dyDescent="0.25">
      <c r="B25" s="177" t="s">
        <v>20</v>
      </c>
      <c r="C25" s="52">
        <v>2.2337962962962962E-3</v>
      </c>
      <c r="D25" s="52">
        <v>4.9768518518518521E-4</v>
      </c>
      <c r="E25" s="52"/>
      <c r="F25" s="52"/>
      <c r="G25" s="52"/>
      <c r="H25" s="52"/>
      <c r="I25" s="52"/>
      <c r="J25" s="52"/>
      <c r="K25" s="64">
        <v>2.7314814814814814E-3</v>
      </c>
    </row>
    <row r="26" spans="2:11" x14ac:dyDescent="0.25">
      <c r="B26" s="27" t="s">
        <v>3</v>
      </c>
      <c r="C26" s="28">
        <v>2.2337962962962962E-3</v>
      </c>
      <c r="D26" s="28">
        <v>4.9768518518518521E-4</v>
      </c>
      <c r="E26" s="28"/>
      <c r="F26" s="28"/>
      <c r="G26" s="28">
        <v>3.6307870370370372E-2</v>
      </c>
      <c r="H26" s="28"/>
      <c r="I26" s="28"/>
      <c r="J26" s="32"/>
      <c r="K26" s="65">
        <v>3.9039351851851853E-2</v>
      </c>
    </row>
    <row r="27" spans="2:11" x14ac:dyDescent="0.25">
      <c r="B27" s="66"/>
      <c r="C27" s="67"/>
      <c r="D27" s="67"/>
      <c r="E27" s="67"/>
      <c r="F27" s="67"/>
      <c r="G27" s="67"/>
      <c r="H27" s="67"/>
      <c r="I27" s="67"/>
      <c r="J27" s="68"/>
      <c r="K27" s="69"/>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52"/>
      <c r="D29" s="52"/>
      <c r="E29" s="52"/>
      <c r="F29" s="52"/>
      <c r="G29" s="52"/>
      <c r="H29" s="52"/>
      <c r="I29" s="52"/>
      <c r="J29" s="52"/>
      <c r="K29" s="64"/>
    </row>
    <row r="30" spans="2:11" x14ac:dyDescent="0.25">
      <c r="B30" s="23" t="s">
        <v>23</v>
      </c>
      <c r="C30" s="52"/>
      <c r="D30" s="52"/>
      <c r="E30" s="52"/>
      <c r="F30" s="52"/>
      <c r="G30" s="52"/>
      <c r="H30" s="52"/>
      <c r="I30" s="52"/>
      <c r="J30" s="52"/>
      <c r="K30" s="64"/>
    </row>
    <row r="31" spans="2:11" x14ac:dyDescent="0.25">
      <c r="B31" s="23" t="s">
        <v>24</v>
      </c>
      <c r="C31" s="52"/>
      <c r="D31" s="52"/>
      <c r="E31" s="52"/>
      <c r="F31" s="52"/>
      <c r="G31" s="52"/>
      <c r="H31" s="52"/>
      <c r="I31" s="52"/>
      <c r="J31" s="52"/>
      <c r="K31" s="64"/>
    </row>
    <row r="32" spans="2:11" x14ac:dyDescent="0.25">
      <c r="B32" s="23" t="s">
        <v>25</v>
      </c>
      <c r="C32" s="52"/>
      <c r="D32" s="52"/>
      <c r="E32" s="52"/>
      <c r="F32" s="52"/>
      <c r="G32" s="52"/>
      <c r="H32" s="52"/>
      <c r="I32" s="52"/>
      <c r="J32" s="52"/>
      <c r="K32" s="64"/>
    </row>
    <row r="33" spans="2:11" x14ac:dyDescent="0.25">
      <c r="B33" s="23" t="s">
        <v>26</v>
      </c>
      <c r="C33" s="52"/>
      <c r="D33" s="52"/>
      <c r="E33" s="52"/>
      <c r="F33" s="52"/>
      <c r="G33" s="52">
        <v>4.5138888888888887E-4</v>
      </c>
      <c r="H33" s="52"/>
      <c r="I33" s="52"/>
      <c r="J33" s="52"/>
      <c r="K33" s="64">
        <v>4.5138888888888887E-4</v>
      </c>
    </row>
    <row r="34" spans="2:11" x14ac:dyDescent="0.25">
      <c r="B34" s="23" t="s">
        <v>27</v>
      </c>
      <c r="C34" s="52"/>
      <c r="D34" s="52"/>
      <c r="E34" s="52"/>
      <c r="F34" s="52"/>
      <c r="G34" s="52"/>
      <c r="H34" s="52"/>
      <c r="I34" s="52"/>
      <c r="J34" s="52"/>
      <c r="K34" s="64"/>
    </row>
    <row r="35" spans="2:11" x14ac:dyDescent="0.25">
      <c r="B35" s="27" t="s">
        <v>3</v>
      </c>
      <c r="C35" s="28"/>
      <c r="D35" s="28"/>
      <c r="E35" s="28"/>
      <c r="F35" s="28"/>
      <c r="G35" s="28">
        <v>4.5138888888888887E-4</v>
      </c>
      <c r="H35" s="28"/>
      <c r="I35" s="28"/>
      <c r="J35" s="32"/>
      <c r="K35" s="65">
        <v>4.5138888888888887E-4</v>
      </c>
    </row>
    <row r="36" spans="2:11" x14ac:dyDescent="0.25">
      <c r="B36" s="27"/>
      <c r="C36" s="70"/>
      <c r="D36" s="70"/>
      <c r="E36" s="70"/>
      <c r="F36" s="70"/>
      <c r="G36" s="70"/>
      <c r="H36" s="70"/>
      <c r="I36" s="70"/>
      <c r="J36" s="70"/>
      <c r="K36" s="64"/>
    </row>
    <row r="37" spans="2:11" x14ac:dyDescent="0.25">
      <c r="B37" s="27" t="s">
        <v>6</v>
      </c>
      <c r="C37" s="32">
        <v>2.2337962962962962E-3</v>
      </c>
      <c r="D37" s="32">
        <v>4.9768518518518521E-4</v>
      </c>
      <c r="E37" s="32"/>
      <c r="F37" s="32"/>
      <c r="G37" s="32">
        <v>3.6759259259259262E-2</v>
      </c>
      <c r="H37" s="32"/>
      <c r="I37" s="32"/>
      <c r="J37" s="32"/>
      <c r="K37" s="72">
        <v>3.9490740740740743E-2</v>
      </c>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&amp;R49</oddHeader>
  </headerFooter>
  <rowBreaks count="1" manualBreakCount="1">
    <brk id="39"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view="pageBreakPre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183</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v>8.4837962962962966E-3</v>
      </c>
      <c r="D7" s="52"/>
      <c r="E7" s="52"/>
      <c r="F7" s="52"/>
      <c r="G7" s="52"/>
      <c r="H7" s="52"/>
      <c r="I7" s="52"/>
      <c r="J7" s="52"/>
      <c r="K7" s="64">
        <v>8.4837962962962966E-3</v>
      </c>
    </row>
    <row r="8" spans="2:11" x14ac:dyDescent="0.25">
      <c r="B8" s="177" t="s">
        <v>75</v>
      </c>
      <c r="C8" s="52">
        <v>1.5046296296296297E-4</v>
      </c>
      <c r="D8" s="52"/>
      <c r="E8" s="52"/>
      <c r="F8" s="52"/>
      <c r="G8" s="52"/>
      <c r="H8" s="52"/>
      <c r="I8" s="52"/>
      <c r="J8" s="52"/>
      <c r="K8" s="64">
        <v>1.5046296296296297E-4</v>
      </c>
    </row>
    <row r="9" spans="2:11" x14ac:dyDescent="0.25">
      <c r="B9" s="177" t="s">
        <v>195</v>
      </c>
      <c r="C9" s="196"/>
      <c r="D9" s="196"/>
      <c r="E9" s="196"/>
      <c r="F9" s="196"/>
      <c r="G9" s="196"/>
      <c r="H9" s="196"/>
      <c r="I9" s="196"/>
      <c r="J9" s="196"/>
      <c r="K9" s="64"/>
    </row>
    <row r="10" spans="2:11" x14ac:dyDescent="0.25">
      <c r="B10" s="177" t="s">
        <v>12</v>
      </c>
      <c r="C10" s="52">
        <v>1.0300925925925924E-3</v>
      </c>
      <c r="D10" s="52"/>
      <c r="E10" s="52"/>
      <c r="F10" s="52"/>
      <c r="G10" s="52"/>
      <c r="H10" s="52"/>
      <c r="I10" s="52"/>
      <c r="J10" s="52"/>
      <c r="K10" s="64">
        <v>1.0300925925925924E-3</v>
      </c>
    </row>
    <row r="11" spans="2:11" x14ac:dyDescent="0.25">
      <c r="B11" s="177" t="s">
        <v>194</v>
      </c>
      <c r="C11" s="52"/>
      <c r="D11" s="52"/>
      <c r="E11" s="52"/>
      <c r="F11" s="52"/>
      <c r="G11" s="52"/>
      <c r="H11" s="52"/>
      <c r="I11" s="52"/>
      <c r="J11" s="52"/>
      <c r="K11" s="64"/>
    </row>
    <row r="12" spans="2:11" x14ac:dyDescent="0.25">
      <c r="B12" s="177" t="s">
        <v>13</v>
      </c>
      <c r="C12" s="52">
        <v>2.8935185185185189E-4</v>
      </c>
      <c r="D12" s="52"/>
      <c r="E12" s="52"/>
      <c r="F12" s="52"/>
      <c r="G12" s="52"/>
      <c r="H12" s="52"/>
      <c r="I12" s="52"/>
      <c r="J12" s="52"/>
      <c r="K12" s="64">
        <v>2.8935185185185189E-4</v>
      </c>
    </row>
    <row r="13" spans="2:11" x14ac:dyDescent="0.25">
      <c r="B13" s="177" t="s">
        <v>105</v>
      </c>
      <c r="C13" s="52">
        <v>8.1018518518518516E-5</v>
      </c>
      <c r="D13" s="52"/>
      <c r="E13" s="52"/>
      <c r="F13" s="52"/>
      <c r="G13" s="52"/>
      <c r="H13" s="52"/>
      <c r="I13" s="52"/>
      <c r="J13" s="52"/>
      <c r="K13" s="64">
        <v>8.1018518518518516E-5</v>
      </c>
    </row>
    <row r="14" spans="2:11" x14ac:dyDescent="0.25">
      <c r="B14" s="177" t="s">
        <v>172</v>
      </c>
      <c r="C14" s="52"/>
      <c r="D14" s="52"/>
      <c r="E14" s="52"/>
      <c r="F14" s="52"/>
      <c r="G14" s="52"/>
      <c r="H14" s="52"/>
      <c r="I14" s="52"/>
      <c r="J14" s="52"/>
      <c r="K14" s="64"/>
    </row>
    <row r="15" spans="2:11" x14ac:dyDescent="0.25">
      <c r="B15" s="177" t="s">
        <v>99</v>
      </c>
      <c r="C15" s="52"/>
      <c r="D15" s="52"/>
      <c r="E15" s="52"/>
      <c r="F15" s="52"/>
      <c r="G15" s="52"/>
      <c r="H15" s="52"/>
      <c r="I15" s="52"/>
      <c r="J15" s="52"/>
      <c r="K15" s="64"/>
    </row>
    <row r="16" spans="2:11" x14ac:dyDescent="0.25">
      <c r="B16" s="177" t="s">
        <v>14</v>
      </c>
      <c r="C16" s="52"/>
      <c r="D16" s="52"/>
      <c r="E16" s="52"/>
      <c r="F16" s="52"/>
      <c r="G16" s="52"/>
      <c r="H16" s="52"/>
      <c r="I16" s="52"/>
      <c r="J16" s="52"/>
      <c r="K16" s="64"/>
    </row>
    <row r="17" spans="2:11" x14ac:dyDescent="0.25">
      <c r="B17" s="177" t="s">
        <v>15</v>
      </c>
      <c r="C17" s="52"/>
      <c r="D17" s="52"/>
      <c r="E17" s="52"/>
      <c r="F17" s="52"/>
      <c r="G17" s="52"/>
      <c r="H17" s="52"/>
      <c r="I17" s="52"/>
      <c r="J17" s="52"/>
      <c r="K17" s="64"/>
    </row>
    <row r="18" spans="2:11" x14ac:dyDescent="0.25">
      <c r="B18" s="177" t="s">
        <v>16</v>
      </c>
      <c r="C18" s="52"/>
      <c r="D18" s="52"/>
      <c r="E18" s="52"/>
      <c r="F18" s="52"/>
      <c r="G18" s="52"/>
      <c r="H18" s="52"/>
      <c r="I18" s="52"/>
      <c r="J18" s="52"/>
      <c r="K18" s="64"/>
    </row>
    <row r="19" spans="2:11" x14ac:dyDescent="0.25">
      <c r="B19" s="177" t="s">
        <v>17</v>
      </c>
      <c r="C19" s="52"/>
      <c r="D19" s="52"/>
      <c r="E19" s="52"/>
      <c r="F19" s="52"/>
      <c r="G19" s="52"/>
      <c r="H19" s="52"/>
      <c r="I19" s="52"/>
      <c r="J19" s="52"/>
      <c r="K19" s="64"/>
    </row>
    <row r="20" spans="2:11" x14ac:dyDescent="0.25">
      <c r="B20" s="177" t="s">
        <v>191</v>
      </c>
      <c r="C20" s="52"/>
      <c r="D20" s="52"/>
      <c r="E20" s="52"/>
      <c r="F20" s="52"/>
      <c r="G20" s="52"/>
      <c r="H20" s="52"/>
      <c r="I20" s="52"/>
      <c r="J20" s="52"/>
      <c r="K20" s="64"/>
    </row>
    <row r="21" spans="2:11" x14ac:dyDescent="0.25">
      <c r="B21" s="177" t="s">
        <v>76</v>
      </c>
      <c r="C21" s="52"/>
      <c r="D21" s="52"/>
      <c r="E21" s="52"/>
      <c r="F21" s="52"/>
      <c r="G21" s="52"/>
      <c r="H21" s="52"/>
      <c r="I21" s="52"/>
      <c r="J21" s="52"/>
      <c r="K21" s="64"/>
    </row>
    <row r="22" spans="2:11" x14ac:dyDescent="0.25">
      <c r="B22" s="177" t="s">
        <v>18</v>
      </c>
      <c r="C22" s="52"/>
      <c r="D22" s="52"/>
      <c r="E22" s="52"/>
      <c r="F22" s="52"/>
      <c r="G22" s="52"/>
      <c r="H22" s="52"/>
      <c r="I22" s="52"/>
      <c r="J22" s="52"/>
      <c r="K22" s="64"/>
    </row>
    <row r="23" spans="2:11" x14ac:dyDescent="0.25">
      <c r="B23" s="177" t="s">
        <v>173</v>
      </c>
      <c r="C23" s="172"/>
      <c r="D23" s="172"/>
      <c r="E23" s="172"/>
      <c r="F23" s="172"/>
      <c r="G23" s="172"/>
      <c r="H23" s="172"/>
      <c r="I23" s="172"/>
      <c r="J23" s="172"/>
      <c r="K23" s="64"/>
    </row>
    <row r="24" spans="2:11" x14ac:dyDescent="0.25">
      <c r="B24" s="177" t="s">
        <v>19</v>
      </c>
      <c r="C24" s="52">
        <v>4.9768518518518521E-4</v>
      </c>
      <c r="D24" s="52"/>
      <c r="E24" s="52"/>
      <c r="F24" s="52"/>
      <c r="G24" s="52"/>
      <c r="H24" s="52"/>
      <c r="I24" s="52"/>
      <c r="J24" s="52"/>
      <c r="K24" s="64">
        <v>4.9768518518518521E-4</v>
      </c>
    </row>
    <row r="25" spans="2:11" x14ac:dyDescent="0.25">
      <c r="B25" s="177" t="s">
        <v>20</v>
      </c>
      <c r="C25" s="52">
        <v>1.5625000000000001E-3</v>
      </c>
      <c r="D25" s="52"/>
      <c r="E25" s="52"/>
      <c r="F25" s="52"/>
      <c r="G25" s="52"/>
      <c r="H25" s="52"/>
      <c r="I25" s="52"/>
      <c r="J25" s="52"/>
      <c r="K25" s="64">
        <v>1.5625000000000001E-3</v>
      </c>
    </row>
    <row r="26" spans="2:11" x14ac:dyDescent="0.25">
      <c r="B26" s="27" t="s">
        <v>3</v>
      </c>
      <c r="C26" s="28">
        <v>1.2094907407407407E-2</v>
      </c>
      <c r="D26" s="28"/>
      <c r="E26" s="28"/>
      <c r="F26" s="28"/>
      <c r="G26" s="28"/>
      <c r="H26" s="28"/>
      <c r="I26" s="28"/>
      <c r="J26" s="32"/>
      <c r="K26" s="65">
        <v>1.2094907407407407E-2</v>
      </c>
    </row>
    <row r="27" spans="2:11" x14ac:dyDescent="0.25">
      <c r="B27" s="66"/>
      <c r="C27" s="67"/>
      <c r="D27" s="67"/>
      <c r="E27" s="67"/>
      <c r="F27" s="67"/>
      <c r="G27" s="67"/>
      <c r="H27" s="67"/>
      <c r="I27" s="67"/>
      <c r="J27" s="68"/>
      <c r="K27" s="69"/>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52"/>
      <c r="D29" s="52"/>
      <c r="E29" s="52"/>
      <c r="F29" s="52"/>
      <c r="G29" s="52"/>
      <c r="H29" s="52"/>
      <c r="I29" s="52"/>
      <c r="J29" s="52"/>
      <c r="K29" s="64"/>
    </row>
    <row r="30" spans="2:11" x14ac:dyDescent="0.25">
      <c r="B30" s="23" t="s">
        <v>23</v>
      </c>
      <c r="C30" s="52"/>
      <c r="D30" s="52"/>
      <c r="E30" s="52"/>
      <c r="F30" s="52"/>
      <c r="G30" s="52"/>
      <c r="H30" s="52"/>
      <c r="I30" s="52"/>
      <c r="J30" s="52"/>
      <c r="K30" s="64"/>
    </row>
    <row r="31" spans="2:11" x14ac:dyDescent="0.25">
      <c r="B31" s="23" t="s">
        <v>24</v>
      </c>
      <c r="C31" s="52"/>
      <c r="D31" s="52"/>
      <c r="E31" s="52"/>
      <c r="F31" s="52"/>
      <c r="G31" s="52"/>
      <c r="H31" s="52"/>
      <c r="I31" s="52"/>
      <c r="J31" s="52"/>
      <c r="K31" s="64"/>
    </row>
    <row r="32" spans="2:11" x14ac:dyDescent="0.25">
      <c r="B32" s="23" t="s">
        <v>25</v>
      </c>
      <c r="C32" s="52"/>
      <c r="D32" s="52"/>
      <c r="E32" s="52"/>
      <c r="F32" s="52"/>
      <c r="G32" s="52"/>
      <c r="H32" s="52"/>
      <c r="I32" s="52"/>
      <c r="J32" s="52"/>
      <c r="K32" s="64"/>
    </row>
    <row r="33" spans="2:11" x14ac:dyDescent="0.25">
      <c r="B33" s="23" t="s">
        <v>26</v>
      </c>
      <c r="C33" s="52">
        <v>1.1574074074074073E-3</v>
      </c>
      <c r="D33" s="52"/>
      <c r="E33" s="52"/>
      <c r="F33" s="52"/>
      <c r="G33" s="52"/>
      <c r="H33" s="52"/>
      <c r="I33" s="52"/>
      <c r="J33" s="52"/>
      <c r="K33" s="64">
        <v>1.1574074074074073E-3</v>
      </c>
    </row>
    <row r="34" spans="2:11" x14ac:dyDescent="0.25">
      <c r="B34" s="23" t="s">
        <v>27</v>
      </c>
      <c r="C34" s="52">
        <v>2.5462962962962961E-4</v>
      </c>
      <c r="D34" s="52"/>
      <c r="E34" s="52"/>
      <c r="F34" s="52"/>
      <c r="G34" s="52"/>
      <c r="H34" s="52"/>
      <c r="I34" s="52"/>
      <c r="J34" s="52"/>
      <c r="K34" s="64">
        <v>2.5462962962962961E-4</v>
      </c>
    </row>
    <row r="35" spans="2:11" x14ac:dyDescent="0.25">
      <c r="B35" s="27" t="s">
        <v>3</v>
      </c>
      <c r="C35" s="28">
        <v>1.4120370370370369E-3</v>
      </c>
      <c r="D35" s="28"/>
      <c r="E35" s="28"/>
      <c r="F35" s="28"/>
      <c r="G35" s="28"/>
      <c r="H35" s="28"/>
      <c r="I35" s="28"/>
      <c r="J35" s="32"/>
      <c r="K35" s="65">
        <v>1.4120370370370369E-3</v>
      </c>
    </row>
    <row r="36" spans="2:11" x14ac:dyDescent="0.25">
      <c r="B36" s="27"/>
      <c r="C36" s="70"/>
      <c r="D36" s="70"/>
      <c r="E36" s="70"/>
      <c r="F36" s="70"/>
      <c r="G36" s="70"/>
      <c r="H36" s="70"/>
      <c r="I36" s="70"/>
      <c r="J36" s="70"/>
      <c r="K36" s="64"/>
    </row>
    <row r="37" spans="2:11" x14ac:dyDescent="0.25">
      <c r="B37" s="27" t="s">
        <v>6</v>
      </c>
      <c r="C37" s="32">
        <v>1.3506944444444443E-2</v>
      </c>
      <c r="D37" s="32"/>
      <c r="E37" s="32"/>
      <c r="F37" s="32"/>
      <c r="G37" s="32"/>
      <c r="H37" s="32"/>
      <c r="I37" s="32"/>
      <c r="J37" s="32"/>
      <c r="K37" s="72">
        <v>1.3506944444444443E-2</v>
      </c>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&amp;R48</oddHeader>
  </headerFooter>
  <rowBreaks count="1" manualBreakCount="1">
    <brk id="39"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165</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47"/>
      <c r="D7" s="47"/>
      <c r="E7" s="47"/>
      <c r="F7" s="47"/>
      <c r="G7" s="47"/>
      <c r="H7" s="52"/>
      <c r="I7" s="47"/>
      <c r="J7" s="47"/>
      <c r="K7" s="64"/>
    </row>
    <row r="8" spans="2:11" x14ac:dyDescent="0.25">
      <c r="B8" s="177" t="s">
        <v>75</v>
      </c>
      <c r="C8" s="47"/>
      <c r="D8" s="47"/>
      <c r="E8" s="47"/>
      <c r="F8" s="47"/>
      <c r="G8" s="47"/>
      <c r="H8" s="47"/>
      <c r="I8" s="47"/>
      <c r="J8" s="47"/>
      <c r="K8" s="64"/>
    </row>
    <row r="9" spans="2:11" x14ac:dyDescent="0.25">
      <c r="B9" s="177" t="s">
        <v>195</v>
      </c>
      <c r="C9" s="198"/>
      <c r="D9" s="76"/>
      <c r="E9" s="198"/>
      <c r="F9" s="198"/>
      <c r="G9" s="198"/>
      <c r="H9" s="198"/>
      <c r="I9" s="198"/>
      <c r="J9" s="198"/>
      <c r="K9" s="64"/>
    </row>
    <row r="10" spans="2:11" x14ac:dyDescent="0.25">
      <c r="B10" s="177" t="s">
        <v>12</v>
      </c>
      <c r="C10" s="47"/>
      <c r="D10" s="149"/>
      <c r="E10" s="47"/>
      <c r="F10" s="47"/>
      <c r="G10" s="47"/>
      <c r="H10" s="47"/>
      <c r="I10" s="47"/>
      <c r="J10" s="47"/>
      <c r="K10" s="64"/>
    </row>
    <row r="11" spans="2:11" x14ac:dyDescent="0.25">
      <c r="B11" s="177" t="s">
        <v>194</v>
      </c>
      <c r="C11" s="47"/>
      <c r="D11" s="47"/>
      <c r="E11" s="47"/>
      <c r="F11" s="47"/>
      <c r="G11" s="47"/>
      <c r="H11" s="47"/>
      <c r="I11" s="47"/>
      <c r="J11" s="47"/>
      <c r="K11" s="64"/>
    </row>
    <row r="12" spans="2:11" x14ac:dyDescent="0.25">
      <c r="B12" s="177" t="s">
        <v>13</v>
      </c>
      <c r="C12" s="47"/>
      <c r="D12" s="47"/>
      <c r="E12" s="47"/>
      <c r="F12" s="47"/>
      <c r="G12" s="47"/>
      <c r="H12" s="47"/>
      <c r="I12" s="47"/>
      <c r="J12" s="47"/>
      <c r="K12" s="64"/>
    </row>
    <row r="13" spans="2:11" x14ac:dyDescent="0.25">
      <c r="B13" s="177" t="s">
        <v>105</v>
      </c>
      <c r="C13" s="47"/>
      <c r="D13" s="47"/>
      <c r="E13" s="47"/>
      <c r="F13" s="47"/>
      <c r="G13" s="47"/>
      <c r="H13" s="52"/>
      <c r="I13" s="47"/>
      <c r="J13" s="47"/>
      <c r="K13" s="64"/>
    </row>
    <row r="14" spans="2:11" x14ac:dyDescent="0.25">
      <c r="B14" s="177" t="s">
        <v>172</v>
      </c>
      <c r="C14" s="47"/>
      <c r="D14" s="47"/>
      <c r="E14" s="47"/>
      <c r="F14" s="47"/>
      <c r="G14" s="47"/>
      <c r="H14" s="47"/>
      <c r="I14" s="47"/>
      <c r="J14" s="47"/>
      <c r="K14" s="64"/>
    </row>
    <row r="15" spans="2:11" x14ac:dyDescent="0.25">
      <c r="B15" s="177" t="s">
        <v>99</v>
      </c>
      <c r="C15" s="47"/>
      <c r="D15" s="47"/>
      <c r="E15" s="47"/>
      <c r="F15" s="47"/>
      <c r="G15" s="47"/>
      <c r="H15" s="47"/>
      <c r="I15" s="47"/>
      <c r="J15" s="47"/>
      <c r="K15" s="64"/>
    </row>
    <row r="16" spans="2:11" x14ac:dyDescent="0.25">
      <c r="B16" s="177" t="s">
        <v>14</v>
      </c>
      <c r="C16" s="47"/>
      <c r="D16" s="47"/>
      <c r="E16" s="47"/>
      <c r="F16" s="47"/>
      <c r="G16" s="47"/>
      <c r="H16" s="47"/>
      <c r="I16" s="47"/>
      <c r="J16" s="47"/>
      <c r="K16" s="64"/>
    </row>
    <row r="17" spans="2:11" x14ac:dyDescent="0.25">
      <c r="B17" s="177" t="s">
        <v>15</v>
      </c>
      <c r="C17" s="47"/>
      <c r="D17" s="47"/>
      <c r="E17" s="47"/>
      <c r="F17" s="47"/>
      <c r="G17" s="47"/>
      <c r="H17" s="47"/>
      <c r="I17" s="47"/>
      <c r="J17" s="47"/>
      <c r="K17" s="64"/>
    </row>
    <row r="18" spans="2:11" x14ac:dyDescent="0.25">
      <c r="B18" s="177" t="s">
        <v>16</v>
      </c>
      <c r="C18" s="47"/>
      <c r="D18" s="47"/>
      <c r="E18" s="47"/>
      <c r="F18" s="47"/>
      <c r="G18" s="47"/>
      <c r="H18" s="47"/>
      <c r="I18" s="47"/>
      <c r="J18" s="47"/>
      <c r="K18" s="64"/>
    </row>
    <row r="19" spans="2:11" x14ac:dyDescent="0.25">
      <c r="B19" s="177" t="s">
        <v>17</v>
      </c>
      <c r="C19" s="47"/>
      <c r="D19" s="47"/>
      <c r="E19" s="47"/>
      <c r="F19" s="47"/>
      <c r="G19" s="47"/>
      <c r="H19" s="47"/>
      <c r="I19" s="47"/>
      <c r="J19" s="47"/>
      <c r="K19" s="64"/>
    </row>
    <row r="20" spans="2:11" x14ac:dyDescent="0.25">
      <c r="B20" s="177" t="s">
        <v>191</v>
      </c>
      <c r="C20" s="47"/>
      <c r="D20" s="47"/>
      <c r="E20" s="47"/>
      <c r="F20" s="47"/>
      <c r="G20" s="47"/>
      <c r="H20" s="47"/>
      <c r="I20" s="47"/>
      <c r="J20" s="47"/>
      <c r="K20" s="64"/>
    </row>
    <row r="21" spans="2:11" x14ac:dyDescent="0.25">
      <c r="B21" s="177" t="s">
        <v>76</v>
      </c>
      <c r="C21" s="47"/>
      <c r="D21" s="47"/>
      <c r="E21" s="47"/>
      <c r="F21" s="47"/>
      <c r="G21" s="47"/>
      <c r="H21" s="47"/>
      <c r="I21" s="47"/>
      <c r="J21" s="47"/>
      <c r="K21" s="64"/>
    </row>
    <row r="22" spans="2:11" x14ac:dyDescent="0.25">
      <c r="B22" s="177" t="s">
        <v>18</v>
      </c>
      <c r="C22" s="47"/>
      <c r="D22" s="47"/>
      <c r="E22" s="47"/>
      <c r="F22" s="47"/>
      <c r="G22" s="47"/>
      <c r="H22" s="47"/>
      <c r="I22" s="47"/>
      <c r="J22" s="47"/>
      <c r="K22" s="64"/>
    </row>
    <row r="23" spans="2:11" x14ac:dyDescent="0.25">
      <c r="B23" s="177" t="s">
        <v>173</v>
      </c>
      <c r="C23" s="174"/>
      <c r="D23" s="174"/>
      <c r="E23" s="174"/>
      <c r="F23" s="174"/>
      <c r="G23" s="174"/>
      <c r="H23" s="174"/>
      <c r="I23" s="174"/>
      <c r="J23" s="174"/>
      <c r="K23" s="64"/>
    </row>
    <row r="24" spans="2:11" x14ac:dyDescent="0.25">
      <c r="B24" s="177" t="s">
        <v>19</v>
      </c>
      <c r="C24" s="47"/>
      <c r="D24" s="47"/>
      <c r="E24" s="47"/>
      <c r="F24" s="47"/>
      <c r="G24" s="47"/>
      <c r="H24" s="47"/>
      <c r="I24" s="47"/>
      <c r="J24" s="47"/>
      <c r="K24" s="64"/>
    </row>
    <row r="25" spans="2:11" x14ac:dyDescent="0.25">
      <c r="B25" s="177" t="s">
        <v>20</v>
      </c>
      <c r="C25" s="47"/>
      <c r="D25" s="47"/>
      <c r="E25" s="47"/>
      <c r="F25" s="47"/>
      <c r="G25" s="47"/>
      <c r="H25" s="47"/>
      <c r="I25" s="47"/>
      <c r="J25" s="47"/>
      <c r="K25" s="64"/>
    </row>
    <row r="26" spans="2:11" x14ac:dyDescent="0.25">
      <c r="B26" s="27" t="s">
        <v>3</v>
      </c>
      <c r="C26" s="28"/>
      <c r="D26" s="28"/>
      <c r="E26" s="28"/>
      <c r="F26" s="28"/>
      <c r="G26" s="28"/>
      <c r="H26" s="28"/>
      <c r="I26" s="42"/>
      <c r="J26" s="49"/>
      <c r="K26" s="72"/>
    </row>
    <row r="27" spans="2:11" x14ac:dyDescent="0.25">
      <c r="B27" s="66"/>
      <c r="C27" s="76"/>
      <c r="D27" s="76"/>
      <c r="E27" s="76"/>
      <c r="F27" s="76"/>
      <c r="G27" s="76"/>
      <c r="H27" s="76"/>
      <c r="I27" s="76"/>
      <c r="J27" s="77"/>
      <c r="K27" s="78"/>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47"/>
      <c r="D29" s="47"/>
      <c r="E29" s="47"/>
      <c r="F29" s="47"/>
      <c r="G29" s="47"/>
      <c r="H29" s="47"/>
      <c r="I29" s="47"/>
      <c r="J29" s="38"/>
      <c r="K29" s="64"/>
    </row>
    <row r="30" spans="2:11" x14ac:dyDescent="0.25">
      <c r="B30" s="23" t="s">
        <v>23</v>
      </c>
      <c r="C30" s="47"/>
      <c r="D30" s="47"/>
      <c r="E30" s="47"/>
      <c r="F30" s="47"/>
      <c r="G30" s="47"/>
      <c r="H30" s="47"/>
      <c r="I30" s="47"/>
      <c r="J30" s="79"/>
      <c r="K30" s="64"/>
    </row>
    <row r="31" spans="2:11" x14ac:dyDescent="0.25">
      <c r="B31" s="23" t="s">
        <v>24</v>
      </c>
      <c r="C31" s="47"/>
      <c r="D31" s="158"/>
      <c r="E31" s="47"/>
      <c r="F31" s="47"/>
      <c r="G31" s="47"/>
      <c r="H31" s="47"/>
      <c r="I31" s="4"/>
      <c r="J31" s="4"/>
      <c r="K31" s="64"/>
    </row>
    <row r="32" spans="2:11" x14ac:dyDescent="0.25">
      <c r="B32" s="23" t="s">
        <v>25</v>
      </c>
      <c r="C32" s="47"/>
      <c r="D32" s="158"/>
      <c r="E32" s="47"/>
      <c r="F32" s="47"/>
      <c r="G32" s="47"/>
      <c r="H32" s="47"/>
      <c r="I32" s="4"/>
      <c r="J32" s="4"/>
      <c r="K32" s="64"/>
    </row>
    <row r="33" spans="2:11" x14ac:dyDescent="0.25">
      <c r="B33" s="23" t="s">
        <v>26</v>
      </c>
      <c r="C33" s="47"/>
      <c r="D33" s="47"/>
      <c r="E33" s="47"/>
      <c r="F33" s="47"/>
      <c r="G33" s="47"/>
      <c r="H33" s="47"/>
      <c r="I33" s="47"/>
      <c r="J33" s="47"/>
      <c r="K33" s="64"/>
    </row>
    <row r="34" spans="2:11" x14ac:dyDescent="0.25">
      <c r="B34" s="23" t="s">
        <v>27</v>
      </c>
      <c r="C34" s="47"/>
      <c r="D34" s="47"/>
      <c r="E34" s="47"/>
      <c r="F34" s="47"/>
      <c r="G34" s="47"/>
      <c r="H34" s="47"/>
      <c r="I34" s="47"/>
      <c r="J34" s="47"/>
      <c r="K34" s="64"/>
    </row>
    <row r="35" spans="2:11" x14ac:dyDescent="0.25">
      <c r="B35" s="27" t="s">
        <v>3</v>
      </c>
      <c r="C35" s="28"/>
      <c r="D35" s="28"/>
      <c r="E35" s="28"/>
      <c r="F35" s="28"/>
      <c r="G35" s="28"/>
      <c r="H35" s="28"/>
      <c r="I35" s="28"/>
      <c r="J35" s="32"/>
      <c r="K35" s="65"/>
    </row>
    <row r="36" spans="2:11" x14ac:dyDescent="0.25">
      <c r="B36" s="27"/>
      <c r="C36" s="70"/>
      <c r="D36" s="70"/>
      <c r="E36" s="70"/>
      <c r="F36" s="70"/>
      <c r="G36" s="70"/>
      <c r="H36" s="70"/>
      <c r="I36" s="70"/>
      <c r="J36" s="70"/>
      <c r="K36" s="64"/>
    </row>
    <row r="37" spans="2:11" x14ac:dyDescent="0.25">
      <c r="B37" s="27" t="s">
        <v>6</v>
      </c>
      <c r="C37" s="32"/>
      <c r="D37" s="32"/>
      <c r="E37" s="32"/>
      <c r="F37" s="32"/>
      <c r="G37" s="32"/>
      <c r="H37" s="32"/>
      <c r="I37" s="32"/>
      <c r="J37" s="32"/>
      <c r="K37" s="72"/>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&amp;R50</oddHeader>
  </headerFooter>
  <rowBreaks count="1" manualBreakCount="1">
    <brk id="39"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166</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152"/>
      <c r="D7" s="152"/>
      <c r="E7" s="152"/>
      <c r="F7" s="152"/>
      <c r="G7" s="152"/>
      <c r="H7" s="152"/>
      <c r="I7" s="152"/>
      <c r="J7" s="152"/>
      <c r="K7" s="64"/>
    </row>
    <row r="8" spans="2:11" x14ac:dyDescent="0.25">
      <c r="B8" s="177" t="s">
        <v>75</v>
      </c>
      <c r="C8" s="152"/>
      <c r="D8" s="152"/>
      <c r="E8" s="152"/>
      <c r="F8" s="152"/>
      <c r="G8" s="152"/>
      <c r="H8" s="152"/>
      <c r="I8" s="152"/>
      <c r="J8" s="152"/>
      <c r="K8" s="64"/>
    </row>
    <row r="9" spans="2:11" x14ac:dyDescent="0.25">
      <c r="B9" s="177" t="s">
        <v>195</v>
      </c>
      <c r="C9" s="194"/>
      <c r="D9" s="194"/>
      <c r="E9" s="194"/>
      <c r="F9" s="194"/>
      <c r="G9" s="194"/>
      <c r="H9" s="194"/>
      <c r="I9" s="194"/>
      <c r="J9" s="194"/>
      <c r="K9" s="64"/>
    </row>
    <row r="10" spans="2:11" x14ac:dyDescent="0.25">
      <c r="B10" s="177" t="s">
        <v>12</v>
      </c>
      <c r="C10" s="152"/>
      <c r="D10" s="152"/>
      <c r="E10" s="152"/>
      <c r="F10" s="152"/>
      <c r="G10" s="152"/>
      <c r="H10" s="152"/>
      <c r="I10" s="152"/>
      <c r="J10" s="152"/>
      <c r="K10" s="64"/>
    </row>
    <row r="11" spans="2:11" x14ac:dyDescent="0.25">
      <c r="B11" s="177" t="s">
        <v>194</v>
      </c>
      <c r="C11" s="152"/>
      <c r="D11" s="152"/>
      <c r="E11" s="152"/>
      <c r="F11" s="152"/>
      <c r="G11" s="152"/>
      <c r="H11" s="152"/>
      <c r="I11" s="152"/>
      <c r="J11" s="152"/>
      <c r="K11" s="64"/>
    </row>
    <row r="12" spans="2:11" x14ac:dyDescent="0.25">
      <c r="B12" s="177" t="s">
        <v>13</v>
      </c>
      <c r="C12" s="152"/>
      <c r="D12" s="152"/>
      <c r="E12" s="152"/>
      <c r="F12" s="152"/>
      <c r="G12" s="152"/>
      <c r="H12" s="152"/>
      <c r="I12" s="152"/>
      <c r="J12" s="152"/>
      <c r="K12" s="64"/>
    </row>
    <row r="13" spans="2:11" x14ac:dyDescent="0.25">
      <c r="B13" s="177" t="s">
        <v>105</v>
      </c>
      <c r="C13" s="152"/>
      <c r="D13" s="152"/>
      <c r="E13" s="152"/>
      <c r="F13" s="152"/>
      <c r="G13" s="152"/>
      <c r="H13" s="52"/>
      <c r="I13" s="47"/>
      <c r="J13" s="47"/>
      <c r="K13" s="64"/>
    </row>
    <row r="14" spans="2:11" x14ac:dyDescent="0.25">
      <c r="B14" s="177" t="s">
        <v>172</v>
      </c>
      <c r="C14" s="152"/>
      <c r="D14" s="152"/>
      <c r="E14" s="152"/>
      <c r="F14" s="152"/>
      <c r="G14" s="152"/>
      <c r="H14" s="47"/>
      <c r="I14" s="47"/>
      <c r="J14" s="47"/>
      <c r="K14" s="64"/>
    </row>
    <row r="15" spans="2:11" x14ac:dyDescent="0.25">
      <c r="B15" s="177" t="s">
        <v>99</v>
      </c>
      <c r="C15" s="152"/>
      <c r="D15" s="152"/>
      <c r="E15" s="152"/>
      <c r="F15" s="152"/>
      <c r="G15" s="152"/>
      <c r="H15" s="47"/>
      <c r="I15" s="47"/>
      <c r="J15" s="47"/>
      <c r="K15" s="64"/>
    </row>
    <row r="16" spans="2:11" x14ac:dyDescent="0.25">
      <c r="B16" s="177" t="s">
        <v>14</v>
      </c>
      <c r="C16" s="152"/>
      <c r="D16" s="152"/>
      <c r="E16" s="152"/>
      <c r="F16" s="152"/>
      <c r="G16" s="152"/>
      <c r="H16" s="47"/>
      <c r="I16" s="47"/>
      <c r="J16" s="47"/>
      <c r="K16" s="64"/>
    </row>
    <row r="17" spans="2:11" x14ac:dyDescent="0.25">
      <c r="B17" s="177" t="s">
        <v>15</v>
      </c>
      <c r="C17" s="152"/>
      <c r="D17" s="152"/>
      <c r="E17" s="152"/>
      <c r="F17" s="152"/>
      <c r="G17" s="152"/>
      <c r="H17" s="47"/>
      <c r="I17" s="47"/>
      <c r="J17" s="47"/>
      <c r="K17" s="64"/>
    </row>
    <row r="18" spans="2:11" x14ac:dyDescent="0.25">
      <c r="B18" s="177" t="s">
        <v>16</v>
      </c>
      <c r="C18" s="152"/>
      <c r="D18" s="152"/>
      <c r="E18" s="152"/>
      <c r="F18" s="152"/>
      <c r="G18" s="152"/>
      <c r="H18" s="47"/>
      <c r="I18" s="47"/>
      <c r="J18" s="47"/>
      <c r="K18" s="64"/>
    </row>
    <row r="19" spans="2:11" x14ac:dyDescent="0.25">
      <c r="B19" s="177" t="s">
        <v>17</v>
      </c>
      <c r="C19" s="152"/>
      <c r="D19" s="152"/>
      <c r="E19" s="152"/>
      <c r="F19" s="152"/>
      <c r="G19" s="152"/>
      <c r="H19" s="47"/>
      <c r="I19" s="47"/>
      <c r="J19" s="47"/>
      <c r="K19" s="64"/>
    </row>
    <row r="20" spans="2:11" x14ac:dyDescent="0.25">
      <c r="B20" s="177" t="s">
        <v>191</v>
      </c>
      <c r="C20" s="152"/>
      <c r="D20" s="152"/>
      <c r="E20" s="152"/>
      <c r="F20" s="152"/>
      <c r="G20" s="152"/>
      <c r="H20" s="47"/>
      <c r="I20" s="47"/>
      <c r="J20" s="47"/>
      <c r="K20" s="64"/>
    </row>
    <row r="21" spans="2:11" x14ac:dyDescent="0.25">
      <c r="B21" s="177" t="s">
        <v>76</v>
      </c>
      <c r="C21" s="152"/>
      <c r="D21" s="152"/>
      <c r="E21" s="152"/>
      <c r="F21" s="152"/>
      <c r="G21" s="152"/>
      <c r="H21" s="47"/>
      <c r="I21" s="47"/>
      <c r="J21" s="47"/>
      <c r="K21" s="64"/>
    </row>
    <row r="22" spans="2:11" x14ac:dyDescent="0.25">
      <c r="B22" s="177" t="s">
        <v>18</v>
      </c>
      <c r="C22" s="152"/>
      <c r="D22" s="152"/>
      <c r="E22" s="152"/>
      <c r="F22" s="152"/>
      <c r="G22" s="152"/>
      <c r="H22" s="47"/>
      <c r="I22" s="47"/>
      <c r="J22" s="47"/>
      <c r="K22" s="64"/>
    </row>
    <row r="23" spans="2:11" x14ac:dyDescent="0.25">
      <c r="B23" s="177" t="s">
        <v>173</v>
      </c>
      <c r="C23" s="169"/>
      <c r="D23" s="169"/>
      <c r="E23" s="169"/>
      <c r="F23" s="169"/>
      <c r="G23" s="169"/>
      <c r="H23" s="174"/>
      <c r="I23" s="174"/>
      <c r="J23" s="174"/>
      <c r="K23" s="64"/>
    </row>
    <row r="24" spans="2:11" x14ac:dyDescent="0.25">
      <c r="B24" s="177" t="s">
        <v>19</v>
      </c>
      <c r="C24" s="152"/>
      <c r="D24" s="152"/>
      <c r="E24" s="152"/>
      <c r="F24" s="152"/>
      <c r="G24" s="152"/>
      <c r="H24" s="47"/>
      <c r="I24" s="47"/>
      <c r="J24" s="47"/>
      <c r="K24" s="64"/>
    </row>
    <row r="25" spans="2:11" x14ac:dyDescent="0.25">
      <c r="B25" s="177" t="s">
        <v>20</v>
      </c>
      <c r="C25" s="152"/>
      <c r="D25" s="152"/>
      <c r="E25" s="152"/>
      <c r="F25" s="52"/>
      <c r="G25" s="152"/>
      <c r="H25" s="47"/>
      <c r="I25" s="47"/>
      <c r="J25" s="47"/>
      <c r="K25" s="64"/>
    </row>
    <row r="26" spans="2:11" x14ac:dyDescent="0.25">
      <c r="B26" s="27" t="s">
        <v>3</v>
      </c>
      <c r="C26" s="28"/>
      <c r="D26" s="28"/>
      <c r="E26" s="28"/>
      <c r="F26" s="28"/>
      <c r="G26" s="28"/>
      <c r="H26" s="28"/>
      <c r="I26" s="42"/>
      <c r="J26" s="49"/>
      <c r="K26" s="72"/>
    </row>
    <row r="27" spans="2:11" x14ac:dyDescent="0.25">
      <c r="B27" s="66"/>
      <c r="C27" s="67"/>
      <c r="D27" s="67"/>
      <c r="E27" s="67"/>
      <c r="F27" s="67"/>
      <c r="G27" s="67"/>
      <c r="H27" s="76"/>
      <c r="I27" s="76"/>
      <c r="J27" s="77"/>
      <c r="K27" s="78"/>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152"/>
      <c r="D29" s="152"/>
      <c r="E29" s="152"/>
      <c r="F29" s="152"/>
      <c r="G29" s="152"/>
      <c r="H29" s="47"/>
      <c r="I29" s="47"/>
      <c r="J29" s="38"/>
      <c r="K29" s="64"/>
    </row>
    <row r="30" spans="2:11" x14ac:dyDescent="0.25">
      <c r="B30" s="23" t="s">
        <v>23</v>
      </c>
      <c r="C30" s="152"/>
      <c r="D30" s="152"/>
      <c r="E30" s="152"/>
      <c r="F30" s="152"/>
      <c r="G30" s="152"/>
      <c r="H30" s="47"/>
      <c r="I30" s="47"/>
      <c r="J30" s="79"/>
      <c r="K30" s="64"/>
    </row>
    <row r="31" spans="2:11" x14ac:dyDescent="0.25">
      <c r="B31" s="23" t="s">
        <v>24</v>
      </c>
      <c r="C31" s="152"/>
      <c r="D31" s="152"/>
      <c r="E31" s="152"/>
      <c r="F31" s="152"/>
      <c r="G31" s="152"/>
      <c r="H31" s="47"/>
      <c r="I31" s="4"/>
      <c r="J31" s="4"/>
      <c r="K31" s="64"/>
    </row>
    <row r="32" spans="2:11" x14ac:dyDescent="0.25">
      <c r="B32" s="23" t="s">
        <v>25</v>
      </c>
      <c r="C32" s="152"/>
      <c r="D32" s="152"/>
      <c r="E32" s="152"/>
      <c r="F32" s="152"/>
      <c r="G32" s="152"/>
      <c r="H32" s="47"/>
      <c r="I32" s="4"/>
      <c r="J32" s="4"/>
      <c r="K32" s="64"/>
    </row>
    <row r="33" spans="2:11" x14ac:dyDescent="0.25">
      <c r="B33" s="23" t="s">
        <v>26</v>
      </c>
      <c r="C33" s="152"/>
      <c r="D33" s="152"/>
      <c r="E33" s="152"/>
      <c r="F33" s="152"/>
      <c r="G33" s="152"/>
      <c r="H33" s="47"/>
      <c r="I33" s="47"/>
      <c r="J33" s="47"/>
      <c r="K33" s="64"/>
    </row>
    <row r="34" spans="2:11" x14ac:dyDescent="0.25">
      <c r="B34" s="23" t="s">
        <v>27</v>
      </c>
      <c r="C34" s="152"/>
      <c r="D34" s="152"/>
      <c r="E34" s="152"/>
      <c r="F34" s="152"/>
      <c r="G34" s="152"/>
      <c r="H34" s="47"/>
      <c r="I34" s="47"/>
      <c r="J34" s="47"/>
      <c r="K34" s="64"/>
    </row>
    <row r="35" spans="2:11" x14ac:dyDescent="0.25">
      <c r="B35" s="27" t="s">
        <v>3</v>
      </c>
      <c r="C35" s="28"/>
      <c r="D35" s="28"/>
      <c r="E35" s="28"/>
      <c r="F35" s="28"/>
      <c r="G35" s="28"/>
      <c r="H35" s="28"/>
      <c r="I35" s="28"/>
      <c r="J35" s="32"/>
      <c r="K35" s="65"/>
    </row>
    <row r="36" spans="2:11" x14ac:dyDescent="0.25">
      <c r="B36" s="27"/>
      <c r="C36" s="70"/>
      <c r="D36" s="70"/>
      <c r="E36" s="70"/>
      <c r="F36" s="70"/>
      <c r="G36" s="70"/>
      <c r="H36" s="70"/>
      <c r="I36" s="70"/>
      <c r="J36" s="70"/>
      <c r="K36" s="64"/>
    </row>
    <row r="37" spans="2:11" x14ac:dyDescent="0.25">
      <c r="B37" s="27" t="s">
        <v>6</v>
      </c>
      <c r="C37" s="32"/>
      <c r="D37" s="32"/>
      <c r="E37" s="32"/>
      <c r="F37" s="32"/>
      <c r="G37" s="32"/>
      <c r="H37" s="32"/>
      <c r="I37" s="32"/>
      <c r="J37" s="32"/>
      <c r="K37" s="72"/>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&amp;R51</oddHeader>
  </headerFooter>
  <rowBreaks count="1" manualBreakCount="1">
    <brk id="39"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167</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v>8.1018518518518527E-4</v>
      </c>
      <c r="D7" s="52">
        <v>1.8518518518518518E-4</v>
      </c>
      <c r="E7" s="52"/>
      <c r="F7" s="52"/>
      <c r="G7" s="52">
        <v>4.790509259259261E-2</v>
      </c>
      <c r="H7" s="52"/>
      <c r="I7" s="52"/>
      <c r="J7" s="52"/>
      <c r="K7" s="64">
        <v>4.8900462962962979E-2</v>
      </c>
    </row>
    <row r="8" spans="2:11" x14ac:dyDescent="0.25">
      <c r="B8" s="177" t="s">
        <v>75</v>
      </c>
      <c r="C8" s="52"/>
      <c r="D8" s="52"/>
      <c r="E8" s="52"/>
      <c r="F8" s="52"/>
      <c r="G8" s="52"/>
      <c r="H8" s="52"/>
      <c r="I8" s="52"/>
      <c r="J8" s="52"/>
      <c r="K8" s="64"/>
    </row>
    <row r="9" spans="2:11" x14ac:dyDescent="0.25">
      <c r="B9" s="177" t="s">
        <v>195</v>
      </c>
      <c r="C9" s="196"/>
      <c r="D9" s="196"/>
      <c r="E9" s="196"/>
      <c r="F9" s="196"/>
      <c r="G9" s="196"/>
      <c r="H9" s="196"/>
      <c r="I9" s="196"/>
      <c r="J9" s="196"/>
      <c r="K9" s="64"/>
    </row>
    <row r="10" spans="2:11" x14ac:dyDescent="0.25">
      <c r="B10" s="177" t="s">
        <v>12</v>
      </c>
      <c r="C10" s="52">
        <v>3.1250000000000001E-4</v>
      </c>
      <c r="D10" s="52"/>
      <c r="E10" s="52"/>
      <c r="F10" s="52"/>
      <c r="G10" s="52">
        <v>4.0509259259259258E-4</v>
      </c>
      <c r="H10" s="52"/>
      <c r="I10" s="52"/>
      <c r="J10" s="52"/>
      <c r="K10" s="64">
        <v>7.1759259259259259E-4</v>
      </c>
    </row>
    <row r="11" spans="2:11" x14ac:dyDescent="0.25">
      <c r="B11" s="177" t="s">
        <v>194</v>
      </c>
      <c r="C11" s="52"/>
      <c r="D11" s="52"/>
      <c r="E11" s="52"/>
      <c r="F11" s="52"/>
      <c r="G11" s="52"/>
      <c r="H11" s="52"/>
      <c r="I11" s="52"/>
      <c r="J11" s="52"/>
      <c r="K11" s="64"/>
    </row>
    <row r="12" spans="2:11" x14ac:dyDescent="0.25">
      <c r="B12" s="177" t="s">
        <v>13</v>
      </c>
      <c r="C12" s="52"/>
      <c r="D12" s="52"/>
      <c r="E12" s="52"/>
      <c r="F12" s="52"/>
      <c r="G12" s="52"/>
      <c r="H12" s="52"/>
      <c r="I12" s="52"/>
      <c r="J12" s="52"/>
      <c r="K12" s="64"/>
    </row>
    <row r="13" spans="2:11" x14ac:dyDescent="0.25">
      <c r="B13" s="177" t="s">
        <v>105</v>
      </c>
      <c r="C13" s="52">
        <v>1.5393518518518519E-3</v>
      </c>
      <c r="D13" s="52"/>
      <c r="E13" s="52"/>
      <c r="F13" s="52"/>
      <c r="G13" s="52">
        <v>1.0393518518518519E-2</v>
      </c>
      <c r="H13" s="52"/>
      <c r="I13" s="52"/>
      <c r="J13" s="52"/>
      <c r="K13" s="64">
        <v>1.1932870370370371E-2</v>
      </c>
    </row>
    <row r="14" spans="2:11" x14ac:dyDescent="0.25">
      <c r="B14" s="177" t="s">
        <v>172</v>
      </c>
      <c r="C14" s="52"/>
      <c r="D14" s="52"/>
      <c r="E14" s="52"/>
      <c r="F14" s="52"/>
      <c r="G14" s="52"/>
      <c r="H14" s="52"/>
      <c r="I14" s="52"/>
      <c r="J14" s="52"/>
      <c r="K14" s="64"/>
    </row>
    <row r="15" spans="2:11" x14ac:dyDescent="0.25">
      <c r="B15" s="177" t="s">
        <v>99</v>
      </c>
      <c r="C15" s="52"/>
      <c r="D15" s="52"/>
      <c r="E15" s="52"/>
      <c r="F15" s="52"/>
      <c r="G15" s="52"/>
      <c r="H15" s="52"/>
      <c r="I15" s="52"/>
      <c r="J15" s="52"/>
      <c r="K15" s="64"/>
    </row>
    <row r="16" spans="2:11" x14ac:dyDescent="0.25">
      <c r="B16" s="177" t="s">
        <v>14</v>
      </c>
      <c r="C16" s="52"/>
      <c r="D16" s="52"/>
      <c r="E16" s="52"/>
      <c r="F16" s="52"/>
      <c r="G16" s="52"/>
      <c r="H16" s="52"/>
      <c r="I16" s="52"/>
      <c r="J16" s="52"/>
      <c r="K16" s="64"/>
    </row>
    <row r="17" spans="2:11" x14ac:dyDescent="0.25">
      <c r="B17" s="177" t="s">
        <v>15</v>
      </c>
      <c r="C17" s="52"/>
      <c r="D17" s="52"/>
      <c r="E17" s="52"/>
      <c r="F17" s="52"/>
      <c r="G17" s="52">
        <v>7.6273148148148151E-3</v>
      </c>
      <c r="H17" s="52"/>
      <c r="I17" s="52"/>
      <c r="J17" s="52"/>
      <c r="K17" s="64">
        <v>7.6273148148148151E-3</v>
      </c>
    </row>
    <row r="18" spans="2:11" x14ac:dyDescent="0.25">
      <c r="B18" s="177" t="s">
        <v>16</v>
      </c>
      <c r="C18" s="52"/>
      <c r="D18" s="52">
        <v>2.9398148148148148E-3</v>
      </c>
      <c r="E18" s="52"/>
      <c r="F18" s="52"/>
      <c r="G18" s="52"/>
      <c r="H18" s="52"/>
      <c r="I18" s="52"/>
      <c r="J18" s="52"/>
      <c r="K18" s="64">
        <v>2.9398148148148148E-3</v>
      </c>
    </row>
    <row r="19" spans="2:11" x14ac:dyDescent="0.25">
      <c r="B19" s="177" t="s">
        <v>17</v>
      </c>
      <c r="C19" s="52"/>
      <c r="D19" s="52"/>
      <c r="E19" s="52"/>
      <c r="F19" s="52"/>
      <c r="G19" s="52"/>
      <c r="H19" s="52"/>
      <c r="I19" s="52"/>
      <c r="J19" s="52"/>
      <c r="K19" s="64"/>
    </row>
    <row r="20" spans="2:11" x14ac:dyDescent="0.25">
      <c r="B20" s="177" t="s">
        <v>191</v>
      </c>
      <c r="C20" s="52"/>
      <c r="D20" s="52"/>
      <c r="E20" s="52"/>
      <c r="F20" s="52"/>
      <c r="G20" s="52"/>
      <c r="H20" s="52"/>
      <c r="I20" s="52"/>
      <c r="J20" s="52"/>
      <c r="K20" s="64"/>
    </row>
    <row r="21" spans="2:11" x14ac:dyDescent="0.25">
      <c r="B21" s="177" t="s">
        <v>76</v>
      </c>
      <c r="C21" s="52"/>
      <c r="D21" s="52"/>
      <c r="E21" s="52"/>
      <c r="F21" s="52"/>
      <c r="G21" s="52"/>
      <c r="H21" s="52"/>
      <c r="I21" s="52"/>
      <c r="J21" s="52"/>
      <c r="K21" s="64"/>
    </row>
    <row r="22" spans="2:11" x14ac:dyDescent="0.25">
      <c r="B22" s="177" t="s">
        <v>18</v>
      </c>
      <c r="C22" s="52"/>
      <c r="D22" s="52"/>
      <c r="E22" s="52"/>
      <c r="F22" s="52"/>
      <c r="G22" s="52"/>
      <c r="H22" s="52"/>
      <c r="I22" s="52"/>
      <c r="J22" s="52"/>
      <c r="K22" s="64"/>
    </row>
    <row r="23" spans="2:11" x14ac:dyDescent="0.25">
      <c r="B23" s="177" t="s">
        <v>173</v>
      </c>
      <c r="C23" s="172"/>
      <c r="D23" s="172"/>
      <c r="E23" s="172"/>
      <c r="F23" s="172"/>
      <c r="G23" s="172"/>
      <c r="H23" s="172"/>
      <c r="I23" s="172"/>
      <c r="J23" s="172"/>
      <c r="K23" s="64"/>
    </row>
    <row r="24" spans="2:11" x14ac:dyDescent="0.25">
      <c r="B24" s="177" t="s">
        <v>19</v>
      </c>
      <c r="C24" s="52"/>
      <c r="D24" s="52"/>
      <c r="E24" s="52"/>
      <c r="F24" s="52"/>
      <c r="G24" s="52">
        <v>6.9907407407407401E-3</v>
      </c>
      <c r="H24" s="52"/>
      <c r="I24" s="52"/>
      <c r="J24" s="52"/>
      <c r="K24" s="64">
        <v>6.9907407407407401E-3</v>
      </c>
    </row>
    <row r="25" spans="2:11" x14ac:dyDescent="0.25">
      <c r="B25" s="177" t="s">
        <v>20</v>
      </c>
      <c r="C25" s="52"/>
      <c r="D25" s="52"/>
      <c r="E25" s="52"/>
      <c r="F25" s="52">
        <v>7.6273148148148151E-3</v>
      </c>
      <c r="G25" s="52">
        <v>2.7546296296296303E-3</v>
      </c>
      <c r="H25" s="52"/>
      <c r="I25" s="52"/>
      <c r="J25" s="52"/>
      <c r="K25" s="64">
        <v>1.0381944444444445E-2</v>
      </c>
    </row>
    <row r="26" spans="2:11" x14ac:dyDescent="0.25">
      <c r="B26" s="27" t="s">
        <v>3</v>
      </c>
      <c r="C26" s="28">
        <v>2.6620370370370374E-3</v>
      </c>
      <c r="D26" s="28">
        <v>3.1250000000000002E-3</v>
      </c>
      <c r="E26" s="28"/>
      <c r="F26" s="28">
        <v>7.6273148148148151E-3</v>
      </c>
      <c r="G26" s="28">
        <v>7.6076388888888916E-2</v>
      </c>
      <c r="H26" s="28"/>
      <c r="I26" s="28"/>
      <c r="J26" s="32"/>
      <c r="K26" s="65">
        <v>8.9490740740740746E-2</v>
      </c>
    </row>
    <row r="27" spans="2:11" x14ac:dyDescent="0.25">
      <c r="B27" s="66"/>
      <c r="C27" s="67"/>
      <c r="D27" s="67"/>
      <c r="E27" s="67"/>
      <c r="F27" s="67"/>
      <c r="G27" s="67"/>
      <c r="H27" s="67"/>
      <c r="I27" s="67"/>
      <c r="J27" s="68"/>
      <c r="K27" s="69"/>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52"/>
      <c r="D29" s="52"/>
      <c r="E29" s="52"/>
      <c r="F29" s="52"/>
      <c r="G29" s="52"/>
      <c r="H29" s="52"/>
      <c r="I29" s="52"/>
      <c r="J29" s="52"/>
      <c r="K29" s="64"/>
    </row>
    <row r="30" spans="2:11" x14ac:dyDescent="0.25">
      <c r="B30" s="23" t="s">
        <v>23</v>
      </c>
      <c r="C30" s="52"/>
      <c r="D30" s="52"/>
      <c r="E30" s="52"/>
      <c r="F30" s="52"/>
      <c r="G30" s="52"/>
      <c r="H30" s="52"/>
      <c r="I30" s="52"/>
      <c r="J30" s="52"/>
      <c r="K30" s="64"/>
    </row>
    <row r="31" spans="2:11" x14ac:dyDescent="0.25">
      <c r="B31" s="23" t="s">
        <v>24</v>
      </c>
      <c r="C31" s="52"/>
      <c r="D31" s="52"/>
      <c r="E31" s="52"/>
      <c r="F31" s="52"/>
      <c r="G31" s="52"/>
      <c r="H31" s="52"/>
      <c r="I31" s="52"/>
      <c r="J31" s="52"/>
      <c r="K31" s="64"/>
    </row>
    <row r="32" spans="2:11" x14ac:dyDescent="0.25">
      <c r="B32" s="23" t="s">
        <v>25</v>
      </c>
      <c r="C32" s="52"/>
      <c r="D32" s="52"/>
      <c r="E32" s="52"/>
      <c r="F32" s="52"/>
      <c r="G32" s="52"/>
      <c r="H32" s="52"/>
      <c r="I32" s="52"/>
      <c r="J32" s="52"/>
      <c r="K32" s="64"/>
    </row>
    <row r="33" spans="2:11" x14ac:dyDescent="0.25">
      <c r="B33" s="23" t="s">
        <v>26</v>
      </c>
      <c r="C33" s="52"/>
      <c r="D33" s="52"/>
      <c r="E33" s="52"/>
      <c r="F33" s="52"/>
      <c r="G33" s="52">
        <v>8.9467592592592585E-3</v>
      </c>
      <c r="H33" s="52"/>
      <c r="I33" s="52"/>
      <c r="J33" s="52"/>
      <c r="K33" s="64">
        <v>8.9467592592592585E-3</v>
      </c>
    </row>
    <row r="34" spans="2:11" x14ac:dyDescent="0.25">
      <c r="B34" s="23" t="s">
        <v>27</v>
      </c>
      <c r="C34" s="52"/>
      <c r="D34" s="52"/>
      <c r="E34" s="52"/>
      <c r="F34" s="52"/>
      <c r="G34" s="52"/>
      <c r="H34" s="52"/>
      <c r="I34" s="52"/>
      <c r="J34" s="52"/>
      <c r="K34" s="64"/>
    </row>
    <row r="35" spans="2:11" x14ac:dyDescent="0.25">
      <c r="B35" s="27" t="s">
        <v>3</v>
      </c>
      <c r="C35" s="28"/>
      <c r="D35" s="28"/>
      <c r="E35" s="28"/>
      <c r="F35" s="28"/>
      <c r="G35" s="28">
        <v>8.9467592592592585E-3</v>
      </c>
      <c r="H35" s="28"/>
      <c r="I35" s="28"/>
      <c r="J35" s="32"/>
      <c r="K35" s="65">
        <v>8.9467592592592585E-3</v>
      </c>
    </row>
    <row r="36" spans="2:11" x14ac:dyDescent="0.25">
      <c r="B36" s="27"/>
      <c r="C36" s="70"/>
      <c r="D36" s="70"/>
      <c r="E36" s="70"/>
      <c r="F36" s="70"/>
      <c r="G36" s="70"/>
      <c r="H36" s="70"/>
      <c r="I36" s="70"/>
      <c r="J36" s="70"/>
      <c r="K36" s="64"/>
    </row>
    <row r="37" spans="2:11" x14ac:dyDescent="0.25">
      <c r="B37" s="27" t="s">
        <v>6</v>
      </c>
      <c r="C37" s="32">
        <v>2.6620370370370374E-3</v>
      </c>
      <c r="D37" s="32">
        <v>3.1250000000000002E-3</v>
      </c>
      <c r="E37" s="32"/>
      <c r="F37" s="32">
        <v>7.6273148148148151E-3</v>
      </c>
      <c r="G37" s="32">
        <v>8.5023148148148181E-2</v>
      </c>
      <c r="H37" s="32"/>
      <c r="I37" s="32"/>
      <c r="J37" s="32"/>
      <c r="K37" s="72">
        <v>9.8437500000000011E-2</v>
      </c>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&amp;R52</oddHeader>
  </headerFooter>
  <rowBreaks count="1" manualBreakCount="1">
    <brk id="39"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85546875" style="85" customWidth="1"/>
    <col min="7" max="7" width="10.85546875" style="2" customWidth="1"/>
    <col min="8" max="8" width="10.85546875" style="85" customWidth="1"/>
    <col min="9" max="11" width="10.85546875" style="2" customWidth="1"/>
    <col min="12" max="16384" width="8.85546875" style="2"/>
  </cols>
  <sheetData>
    <row r="2" spans="2:11" ht="15.75" thickBot="1" x14ac:dyDescent="0.3"/>
    <row r="3" spans="2:11" x14ac:dyDescent="0.25">
      <c r="B3" s="208" t="s">
        <v>114</v>
      </c>
      <c r="C3" s="209"/>
      <c r="D3" s="209"/>
      <c r="E3" s="209"/>
      <c r="F3" s="209"/>
      <c r="G3" s="209"/>
      <c r="H3" s="210"/>
      <c r="I3" s="209"/>
      <c r="J3" s="209"/>
      <c r="K3" s="210"/>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88" t="s">
        <v>4</v>
      </c>
      <c r="D6" s="9" t="s">
        <v>5</v>
      </c>
      <c r="E6" s="96" t="s">
        <v>5</v>
      </c>
      <c r="F6" s="88" t="s">
        <v>4</v>
      </c>
      <c r="G6" s="9" t="s">
        <v>5</v>
      </c>
      <c r="H6" s="96" t="s">
        <v>5</v>
      </c>
      <c r="I6" s="86" t="s">
        <v>4</v>
      </c>
      <c r="J6" s="9" t="s">
        <v>5</v>
      </c>
      <c r="K6" s="87" t="s">
        <v>5</v>
      </c>
    </row>
    <row r="7" spans="2:11" x14ac:dyDescent="0.25">
      <c r="B7" s="177" t="s">
        <v>11</v>
      </c>
      <c r="C7" s="112">
        <v>3.4895833333333182E-2</v>
      </c>
      <c r="D7" s="53">
        <v>0.46384615384615313</v>
      </c>
      <c r="E7" s="54">
        <v>0.28232980616162495</v>
      </c>
      <c r="F7" s="112"/>
      <c r="G7" s="53"/>
      <c r="H7" s="54"/>
      <c r="I7" s="112">
        <v>3.4895833333333182E-2</v>
      </c>
      <c r="J7" s="53">
        <v>0.46384615384615313</v>
      </c>
      <c r="K7" s="91">
        <v>0.28232980616162495</v>
      </c>
    </row>
    <row r="8" spans="2:11" x14ac:dyDescent="0.25">
      <c r="B8" s="177" t="s">
        <v>75</v>
      </c>
      <c r="C8" s="112">
        <v>7.0601851851851858E-4</v>
      </c>
      <c r="D8" s="53">
        <v>9.3846153846154114E-3</v>
      </c>
      <c r="E8" s="54">
        <v>5.7121453319599336E-3</v>
      </c>
      <c r="F8" s="112"/>
      <c r="G8" s="53"/>
      <c r="H8" s="54"/>
      <c r="I8" s="112">
        <v>7.0601851851851858E-4</v>
      </c>
      <c r="J8" s="53">
        <v>9.3846153846154114E-3</v>
      </c>
      <c r="K8" s="91">
        <v>5.7121453319599336E-3</v>
      </c>
    </row>
    <row r="9" spans="2:11" x14ac:dyDescent="0.25">
      <c r="B9" s="177" t="s">
        <v>195</v>
      </c>
      <c r="C9" s="190">
        <v>2.3148148148148146E-4</v>
      </c>
      <c r="D9" s="187">
        <v>3.0769230769230852E-3</v>
      </c>
      <c r="E9" s="54">
        <v>1.8728345350688303E-3</v>
      </c>
      <c r="F9" s="190"/>
      <c r="G9" s="187"/>
      <c r="H9" s="54"/>
      <c r="I9" s="190">
        <v>2.3148148148148146E-4</v>
      </c>
      <c r="J9" s="187">
        <v>3.0769230769230852E-3</v>
      </c>
      <c r="K9" s="91">
        <v>1.8728345350688303E-3</v>
      </c>
    </row>
    <row r="10" spans="2:11" x14ac:dyDescent="0.25">
      <c r="B10" s="177" t="s">
        <v>12</v>
      </c>
      <c r="C10" s="112">
        <v>1.1111111111111115E-3</v>
      </c>
      <c r="D10" s="53">
        <v>1.4769230769230816E-2</v>
      </c>
      <c r="E10" s="54">
        <v>8.9896057683303901E-3</v>
      </c>
      <c r="F10" s="112"/>
      <c r="G10" s="53"/>
      <c r="H10" s="54"/>
      <c r="I10" s="112">
        <v>1.1111111111111115E-3</v>
      </c>
      <c r="J10" s="53">
        <v>1.4769230769230816E-2</v>
      </c>
      <c r="K10" s="91">
        <v>8.9896057683303901E-3</v>
      </c>
    </row>
    <row r="11" spans="2:11" x14ac:dyDescent="0.25">
      <c r="B11" s="177" t="s">
        <v>194</v>
      </c>
      <c r="C11" s="112"/>
      <c r="D11" s="53"/>
      <c r="E11" s="54"/>
      <c r="F11" s="112"/>
      <c r="G11" s="53"/>
      <c r="H11" s="54"/>
      <c r="I11" s="112"/>
      <c r="J11" s="53"/>
      <c r="K11" s="91"/>
    </row>
    <row r="12" spans="2:11" x14ac:dyDescent="0.25">
      <c r="B12" s="177" t="s">
        <v>13</v>
      </c>
      <c r="C12" s="112">
        <v>6.3657407407407402E-4</v>
      </c>
      <c r="D12" s="53">
        <v>8.4615384615384839E-3</v>
      </c>
      <c r="E12" s="54">
        <v>5.1502949714392838E-3</v>
      </c>
      <c r="F12" s="112"/>
      <c r="G12" s="53"/>
      <c r="H12" s="54"/>
      <c r="I12" s="112">
        <v>6.3657407407407402E-4</v>
      </c>
      <c r="J12" s="53">
        <v>8.4615384615384839E-3</v>
      </c>
      <c r="K12" s="91">
        <v>5.1502949714392838E-3</v>
      </c>
    </row>
    <row r="13" spans="2:11" x14ac:dyDescent="0.25">
      <c r="B13" s="177" t="s">
        <v>105</v>
      </c>
      <c r="C13" s="112">
        <v>2.6030092592592546E-2</v>
      </c>
      <c r="D13" s="53">
        <v>0.34600000000000031</v>
      </c>
      <c r="E13" s="54">
        <v>0.2106002434684896</v>
      </c>
      <c r="F13" s="112"/>
      <c r="G13" s="53"/>
      <c r="H13" s="54"/>
      <c r="I13" s="112">
        <v>2.6030092592592546E-2</v>
      </c>
      <c r="J13" s="53">
        <v>0.34600000000000031</v>
      </c>
      <c r="K13" s="91">
        <v>0.2106002434684896</v>
      </c>
    </row>
    <row r="14" spans="2:11" x14ac:dyDescent="0.25">
      <c r="B14" s="177" t="s">
        <v>172</v>
      </c>
      <c r="C14" s="112"/>
      <c r="D14" s="53"/>
      <c r="E14" s="54"/>
      <c r="F14" s="112"/>
      <c r="G14" s="53"/>
      <c r="H14" s="54"/>
      <c r="I14" s="112"/>
      <c r="J14" s="53"/>
      <c r="K14" s="91"/>
    </row>
    <row r="15" spans="2:11" x14ac:dyDescent="0.25">
      <c r="B15" s="177" t="s">
        <v>99</v>
      </c>
      <c r="C15" s="112"/>
      <c r="D15" s="53"/>
      <c r="E15" s="54"/>
      <c r="F15" s="112"/>
      <c r="G15" s="53"/>
      <c r="H15" s="54"/>
      <c r="I15" s="112"/>
      <c r="J15" s="53"/>
      <c r="K15" s="91"/>
    </row>
    <row r="16" spans="2:11" x14ac:dyDescent="0.25">
      <c r="B16" s="177" t="s">
        <v>14</v>
      </c>
      <c r="C16" s="112"/>
      <c r="D16" s="53"/>
      <c r="E16" s="54"/>
      <c r="F16" s="112"/>
      <c r="G16" s="53"/>
      <c r="H16" s="54"/>
      <c r="I16" s="112"/>
      <c r="J16" s="53"/>
      <c r="K16" s="91"/>
    </row>
    <row r="17" spans="2:14" x14ac:dyDescent="0.25">
      <c r="B17" s="177" t="s">
        <v>15</v>
      </c>
      <c r="C17" s="112">
        <v>1.9675925925925926E-4</v>
      </c>
      <c r="D17" s="53">
        <v>2.6153846153846227E-3</v>
      </c>
      <c r="E17" s="54">
        <v>1.591909354808506E-3</v>
      </c>
      <c r="F17" s="112"/>
      <c r="G17" s="53"/>
      <c r="H17" s="54"/>
      <c r="I17" s="112">
        <v>1.9675925925925926E-4</v>
      </c>
      <c r="J17" s="53">
        <v>2.6153846153846227E-3</v>
      </c>
      <c r="K17" s="91">
        <v>1.591909354808506E-3</v>
      </c>
    </row>
    <row r="18" spans="2:14" x14ac:dyDescent="0.25">
      <c r="B18" s="177" t="s">
        <v>16</v>
      </c>
      <c r="C18" s="112"/>
      <c r="D18" s="53"/>
      <c r="E18" s="54"/>
      <c r="F18" s="112"/>
      <c r="G18" s="53"/>
      <c r="H18" s="54"/>
      <c r="I18" s="112"/>
      <c r="J18" s="53"/>
      <c r="K18" s="91"/>
    </row>
    <row r="19" spans="2:14" x14ac:dyDescent="0.25">
      <c r="B19" s="177" t="s">
        <v>17</v>
      </c>
      <c r="C19" s="112">
        <v>1.0416666666666667E-4</v>
      </c>
      <c r="D19" s="53">
        <v>1.3846153846153884E-3</v>
      </c>
      <c r="E19" s="54">
        <v>8.4277554078097375E-4</v>
      </c>
      <c r="F19" s="112"/>
      <c r="G19" s="53"/>
      <c r="H19" s="54"/>
      <c r="I19" s="112">
        <v>1.0416666666666667E-4</v>
      </c>
      <c r="J19" s="53">
        <v>1.3846153846153884E-3</v>
      </c>
      <c r="K19" s="91">
        <v>8.4277554078097375E-4</v>
      </c>
    </row>
    <row r="20" spans="2:14" x14ac:dyDescent="0.25">
      <c r="B20" s="177" t="s">
        <v>191</v>
      </c>
      <c r="C20" s="112"/>
      <c r="D20" s="53"/>
      <c r="E20" s="54"/>
      <c r="F20" s="112"/>
      <c r="G20" s="53"/>
      <c r="H20" s="54"/>
      <c r="I20" s="112"/>
      <c r="J20" s="53"/>
      <c r="K20" s="91"/>
    </row>
    <row r="21" spans="2:14" x14ac:dyDescent="0.25">
      <c r="B21" s="177" t="s">
        <v>76</v>
      </c>
      <c r="C21" s="112"/>
      <c r="D21" s="53"/>
      <c r="E21" s="54"/>
      <c r="F21" s="112"/>
      <c r="G21" s="53"/>
      <c r="H21" s="54"/>
      <c r="I21" s="112"/>
      <c r="J21" s="53"/>
      <c r="K21" s="91"/>
    </row>
    <row r="22" spans="2:14" x14ac:dyDescent="0.25">
      <c r="B22" s="177" t="s">
        <v>18</v>
      </c>
      <c r="C22" s="112"/>
      <c r="D22" s="53"/>
      <c r="E22" s="54"/>
      <c r="F22" s="112"/>
      <c r="G22" s="53"/>
      <c r="H22" s="54"/>
      <c r="I22" s="112"/>
      <c r="J22" s="53"/>
      <c r="K22" s="91"/>
    </row>
    <row r="23" spans="2:14" x14ac:dyDescent="0.25">
      <c r="B23" s="177" t="s">
        <v>173</v>
      </c>
      <c r="C23" s="165"/>
      <c r="D23" s="168"/>
      <c r="E23" s="54"/>
      <c r="F23" s="165"/>
      <c r="G23" s="168"/>
      <c r="H23" s="54"/>
      <c r="I23" s="165"/>
      <c r="J23" s="168"/>
      <c r="K23" s="91"/>
    </row>
    <row r="24" spans="2:14" x14ac:dyDescent="0.25">
      <c r="B24" s="177" t="s">
        <v>19</v>
      </c>
      <c r="C24" s="112">
        <v>1.9675925925925933E-3</v>
      </c>
      <c r="D24" s="53">
        <v>2.6153846153846236E-2</v>
      </c>
      <c r="E24" s="54">
        <v>1.5919093548085066E-2</v>
      </c>
      <c r="F24" s="112"/>
      <c r="G24" s="53"/>
      <c r="H24" s="54"/>
      <c r="I24" s="112">
        <v>1.9675925925925933E-3</v>
      </c>
      <c r="J24" s="53">
        <v>2.6153846153846236E-2</v>
      </c>
      <c r="K24" s="91">
        <v>1.5919093548085066E-2</v>
      </c>
    </row>
    <row r="25" spans="2:14" x14ac:dyDescent="0.25">
      <c r="B25" s="177" t="s">
        <v>20</v>
      </c>
      <c r="C25" s="112">
        <v>9.351851851851849E-3</v>
      </c>
      <c r="D25" s="53">
        <v>0.12430769230769262</v>
      </c>
      <c r="E25" s="54">
        <v>7.5662515216780732E-2</v>
      </c>
      <c r="F25" s="112"/>
      <c r="G25" s="53"/>
      <c r="H25" s="54"/>
      <c r="I25" s="112">
        <v>9.351851851851849E-3</v>
      </c>
      <c r="J25" s="53">
        <v>0.12430769230769262</v>
      </c>
      <c r="K25" s="91">
        <v>7.5662515216780732E-2</v>
      </c>
    </row>
    <row r="26" spans="2:14" x14ac:dyDescent="0.25">
      <c r="B26" s="94" t="s">
        <v>3</v>
      </c>
      <c r="C26" s="55">
        <v>7.5231481481481274E-2</v>
      </c>
      <c r="D26" s="56">
        <v>1</v>
      </c>
      <c r="E26" s="57">
        <v>0.60867122389736816</v>
      </c>
      <c r="F26" s="55"/>
      <c r="G26" s="56"/>
      <c r="H26" s="57"/>
      <c r="I26" s="55">
        <v>7.5231481481481274E-2</v>
      </c>
      <c r="J26" s="56">
        <v>1</v>
      </c>
      <c r="K26" s="124">
        <v>0.60867122389736816</v>
      </c>
    </row>
    <row r="27" spans="2:14" x14ac:dyDescent="0.25">
      <c r="B27" s="114"/>
      <c r="C27" s="115"/>
      <c r="D27" s="115"/>
      <c r="E27" s="115"/>
      <c r="F27" s="115"/>
      <c r="G27" s="115"/>
      <c r="H27" s="115"/>
      <c r="I27" s="115"/>
      <c r="J27" s="115"/>
      <c r="K27" s="116"/>
      <c r="L27" s="16"/>
      <c r="M27" s="16"/>
      <c r="N27" s="16"/>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132" t="s">
        <v>22</v>
      </c>
      <c r="C29" s="112">
        <v>1.6087962962962961E-3</v>
      </c>
      <c r="D29" s="53"/>
      <c r="E29" s="54">
        <v>1.301620001872837E-2</v>
      </c>
      <c r="F29" s="112"/>
      <c r="G29" s="53"/>
      <c r="H29" s="54"/>
      <c r="I29" s="112">
        <v>1.6087962962962961E-3</v>
      </c>
      <c r="J29" s="53"/>
      <c r="K29" s="91">
        <v>1.301620001872837E-2</v>
      </c>
    </row>
    <row r="30" spans="2:14" x14ac:dyDescent="0.25">
      <c r="B30" s="132" t="s">
        <v>23</v>
      </c>
      <c r="C30" s="112">
        <v>3.8194444444444441E-4</v>
      </c>
      <c r="D30" s="53"/>
      <c r="E30" s="54">
        <v>3.0901769828635701E-3</v>
      </c>
      <c r="F30" s="112"/>
      <c r="G30" s="53"/>
      <c r="H30" s="54"/>
      <c r="I30" s="112">
        <v>3.8194444444444441E-4</v>
      </c>
      <c r="J30" s="53"/>
      <c r="K30" s="91">
        <v>3.0901769828635701E-3</v>
      </c>
    </row>
    <row r="31" spans="2:14" x14ac:dyDescent="0.25">
      <c r="B31" s="132" t="s">
        <v>24</v>
      </c>
      <c r="C31" s="112"/>
      <c r="D31" s="53"/>
      <c r="E31" s="54"/>
      <c r="F31" s="112"/>
      <c r="G31" s="53"/>
      <c r="H31" s="54"/>
      <c r="I31" s="112"/>
      <c r="J31" s="53"/>
      <c r="K31" s="91"/>
    </row>
    <row r="32" spans="2:14" x14ac:dyDescent="0.25">
      <c r="B32" s="132" t="s">
        <v>25</v>
      </c>
      <c r="C32" s="112">
        <v>1.0150462962962957E-2</v>
      </c>
      <c r="D32" s="53"/>
      <c r="E32" s="54">
        <v>8.2123794362768163E-2</v>
      </c>
      <c r="F32" s="112"/>
      <c r="G32" s="53"/>
      <c r="H32" s="54"/>
      <c r="I32" s="112">
        <v>1.0150462962962957E-2</v>
      </c>
      <c r="J32" s="53"/>
      <c r="K32" s="91">
        <v>8.2123794362768163E-2</v>
      </c>
    </row>
    <row r="33" spans="2:14" x14ac:dyDescent="0.25">
      <c r="B33" s="132" t="s">
        <v>26</v>
      </c>
      <c r="C33" s="112">
        <v>2.1805555555555522E-2</v>
      </c>
      <c r="D33" s="53"/>
      <c r="E33" s="54">
        <v>0.17642101320348355</v>
      </c>
      <c r="F33" s="112"/>
      <c r="G33" s="53"/>
      <c r="H33" s="54"/>
      <c r="I33" s="112">
        <v>2.1805555555555522E-2</v>
      </c>
      <c r="J33" s="53"/>
      <c r="K33" s="91">
        <v>0.17642101320348355</v>
      </c>
    </row>
    <row r="34" spans="2:14" x14ac:dyDescent="0.25">
      <c r="B34" s="132" t="s">
        <v>27</v>
      </c>
      <c r="C34" s="112">
        <v>1.442129629629629E-2</v>
      </c>
      <c r="D34" s="53"/>
      <c r="E34" s="54">
        <v>0.11667759153478809</v>
      </c>
      <c r="F34" s="112"/>
      <c r="G34" s="53"/>
      <c r="H34" s="54"/>
      <c r="I34" s="112">
        <v>1.442129629629629E-2</v>
      </c>
      <c r="J34" s="53"/>
      <c r="K34" s="91">
        <v>0.11667759153478809</v>
      </c>
    </row>
    <row r="35" spans="2:14" x14ac:dyDescent="0.25">
      <c r="B35" s="133" t="s">
        <v>3</v>
      </c>
      <c r="C35" s="17">
        <v>4.8368055555555511E-2</v>
      </c>
      <c r="D35" s="56"/>
      <c r="E35" s="56">
        <v>0.39132877610263173</v>
      </c>
      <c r="F35" s="17"/>
      <c r="G35" s="56"/>
      <c r="H35" s="56"/>
      <c r="I35" s="17">
        <v>4.8368055555555511E-2</v>
      </c>
      <c r="J35" s="56"/>
      <c r="K35" s="95">
        <v>0.39132877610263173</v>
      </c>
    </row>
    <row r="36" spans="2:14" x14ac:dyDescent="0.25">
      <c r="B36" s="117"/>
      <c r="C36" s="118"/>
      <c r="D36" s="118"/>
      <c r="E36" s="118"/>
      <c r="F36" s="118"/>
      <c r="G36" s="118"/>
      <c r="H36" s="118"/>
      <c r="I36" s="118"/>
      <c r="J36" s="118"/>
      <c r="K36" s="119"/>
      <c r="L36" s="128"/>
      <c r="M36" s="128"/>
      <c r="N36" s="128"/>
    </row>
    <row r="37" spans="2:14" x14ac:dyDescent="0.25">
      <c r="B37" s="94" t="s">
        <v>6</v>
      </c>
      <c r="C37" s="17">
        <v>0.12359953703703679</v>
      </c>
      <c r="D37" s="129"/>
      <c r="E37" s="56">
        <v>0.99999999999999989</v>
      </c>
      <c r="F37" s="17"/>
      <c r="G37" s="129"/>
      <c r="H37" s="56"/>
      <c r="I37" s="17">
        <v>0.12359953703703679</v>
      </c>
      <c r="J37" s="129"/>
      <c r="K37" s="95">
        <v>0.99999999999999989</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168</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47"/>
      <c r="D7" s="47"/>
      <c r="E7" s="47"/>
      <c r="F7" s="47"/>
      <c r="G7" s="47"/>
      <c r="H7" s="47"/>
      <c r="I7" s="47"/>
      <c r="J7" s="47"/>
      <c r="K7" s="64"/>
    </row>
    <row r="8" spans="2:11" x14ac:dyDescent="0.25">
      <c r="B8" s="177" t="s">
        <v>75</v>
      </c>
      <c r="C8" s="47"/>
      <c r="D8" s="47"/>
      <c r="E8" s="47"/>
      <c r="F8" s="47"/>
      <c r="G8" s="47"/>
      <c r="H8" s="47"/>
      <c r="I8" s="47"/>
      <c r="J8" s="47"/>
      <c r="K8" s="64"/>
    </row>
    <row r="9" spans="2:11" x14ac:dyDescent="0.25">
      <c r="B9" s="177" t="s">
        <v>195</v>
      </c>
      <c r="C9" s="198"/>
      <c r="D9" s="198"/>
      <c r="E9" s="198"/>
      <c r="F9" s="198"/>
      <c r="G9" s="198"/>
      <c r="H9" s="198"/>
      <c r="I9" s="198"/>
      <c r="J9" s="198"/>
      <c r="K9" s="64"/>
    </row>
    <row r="10" spans="2:11" x14ac:dyDescent="0.25">
      <c r="B10" s="177" t="s">
        <v>12</v>
      </c>
      <c r="C10" s="47"/>
      <c r="D10" s="47"/>
      <c r="E10" s="47"/>
      <c r="F10" s="47"/>
      <c r="G10" s="47"/>
      <c r="H10" s="47"/>
      <c r="I10" s="47"/>
      <c r="J10" s="47"/>
      <c r="K10" s="64"/>
    </row>
    <row r="11" spans="2:11" x14ac:dyDescent="0.25">
      <c r="B11" s="177" t="s">
        <v>194</v>
      </c>
      <c r="C11" s="47"/>
      <c r="D11" s="47"/>
      <c r="E11" s="47"/>
      <c r="F11" s="47"/>
      <c r="G11" s="47"/>
      <c r="H11" s="47"/>
      <c r="I11" s="47"/>
      <c r="J11" s="47"/>
      <c r="K11" s="64"/>
    </row>
    <row r="12" spans="2:11" x14ac:dyDescent="0.25">
      <c r="B12" s="177" t="s">
        <v>13</v>
      </c>
      <c r="C12" s="47"/>
      <c r="D12" s="47"/>
      <c r="E12" s="47"/>
      <c r="F12" s="47"/>
      <c r="G12" s="47"/>
      <c r="H12" s="47"/>
      <c r="I12" s="47"/>
      <c r="J12" s="47"/>
      <c r="K12" s="64"/>
    </row>
    <row r="13" spans="2:11" x14ac:dyDescent="0.25">
      <c r="B13" s="177" t="s">
        <v>105</v>
      </c>
      <c r="C13" s="47"/>
      <c r="D13" s="47"/>
      <c r="E13" s="47"/>
      <c r="F13" s="47"/>
      <c r="G13" s="47"/>
      <c r="H13" s="47"/>
      <c r="I13" s="47"/>
      <c r="J13" s="47"/>
      <c r="K13" s="64"/>
    </row>
    <row r="14" spans="2:11" x14ac:dyDescent="0.25">
      <c r="B14" s="177" t="s">
        <v>172</v>
      </c>
      <c r="C14" s="47"/>
      <c r="D14" s="47"/>
      <c r="E14" s="47"/>
      <c r="F14" s="47"/>
      <c r="G14" s="47"/>
      <c r="H14" s="47"/>
      <c r="I14" s="47"/>
      <c r="J14" s="47"/>
      <c r="K14" s="64"/>
    </row>
    <row r="15" spans="2:11" x14ac:dyDescent="0.25">
      <c r="B15" s="177" t="s">
        <v>99</v>
      </c>
      <c r="C15" s="47"/>
      <c r="D15" s="47"/>
      <c r="E15" s="47"/>
      <c r="F15" s="47"/>
      <c r="G15" s="47"/>
      <c r="H15" s="47"/>
      <c r="I15" s="47"/>
      <c r="J15" s="47"/>
      <c r="K15" s="64"/>
    </row>
    <row r="16" spans="2:11" x14ac:dyDescent="0.25">
      <c r="B16" s="177" t="s">
        <v>14</v>
      </c>
      <c r="C16" s="47"/>
      <c r="D16" s="47"/>
      <c r="E16" s="47"/>
      <c r="F16" s="47"/>
      <c r="G16" s="47"/>
      <c r="H16" s="47"/>
      <c r="I16" s="47"/>
      <c r="J16" s="47"/>
      <c r="K16" s="64"/>
    </row>
    <row r="17" spans="2:11" x14ac:dyDescent="0.25">
      <c r="B17" s="177" t="s">
        <v>15</v>
      </c>
      <c r="C17" s="47"/>
      <c r="D17" s="47"/>
      <c r="E17" s="47"/>
      <c r="F17" s="47"/>
      <c r="G17" s="47"/>
      <c r="H17" s="47"/>
      <c r="I17" s="47"/>
      <c r="J17" s="47"/>
      <c r="K17" s="64"/>
    </row>
    <row r="18" spans="2:11" x14ac:dyDescent="0.25">
      <c r="B18" s="177" t="s">
        <v>16</v>
      </c>
      <c r="C18" s="47"/>
      <c r="D18" s="47"/>
      <c r="E18" s="47"/>
      <c r="F18" s="47"/>
      <c r="G18" s="47"/>
      <c r="H18" s="47"/>
      <c r="I18" s="47"/>
      <c r="J18" s="47"/>
      <c r="K18" s="64"/>
    </row>
    <row r="19" spans="2:11" x14ac:dyDescent="0.25">
      <c r="B19" s="177" t="s">
        <v>17</v>
      </c>
      <c r="C19" s="47"/>
      <c r="D19" s="47"/>
      <c r="E19" s="47"/>
      <c r="F19" s="47"/>
      <c r="G19" s="47"/>
      <c r="H19" s="47"/>
      <c r="I19" s="47"/>
      <c r="J19" s="47"/>
      <c r="K19" s="64"/>
    </row>
    <row r="20" spans="2:11" x14ac:dyDescent="0.25">
      <c r="B20" s="177" t="s">
        <v>191</v>
      </c>
      <c r="C20" s="47"/>
      <c r="D20" s="47"/>
      <c r="E20" s="47"/>
      <c r="F20" s="47"/>
      <c r="G20" s="47"/>
      <c r="H20" s="47"/>
      <c r="I20" s="47"/>
      <c r="J20" s="47"/>
      <c r="K20" s="64"/>
    </row>
    <row r="21" spans="2:11" x14ac:dyDescent="0.25">
      <c r="B21" s="177" t="s">
        <v>76</v>
      </c>
      <c r="C21" s="47"/>
      <c r="D21" s="47"/>
      <c r="E21" s="47"/>
      <c r="F21" s="47"/>
      <c r="G21" s="47"/>
      <c r="H21" s="47"/>
      <c r="I21" s="47"/>
      <c r="J21" s="47"/>
      <c r="K21" s="64"/>
    </row>
    <row r="22" spans="2:11" x14ac:dyDescent="0.25">
      <c r="B22" s="177" t="s">
        <v>18</v>
      </c>
      <c r="C22" s="47"/>
      <c r="D22" s="47"/>
      <c r="E22" s="47"/>
      <c r="F22" s="47"/>
      <c r="G22" s="47"/>
      <c r="H22" s="47"/>
      <c r="I22" s="47"/>
      <c r="J22" s="47"/>
      <c r="K22" s="64"/>
    </row>
    <row r="23" spans="2:11" x14ac:dyDescent="0.25">
      <c r="B23" s="177" t="s">
        <v>173</v>
      </c>
      <c r="C23" s="174"/>
      <c r="D23" s="174"/>
      <c r="E23" s="174"/>
      <c r="F23" s="174"/>
      <c r="G23" s="174"/>
      <c r="H23" s="174"/>
      <c r="I23" s="174"/>
      <c r="J23" s="174"/>
      <c r="K23" s="64"/>
    </row>
    <row r="24" spans="2:11" x14ac:dyDescent="0.25">
      <c r="B24" s="177" t="s">
        <v>19</v>
      </c>
      <c r="C24" s="47"/>
      <c r="D24" s="47"/>
      <c r="E24" s="47"/>
      <c r="F24" s="47"/>
      <c r="G24" s="47"/>
      <c r="H24" s="47"/>
      <c r="I24" s="47"/>
      <c r="J24" s="47"/>
      <c r="K24" s="64"/>
    </row>
    <row r="25" spans="2:11" x14ac:dyDescent="0.25">
      <c r="B25" s="177" t="s">
        <v>20</v>
      </c>
      <c r="C25" s="47"/>
      <c r="D25" s="47"/>
      <c r="E25" s="47"/>
      <c r="F25" s="47"/>
      <c r="G25" s="47"/>
      <c r="H25" s="47"/>
      <c r="I25" s="47"/>
      <c r="J25" s="47"/>
      <c r="K25" s="64"/>
    </row>
    <row r="26" spans="2:11" x14ac:dyDescent="0.25">
      <c r="B26" s="27" t="s">
        <v>3</v>
      </c>
      <c r="C26" s="28"/>
      <c r="D26" s="28"/>
      <c r="E26" s="28"/>
      <c r="F26" s="28"/>
      <c r="G26" s="28"/>
      <c r="H26" s="28"/>
      <c r="I26" s="42"/>
      <c r="J26" s="49"/>
      <c r="K26" s="75"/>
    </row>
    <row r="27" spans="2:11" x14ac:dyDescent="0.25">
      <c r="B27" s="66"/>
      <c r="C27" s="76"/>
      <c r="D27" s="76"/>
      <c r="E27" s="76"/>
      <c r="F27" s="76"/>
      <c r="G27" s="76"/>
      <c r="H27" s="76"/>
      <c r="I27" s="76"/>
      <c r="J27" s="77"/>
      <c r="K27" s="78"/>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47"/>
      <c r="D29" s="47"/>
      <c r="E29" s="47"/>
      <c r="F29" s="47"/>
      <c r="G29" s="47"/>
      <c r="H29" s="47"/>
      <c r="I29" s="47"/>
      <c r="J29" s="38"/>
      <c r="K29" s="64"/>
    </row>
    <row r="30" spans="2:11" x14ac:dyDescent="0.25">
      <c r="B30" s="23" t="s">
        <v>23</v>
      </c>
      <c r="C30" s="47"/>
      <c r="D30" s="47"/>
      <c r="E30" s="47"/>
      <c r="F30" s="47"/>
      <c r="G30" s="47"/>
      <c r="H30" s="47"/>
      <c r="I30" s="47"/>
      <c r="J30" s="79"/>
      <c r="K30" s="64"/>
    </row>
    <row r="31" spans="2:11" x14ac:dyDescent="0.25">
      <c r="B31" s="23" t="s">
        <v>24</v>
      </c>
      <c r="C31" s="47"/>
      <c r="D31" s="47"/>
      <c r="E31" s="47"/>
      <c r="F31" s="47"/>
      <c r="G31" s="47"/>
      <c r="H31" s="47"/>
      <c r="I31" s="4"/>
      <c r="J31" s="4"/>
      <c r="K31" s="64"/>
    </row>
    <row r="32" spans="2:11" x14ac:dyDescent="0.25">
      <c r="B32" s="23" t="s">
        <v>25</v>
      </c>
      <c r="C32" s="47"/>
      <c r="D32" s="47"/>
      <c r="E32" s="47"/>
      <c r="F32" s="47"/>
      <c r="G32" s="47"/>
      <c r="H32" s="47"/>
      <c r="I32" s="80"/>
      <c r="J32" s="47"/>
      <c r="K32" s="64"/>
    </row>
    <row r="33" spans="2:11" x14ac:dyDescent="0.25">
      <c r="B33" s="23" t="s">
        <v>26</v>
      </c>
      <c r="C33" s="47"/>
      <c r="D33" s="47"/>
      <c r="E33" s="47"/>
      <c r="F33" s="47"/>
      <c r="G33" s="47"/>
      <c r="H33" s="47"/>
      <c r="I33" s="47"/>
      <c r="J33" s="47"/>
      <c r="K33" s="64"/>
    </row>
    <row r="34" spans="2:11" x14ac:dyDescent="0.25">
      <c r="B34" s="23" t="s">
        <v>27</v>
      </c>
      <c r="C34" s="47"/>
      <c r="D34" s="47"/>
      <c r="E34" s="47"/>
      <c r="F34" s="47"/>
      <c r="G34" s="47"/>
      <c r="H34" s="47"/>
      <c r="I34" s="47"/>
      <c r="J34" s="47"/>
      <c r="K34" s="64"/>
    </row>
    <row r="35" spans="2:11" x14ac:dyDescent="0.25">
      <c r="B35" s="27" t="s">
        <v>3</v>
      </c>
      <c r="C35" s="28"/>
      <c r="D35" s="28"/>
      <c r="E35" s="28"/>
      <c r="F35" s="28"/>
      <c r="G35" s="28"/>
      <c r="H35" s="28"/>
      <c r="I35" s="28"/>
      <c r="J35" s="32"/>
      <c r="K35" s="65"/>
    </row>
    <row r="36" spans="2:11" x14ac:dyDescent="0.25">
      <c r="B36" s="27"/>
      <c r="C36" s="70"/>
      <c r="D36" s="70"/>
      <c r="E36" s="70"/>
      <c r="F36" s="70"/>
      <c r="G36" s="70"/>
      <c r="H36" s="70"/>
      <c r="I36" s="70"/>
      <c r="J36" s="70"/>
      <c r="K36" s="64"/>
    </row>
    <row r="37" spans="2:11" x14ac:dyDescent="0.25">
      <c r="B37" s="27" t="s">
        <v>6</v>
      </c>
      <c r="C37" s="32"/>
      <c r="D37" s="32"/>
      <c r="E37" s="32"/>
      <c r="F37" s="32"/>
      <c r="G37" s="32"/>
      <c r="H37" s="32"/>
      <c r="I37" s="32"/>
      <c r="J37" s="32"/>
      <c r="K37" s="72"/>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&amp;R53</oddHeader>
  </headerFooter>
  <rowBreaks count="1" manualBreakCount="1">
    <brk id="39"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169</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52">
        <v>1.2303240740740741E-2</v>
      </c>
      <c r="D7" s="52"/>
      <c r="E7" s="52"/>
      <c r="F7" s="52"/>
      <c r="G7" s="52"/>
      <c r="H7" s="52"/>
      <c r="I7" s="52"/>
      <c r="J7" s="52"/>
      <c r="K7" s="64">
        <v>1.2303240740740741E-2</v>
      </c>
    </row>
    <row r="8" spans="2:11" x14ac:dyDescent="0.25">
      <c r="B8" s="177" t="s">
        <v>75</v>
      </c>
      <c r="C8" s="52"/>
      <c r="D8" s="52"/>
      <c r="E8" s="52"/>
      <c r="F8" s="52"/>
      <c r="G8" s="52"/>
      <c r="H8" s="52"/>
      <c r="I8" s="52"/>
      <c r="J8" s="52"/>
      <c r="K8" s="64"/>
    </row>
    <row r="9" spans="2:11" x14ac:dyDescent="0.25">
      <c r="B9" s="177" t="s">
        <v>195</v>
      </c>
      <c r="C9" s="196"/>
      <c r="D9" s="196"/>
      <c r="E9" s="196"/>
      <c r="F9" s="196"/>
      <c r="G9" s="196"/>
      <c r="H9" s="196"/>
      <c r="I9" s="196"/>
      <c r="J9" s="196"/>
      <c r="K9" s="64"/>
    </row>
    <row r="10" spans="2:11" x14ac:dyDescent="0.25">
      <c r="B10" s="177" t="s">
        <v>12</v>
      </c>
      <c r="C10" s="52"/>
      <c r="D10" s="52"/>
      <c r="E10" s="52"/>
      <c r="F10" s="52"/>
      <c r="G10" s="52"/>
      <c r="H10" s="52"/>
      <c r="I10" s="52"/>
      <c r="J10" s="52"/>
      <c r="K10" s="64"/>
    </row>
    <row r="11" spans="2:11" x14ac:dyDescent="0.25">
      <c r="B11" s="177" t="s">
        <v>194</v>
      </c>
      <c r="C11" s="52"/>
      <c r="D11" s="52"/>
      <c r="E11" s="52"/>
      <c r="F11" s="52"/>
      <c r="G11" s="52"/>
      <c r="H11" s="52"/>
      <c r="I11" s="52"/>
      <c r="J11" s="52"/>
      <c r="K11" s="64"/>
    </row>
    <row r="12" spans="2:11" x14ac:dyDescent="0.25">
      <c r="B12" s="177" t="s">
        <v>13</v>
      </c>
      <c r="C12" s="52">
        <v>2.6585648148148146E-2</v>
      </c>
      <c r="D12" s="52">
        <v>2.2800925925925927E-3</v>
      </c>
      <c r="E12" s="52"/>
      <c r="F12" s="52"/>
      <c r="G12" s="52"/>
      <c r="H12" s="52"/>
      <c r="I12" s="52"/>
      <c r="J12" s="52"/>
      <c r="K12" s="64">
        <v>2.886574074074074E-2</v>
      </c>
    </row>
    <row r="13" spans="2:11" x14ac:dyDescent="0.25">
      <c r="B13" s="177" t="s">
        <v>105</v>
      </c>
      <c r="C13" s="52"/>
      <c r="D13" s="52"/>
      <c r="E13" s="52"/>
      <c r="F13" s="52"/>
      <c r="G13" s="52"/>
      <c r="H13" s="52"/>
      <c r="I13" s="52"/>
      <c r="J13" s="52"/>
      <c r="K13" s="64"/>
    </row>
    <row r="14" spans="2:11" x14ac:dyDescent="0.25">
      <c r="B14" s="177" t="s">
        <v>172</v>
      </c>
      <c r="C14" s="52"/>
      <c r="D14" s="52"/>
      <c r="E14" s="52"/>
      <c r="F14" s="52"/>
      <c r="G14" s="52"/>
      <c r="H14" s="52"/>
      <c r="I14" s="52"/>
      <c r="J14" s="52"/>
      <c r="K14" s="64"/>
    </row>
    <row r="15" spans="2:11" x14ac:dyDescent="0.25">
      <c r="B15" s="177" t="s">
        <v>99</v>
      </c>
      <c r="C15" s="52"/>
      <c r="D15" s="52"/>
      <c r="E15" s="52"/>
      <c r="F15" s="52"/>
      <c r="G15" s="52"/>
      <c r="H15" s="52"/>
      <c r="I15" s="52"/>
      <c r="J15" s="52"/>
      <c r="K15" s="64"/>
    </row>
    <row r="16" spans="2:11" x14ac:dyDescent="0.25">
      <c r="B16" s="177" t="s">
        <v>14</v>
      </c>
      <c r="C16" s="52"/>
      <c r="D16" s="52"/>
      <c r="E16" s="52"/>
      <c r="F16" s="52"/>
      <c r="G16" s="52"/>
      <c r="H16" s="52"/>
      <c r="I16" s="52"/>
      <c r="J16" s="52"/>
      <c r="K16" s="64"/>
    </row>
    <row r="17" spans="2:11" x14ac:dyDescent="0.25">
      <c r="B17" s="177" t="s">
        <v>15</v>
      </c>
      <c r="C17" s="52"/>
      <c r="D17" s="52"/>
      <c r="E17" s="52"/>
      <c r="F17" s="52"/>
      <c r="G17" s="52"/>
      <c r="H17" s="52"/>
      <c r="I17" s="52"/>
      <c r="J17" s="52"/>
      <c r="K17" s="64"/>
    </row>
    <row r="18" spans="2:11" x14ac:dyDescent="0.25">
      <c r="B18" s="177" t="s">
        <v>16</v>
      </c>
      <c r="C18" s="52"/>
      <c r="D18" s="52"/>
      <c r="E18" s="52"/>
      <c r="F18" s="52"/>
      <c r="G18" s="52"/>
      <c r="H18" s="52"/>
      <c r="I18" s="52"/>
      <c r="J18" s="52"/>
      <c r="K18" s="64"/>
    </row>
    <row r="19" spans="2:11" x14ac:dyDescent="0.25">
      <c r="B19" s="177" t="s">
        <v>17</v>
      </c>
      <c r="C19" s="52"/>
      <c r="D19" s="52"/>
      <c r="E19" s="52"/>
      <c r="F19" s="52"/>
      <c r="G19" s="52"/>
      <c r="H19" s="52"/>
      <c r="I19" s="52"/>
      <c r="J19" s="52"/>
      <c r="K19" s="64"/>
    </row>
    <row r="20" spans="2:11" x14ac:dyDescent="0.25">
      <c r="B20" s="177" t="s">
        <v>191</v>
      </c>
      <c r="C20" s="52"/>
      <c r="D20" s="52"/>
      <c r="E20" s="52"/>
      <c r="F20" s="52"/>
      <c r="G20" s="52"/>
      <c r="H20" s="52"/>
      <c r="I20" s="52"/>
      <c r="J20" s="52"/>
      <c r="K20" s="64"/>
    </row>
    <row r="21" spans="2:11" x14ac:dyDescent="0.25">
      <c r="B21" s="177" t="s">
        <v>76</v>
      </c>
      <c r="C21" s="52"/>
      <c r="D21" s="52"/>
      <c r="E21" s="52"/>
      <c r="F21" s="52"/>
      <c r="G21" s="52"/>
      <c r="H21" s="52"/>
      <c r="I21" s="52"/>
      <c r="J21" s="52"/>
      <c r="K21" s="64"/>
    </row>
    <row r="22" spans="2:11" x14ac:dyDescent="0.25">
      <c r="B22" s="177" t="s">
        <v>18</v>
      </c>
      <c r="C22" s="52"/>
      <c r="D22" s="52"/>
      <c r="E22" s="52"/>
      <c r="F22" s="52"/>
      <c r="G22" s="52"/>
      <c r="H22" s="52"/>
      <c r="I22" s="52"/>
      <c r="J22" s="52"/>
      <c r="K22" s="64"/>
    </row>
    <row r="23" spans="2:11" x14ac:dyDescent="0.25">
      <c r="B23" s="177" t="s">
        <v>173</v>
      </c>
      <c r="C23" s="172"/>
      <c r="D23" s="172"/>
      <c r="E23" s="172"/>
      <c r="F23" s="172"/>
      <c r="G23" s="172"/>
      <c r="H23" s="172"/>
      <c r="I23" s="172"/>
      <c r="J23" s="172"/>
      <c r="K23" s="64"/>
    </row>
    <row r="24" spans="2:11" x14ac:dyDescent="0.25">
      <c r="B24" s="177" t="s">
        <v>19</v>
      </c>
      <c r="C24" s="52"/>
      <c r="D24" s="52"/>
      <c r="E24" s="52"/>
      <c r="F24" s="52"/>
      <c r="G24" s="52"/>
      <c r="H24" s="52"/>
      <c r="I24" s="52"/>
      <c r="J24" s="52"/>
      <c r="K24" s="64"/>
    </row>
    <row r="25" spans="2:11" x14ac:dyDescent="0.25">
      <c r="B25" s="177" t="s">
        <v>20</v>
      </c>
      <c r="C25" s="52">
        <v>5.7407407407407407E-3</v>
      </c>
      <c r="D25" s="52"/>
      <c r="E25" s="52"/>
      <c r="F25" s="52"/>
      <c r="G25" s="52">
        <v>1.3194444444444445E-3</v>
      </c>
      <c r="H25" s="52"/>
      <c r="I25" s="52"/>
      <c r="J25" s="52"/>
      <c r="K25" s="64">
        <v>7.060185185185185E-3</v>
      </c>
    </row>
    <row r="26" spans="2:11" x14ac:dyDescent="0.25">
      <c r="B26" s="27" t="s">
        <v>3</v>
      </c>
      <c r="C26" s="28">
        <v>4.462962962962963E-2</v>
      </c>
      <c r="D26" s="28">
        <v>2.2800925925925927E-3</v>
      </c>
      <c r="E26" s="28"/>
      <c r="F26" s="28"/>
      <c r="G26" s="28">
        <v>1.3194444444444445E-3</v>
      </c>
      <c r="H26" s="28"/>
      <c r="I26" s="28"/>
      <c r="J26" s="32"/>
      <c r="K26" s="65">
        <v>4.8229166666666663E-2</v>
      </c>
    </row>
    <row r="27" spans="2:11" x14ac:dyDescent="0.25">
      <c r="B27" s="66"/>
      <c r="C27" s="67"/>
      <c r="D27" s="67"/>
      <c r="E27" s="67"/>
      <c r="F27" s="67"/>
      <c r="G27" s="67"/>
      <c r="H27" s="67"/>
      <c r="I27" s="67"/>
      <c r="J27" s="68"/>
      <c r="K27" s="69"/>
    </row>
    <row r="28" spans="2:11" x14ac:dyDescent="0.25">
      <c r="B28" s="1" t="s">
        <v>21</v>
      </c>
      <c r="C28" s="4" t="s">
        <v>4</v>
      </c>
      <c r="D28" s="4" t="s">
        <v>4</v>
      </c>
      <c r="E28" s="4" t="s">
        <v>4</v>
      </c>
      <c r="F28" s="4" t="s">
        <v>4</v>
      </c>
      <c r="G28" s="4" t="s">
        <v>4</v>
      </c>
      <c r="H28" s="4" t="s">
        <v>4</v>
      </c>
      <c r="I28" s="4" t="s">
        <v>4</v>
      </c>
      <c r="J28" s="4" t="s">
        <v>4</v>
      </c>
      <c r="K28" s="89" t="s">
        <v>4</v>
      </c>
    </row>
    <row r="29" spans="2:11" x14ac:dyDescent="0.25">
      <c r="B29" s="23" t="s">
        <v>22</v>
      </c>
      <c r="C29" s="52"/>
      <c r="D29" s="52"/>
      <c r="E29" s="52"/>
      <c r="F29" s="52"/>
      <c r="G29" s="52"/>
      <c r="H29" s="52"/>
      <c r="I29" s="52"/>
      <c r="J29" s="52"/>
      <c r="K29" s="64"/>
    </row>
    <row r="30" spans="2:11" x14ac:dyDescent="0.25">
      <c r="B30" s="23" t="s">
        <v>23</v>
      </c>
      <c r="C30" s="52"/>
      <c r="D30" s="52"/>
      <c r="E30" s="52"/>
      <c r="F30" s="52"/>
      <c r="G30" s="52"/>
      <c r="H30" s="52"/>
      <c r="I30" s="52"/>
      <c r="J30" s="52"/>
      <c r="K30" s="64"/>
    </row>
    <row r="31" spans="2:11" x14ac:dyDescent="0.25">
      <c r="B31" s="23" t="s">
        <v>24</v>
      </c>
      <c r="C31" s="52"/>
      <c r="D31" s="52"/>
      <c r="E31" s="52"/>
      <c r="F31" s="52"/>
      <c r="G31" s="52">
        <v>2.3553240740740743E-2</v>
      </c>
      <c r="H31" s="52"/>
      <c r="I31" s="52"/>
      <c r="J31" s="52"/>
      <c r="K31" s="64">
        <v>2.3553240740740743E-2</v>
      </c>
    </row>
    <row r="32" spans="2:11" x14ac:dyDescent="0.25">
      <c r="B32" s="23" t="s">
        <v>25</v>
      </c>
      <c r="C32" s="52"/>
      <c r="D32" s="52"/>
      <c r="E32" s="52"/>
      <c r="F32" s="52"/>
      <c r="G32" s="52"/>
      <c r="H32" s="52"/>
      <c r="I32" s="52"/>
      <c r="J32" s="52"/>
      <c r="K32" s="64"/>
    </row>
    <row r="33" spans="2:11" x14ac:dyDescent="0.25">
      <c r="B33" s="23" t="s">
        <v>26</v>
      </c>
      <c r="C33" s="52">
        <v>1.590277777777778E-2</v>
      </c>
      <c r="D33" s="52"/>
      <c r="E33" s="52"/>
      <c r="F33" s="52"/>
      <c r="G33" s="52"/>
      <c r="H33" s="52"/>
      <c r="I33" s="52"/>
      <c r="J33" s="52"/>
      <c r="K33" s="64">
        <v>1.590277777777778E-2</v>
      </c>
    </row>
    <row r="34" spans="2:11" x14ac:dyDescent="0.25">
      <c r="B34" s="23" t="s">
        <v>27</v>
      </c>
      <c r="C34" s="52"/>
      <c r="D34" s="52"/>
      <c r="E34" s="52"/>
      <c r="F34" s="52"/>
      <c r="G34" s="52"/>
      <c r="H34" s="52"/>
      <c r="I34" s="52"/>
      <c r="J34" s="52"/>
      <c r="K34" s="64"/>
    </row>
    <row r="35" spans="2:11" x14ac:dyDescent="0.25">
      <c r="B35" s="27" t="s">
        <v>3</v>
      </c>
      <c r="C35" s="28">
        <v>1.590277777777778E-2</v>
      </c>
      <c r="D35" s="28"/>
      <c r="E35" s="28"/>
      <c r="F35" s="28"/>
      <c r="G35" s="28">
        <v>2.3553240740740743E-2</v>
      </c>
      <c r="H35" s="28"/>
      <c r="I35" s="28"/>
      <c r="J35" s="32"/>
      <c r="K35" s="65">
        <v>3.9456018518518522E-2</v>
      </c>
    </row>
    <row r="36" spans="2:11" x14ac:dyDescent="0.25">
      <c r="B36" s="27"/>
      <c r="C36" s="70"/>
      <c r="D36" s="70"/>
      <c r="E36" s="70"/>
      <c r="F36" s="70"/>
      <c r="G36" s="70"/>
      <c r="H36" s="70"/>
      <c r="I36" s="70"/>
      <c r="J36" s="70"/>
      <c r="K36" s="64"/>
    </row>
    <row r="37" spans="2:11" x14ac:dyDescent="0.25">
      <c r="B37" s="27" t="s">
        <v>6</v>
      </c>
      <c r="C37" s="32">
        <v>6.053240740740741E-2</v>
      </c>
      <c r="D37" s="32">
        <v>2.2800925925925927E-3</v>
      </c>
      <c r="E37" s="32"/>
      <c r="F37" s="32"/>
      <c r="G37" s="32">
        <v>2.4872685185185189E-2</v>
      </c>
      <c r="H37" s="32"/>
      <c r="I37" s="32"/>
      <c r="J37" s="32"/>
      <c r="K37" s="72">
        <v>8.7685185185185185E-2</v>
      </c>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&amp;R54</oddHeader>
  </headerFooter>
  <rowBreaks count="1" manualBreakCount="1">
    <brk id="39"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170</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47"/>
      <c r="D7" s="47"/>
      <c r="E7" s="47"/>
      <c r="F7" s="47"/>
      <c r="G7" s="47"/>
      <c r="H7" s="47"/>
      <c r="I7" s="47"/>
      <c r="J7" s="47"/>
      <c r="K7" s="64"/>
    </row>
    <row r="8" spans="2:11" x14ac:dyDescent="0.25">
      <c r="B8" s="177" t="s">
        <v>75</v>
      </c>
      <c r="C8" s="47"/>
      <c r="D8" s="47"/>
      <c r="E8" s="47"/>
      <c r="F8" s="47"/>
      <c r="G8" s="47"/>
      <c r="H8" s="47"/>
      <c r="I8" s="47"/>
      <c r="J8" s="47"/>
      <c r="K8" s="64"/>
    </row>
    <row r="9" spans="2:11" x14ac:dyDescent="0.25">
      <c r="B9" s="177" t="s">
        <v>195</v>
      </c>
      <c r="C9" s="198"/>
      <c r="D9" s="198"/>
      <c r="E9" s="198"/>
      <c r="F9" s="198"/>
      <c r="G9" s="198"/>
      <c r="H9" s="198"/>
      <c r="I9" s="198"/>
      <c r="J9" s="198"/>
      <c r="K9" s="64"/>
    </row>
    <row r="10" spans="2:11" x14ac:dyDescent="0.25">
      <c r="B10" s="177" t="s">
        <v>12</v>
      </c>
      <c r="C10" s="47"/>
      <c r="D10" s="47"/>
      <c r="E10" s="47"/>
      <c r="F10" s="47"/>
      <c r="G10" s="47"/>
      <c r="H10" s="47"/>
      <c r="I10" s="47"/>
      <c r="J10" s="47"/>
      <c r="K10" s="64"/>
    </row>
    <row r="11" spans="2:11" x14ac:dyDescent="0.25">
      <c r="B11" s="177" t="s">
        <v>194</v>
      </c>
      <c r="C11" s="47"/>
      <c r="D11" s="47"/>
      <c r="E11" s="47"/>
      <c r="F11" s="47"/>
      <c r="G11" s="47"/>
      <c r="H11" s="47"/>
      <c r="I11" s="47"/>
      <c r="J11" s="47"/>
      <c r="K11" s="64"/>
    </row>
    <row r="12" spans="2:11" x14ac:dyDescent="0.25">
      <c r="B12" s="177" t="s">
        <v>13</v>
      </c>
      <c r="C12" s="47"/>
      <c r="D12" s="47"/>
      <c r="E12" s="47"/>
      <c r="F12" s="47"/>
      <c r="G12" s="47"/>
      <c r="H12" s="47"/>
      <c r="I12" s="47"/>
      <c r="J12" s="47"/>
      <c r="K12" s="64"/>
    </row>
    <row r="13" spans="2:11" x14ac:dyDescent="0.25">
      <c r="B13" s="177" t="s">
        <v>105</v>
      </c>
      <c r="C13" s="47"/>
      <c r="D13" s="47"/>
      <c r="E13" s="47"/>
      <c r="F13" s="47"/>
      <c r="G13" s="47"/>
      <c r="H13" s="47"/>
      <c r="I13" s="47"/>
      <c r="J13" s="47"/>
      <c r="K13" s="64"/>
    </row>
    <row r="14" spans="2:11" x14ac:dyDescent="0.25">
      <c r="B14" s="177" t="s">
        <v>172</v>
      </c>
      <c r="C14" s="47"/>
      <c r="D14" s="47"/>
      <c r="E14" s="47"/>
      <c r="F14" s="47"/>
      <c r="G14" s="47"/>
      <c r="H14" s="47"/>
      <c r="I14" s="47"/>
      <c r="J14" s="47"/>
      <c r="K14" s="64"/>
    </row>
    <row r="15" spans="2:11" x14ac:dyDescent="0.25">
      <c r="B15" s="177" t="s">
        <v>99</v>
      </c>
      <c r="C15" s="47"/>
      <c r="D15" s="47"/>
      <c r="E15" s="47"/>
      <c r="F15" s="47"/>
      <c r="G15" s="47"/>
      <c r="H15" s="47"/>
      <c r="I15" s="47"/>
      <c r="J15" s="47"/>
      <c r="K15" s="64"/>
    </row>
    <row r="16" spans="2:11" x14ac:dyDescent="0.25">
      <c r="B16" s="177" t="s">
        <v>14</v>
      </c>
      <c r="C16" s="47"/>
      <c r="D16" s="47"/>
      <c r="E16" s="47"/>
      <c r="F16" s="47"/>
      <c r="G16" s="47"/>
      <c r="H16" s="47"/>
      <c r="I16" s="47"/>
      <c r="J16" s="47"/>
      <c r="K16" s="64"/>
    </row>
    <row r="17" spans="2:11" x14ac:dyDescent="0.25">
      <c r="B17" s="177" t="s">
        <v>15</v>
      </c>
      <c r="C17" s="47"/>
      <c r="D17" s="47"/>
      <c r="E17" s="47"/>
      <c r="F17" s="47"/>
      <c r="G17" s="47"/>
      <c r="H17" s="47"/>
      <c r="I17" s="47"/>
      <c r="J17" s="47"/>
      <c r="K17" s="64"/>
    </row>
    <row r="18" spans="2:11" x14ac:dyDescent="0.25">
      <c r="B18" s="177" t="s">
        <v>16</v>
      </c>
      <c r="C18" s="47"/>
      <c r="D18" s="47"/>
      <c r="E18" s="47"/>
      <c r="F18" s="47"/>
      <c r="G18" s="47"/>
      <c r="H18" s="47"/>
      <c r="I18" s="47"/>
      <c r="J18" s="47"/>
      <c r="K18" s="64"/>
    </row>
    <row r="19" spans="2:11" x14ac:dyDescent="0.25">
      <c r="B19" s="177" t="s">
        <v>17</v>
      </c>
      <c r="C19" s="47"/>
      <c r="D19" s="47"/>
      <c r="E19" s="47"/>
      <c r="F19" s="47"/>
      <c r="G19" s="47"/>
      <c r="H19" s="47"/>
      <c r="I19" s="47"/>
      <c r="J19" s="47"/>
      <c r="K19" s="64"/>
    </row>
    <row r="20" spans="2:11" x14ac:dyDescent="0.25">
      <c r="B20" s="177" t="s">
        <v>191</v>
      </c>
      <c r="C20" s="47"/>
      <c r="D20" s="47"/>
      <c r="E20" s="47"/>
      <c r="F20" s="47"/>
      <c r="G20" s="47"/>
      <c r="H20" s="47"/>
      <c r="I20" s="47"/>
      <c r="J20" s="47"/>
      <c r="K20" s="64"/>
    </row>
    <row r="21" spans="2:11" x14ac:dyDescent="0.25">
      <c r="B21" s="177" t="s">
        <v>76</v>
      </c>
      <c r="C21" s="47"/>
      <c r="D21" s="47"/>
      <c r="E21" s="47"/>
      <c r="F21" s="47"/>
      <c r="G21" s="47"/>
      <c r="H21" s="47"/>
      <c r="I21" s="47"/>
      <c r="J21" s="47"/>
      <c r="K21" s="64"/>
    </row>
    <row r="22" spans="2:11" x14ac:dyDescent="0.25">
      <c r="B22" s="177" t="s">
        <v>18</v>
      </c>
      <c r="C22" s="47"/>
      <c r="D22" s="47"/>
      <c r="E22" s="47"/>
      <c r="F22" s="47"/>
      <c r="G22" s="47"/>
      <c r="H22" s="47"/>
      <c r="I22" s="47"/>
      <c r="J22" s="47"/>
      <c r="K22" s="64"/>
    </row>
    <row r="23" spans="2:11" x14ac:dyDescent="0.25">
      <c r="B23" s="177" t="s">
        <v>173</v>
      </c>
      <c r="C23" s="174"/>
      <c r="D23" s="174"/>
      <c r="E23" s="174"/>
      <c r="F23" s="174"/>
      <c r="G23" s="174"/>
      <c r="H23" s="174"/>
      <c r="I23" s="174"/>
      <c r="J23" s="174"/>
      <c r="K23" s="64"/>
    </row>
    <row r="24" spans="2:11" x14ac:dyDescent="0.25">
      <c r="B24" s="177" t="s">
        <v>19</v>
      </c>
      <c r="C24" s="47"/>
      <c r="D24" s="47"/>
      <c r="E24" s="47"/>
      <c r="F24" s="47"/>
      <c r="G24" s="47"/>
      <c r="H24" s="47"/>
      <c r="I24" s="47"/>
      <c r="J24" s="47"/>
      <c r="K24" s="64"/>
    </row>
    <row r="25" spans="2:11" x14ac:dyDescent="0.25">
      <c r="B25" s="177" t="s">
        <v>20</v>
      </c>
      <c r="C25" s="47"/>
      <c r="D25" s="47"/>
      <c r="E25" s="47"/>
      <c r="F25" s="47"/>
      <c r="G25" s="47"/>
      <c r="H25" s="47"/>
      <c r="I25" s="47"/>
      <c r="J25" s="47"/>
      <c r="K25" s="64"/>
    </row>
    <row r="26" spans="2:11" x14ac:dyDescent="0.25">
      <c r="B26" s="27" t="s">
        <v>3</v>
      </c>
      <c r="C26" s="28"/>
      <c r="D26" s="28"/>
      <c r="E26" s="28"/>
      <c r="F26" s="28"/>
      <c r="G26" s="28"/>
      <c r="H26" s="28"/>
      <c r="I26" s="42"/>
      <c r="J26" s="49"/>
      <c r="K26" s="75"/>
    </row>
    <row r="27" spans="2:11" x14ac:dyDescent="0.25">
      <c r="B27" s="66"/>
      <c r="C27" s="76"/>
      <c r="D27" s="76"/>
      <c r="E27" s="76"/>
      <c r="F27" s="76"/>
      <c r="G27" s="76"/>
      <c r="H27" s="76"/>
      <c r="I27" s="76"/>
      <c r="J27" s="77"/>
      <c r="K27" s="78"/>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47"/>
      <c r="D29" s="47"/>
      <c r="E29" s="47"/>
      <c r="F29" s="47"/>
      <c r="G29" s="47"/>
      <c r="H29" s="47"/>
      <c r="I29" s="47"/>
      <c r="J29" s="38"/>
      <c r="K29" s="64"/>
    </row>
    <row r="30" spans="2:11" x14ac:dyDescent="0.25">
      <c r="B30" s="23" t="s">
        <v>23</v>
      </c>
      <c r="C30" s="47"/>
      <c r="D30" s="47"/>
      <c r="E30" s="47"/>
      <c r="F30" s="47"/>
      <c r="G30" s="47"/>
      <c r="H30" s="47"/>
      <c r="I30" s="47"/>
      <c r="J30" s="79"/>
      <c r="K30" s="64"/>
    </row>
    <row r="31" spans="2:11" x14ac:dyDescent="0.25">
      <c r="B31" s="23" t="s">
        <v>24</v>
      </c>
      <c r="C31" s="47"/>
      <c r="D31" s="47"/>
      <c r="E31" s="47"/>
      <c r="F31" s="47"/>
      <c r="G31" s="47"/>
      <c r="H31" s="47"/>
      <c r="I31" s="4"/>
      <c r="J31" s="4"/>
      <c r="K31" s="64"/>
    </row>
    <row r="32" spans="2:11" x14ac:dyDescent="0.25">
      <c r="B32" s="23" t="s">
        <v>25</v>
      </c>
      <c r="C32" s="47"/>
      <c r="D32" s="47"/>
      <c r="E32" s="47"/>
      <c r="F32" s="47"/>
      <c r="G32" s="47"/>
      <c r="H32" s="47"/>
      <c r="I32" s="80"/>
      <c r="J32" s="47"/>
      <c r="K32" s="64"/>
    </row>
    <row r="33" spans="2:11" x14ac:dyDescent="0.25">
      <c r="B33" s="23" t="s">
        <v>26</v>
      </c>
      <c r="C33" s="47"/>
      <c r="D33" s="47"/>
      <c r="E33" s="47"/>
      <c r="F33" s="47"/>
      <c r="G33" s="47"/>
      <c r="H33" s="47"/>
      <c r="I33" s="47"/>
      <c r="J33" s="47"/>
      <c r="K33" s="64"/>
    </row>
    <row r="34" spans="2:11" x14ac:dyDescent="0.25">
      <c r="B34" s="23" t="s">
        <v>27</v>
      </c>
      <c r="C34" s="47"/>
      <c r="D34" s="47"/>
      <c r="E34" s="47"/>
      <c r="F34" s="47"/>
      <c r="G34" s="47"/>
      <c r="H34" s="47"/>
      <c r="I34" s="47"/>
      <c r="J34" s="47"/>
      <c r="K34" s="64"/>
    </row>
    <row r="35" spans="2:11" x14ac:dyDescent="0.25">
      <c r="B35" s="27" t="s">
        <v>3</v>
      </c>
      <c r="C35" s="28"/>
      <c r="D35" s="28"/>
      <c r="E35" s="28"/>
      <c r="F35" s="28"/>
      <c r="G35" s="28"/>
      <c r="H35" s="28"/>
      <c r="I35" s="28"/>
      <c r="J35" s="32"/>
      <c r="K35" s="65"/>
    </row>
    <row r="36" spans="2:11" x14ac:dyDescent="0.25">
      <c r="B36" s="27"/>
      <c r="C36" s="70"/>
      <c r="D36" s="70"/>
      <c r="E36" s="70"/>
      <c r="F36" s="70"/>
      <c r="G36" s="70"/>
      <c r="H36" s="70"/>
      <c r="I36" s="70"/>
      <c r="J36" s="70"/>
      <c r="K36" s="64"/>
    </row>
    <row r="37" spans="2:11" x14ac:dyDescent="0.25">
      <c r="B37" s="27" t="s">
        <v>6</v>
      </c>
      <c r="C37" s="32"/>
      <c r="D37" s="32"/>
      <c r="E37" s="32"/>
      <c r="F37" s="32"/>
      <c r="G37" s="32"/>
      <c r="H37" s="32"/>
      <c r="I37" s="32"/>
      <c r="J37" s="32"/>
      <c r="K37" s="72"/>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&amp;R55</oddHeader>
  </headerFooter>
  <rowBreaks count="1" manualBreakCount="1">
    <brk id="39"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Normal="100" zoomScaleSheetLayoutView="100" workbookViewId="0">
      <selection activeCell="B20" sqref="B20"/>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222" t="s">
        <v>171</v>
      </c>
      <c r="C3" s="223"/>
      <c r="D3" s="223"/>
      <c r="E3" s="223"/>
      <c r="F3" s="223"/>
      <c r="G3" s="223"/>
      <c r="H3" s="223"/>
      <c r="I3" s="223"/>
      <c r="J3" s="223"/>
      <c r="K3" s="224"/>
    </row>
    <row r="4" spans="2:11" x14ac:dyDescent="0.25">
      <c r="B4" s="234" t="s">
        <v>196</v>
      </c>
      <c r="C4" s="226"/>
      <c r="D4" s="226"/>
      <c r="E4" s="226"/>
      <c r="F4" s="226"/>
      <c r="G4" s="226"/>
      <c r="H4" s="226"/>
      <c r="I4" s="226"/>
      <c r="J4" s="226"/>
      <c r="K4" s="228"/>
    </row>
    <row r="5" spans="2:11" s="63" customFormat="1" x14ac:dyDescent="0.25">
      <c r="B5" s="61"/>
      <c r="C5" s="4" t="s">
        <v>67</v>
      </c>
      <c r="D5" s="4" t="s">
        <v>68</v>
      </c>
      <c r="E5" s="4" t="s">
        <v>69</v>
      </c>
      <c r="F5" s="4" t="s">
        <v>70</v>
      </c>
      <c r="G5" s="4" t="s">
        <v>71</v>
      </c>
      <c r="H5" s="4" t="s">
        <v>72</v>
      </c>
      <c r="I5" s="4" t="s">
        <v>73</v>
      </c>
      <c r="J5" s="4" t="s">
        <v>74</v>
      </c>
      <c r="K5" s="62" t="s">
        <v>3</v>
      </c>
    </row>
    <row r="6" spans="2:11" x14ac:dyDescent="0.25">
      <c r="B6" s="1" t="s">
        <v>10</v>
      </c>
      <c r="C6" s="4" t="s">
        <v>4</v>
      </c>
      <c r="D6" s="4" t="s">
        <v>4</v>
      </c>
      <c r="E6" s="4" t="s">
        <v>4</v>
      </c>
      <c r="F6" s="4" t="s">
        <v>4</v>
      </c>
      <c r="G6" s="4" t="s">
        <v>4</v>
      </c>
      <c r="H6" s="4" t="s">
        <v>4</v>
      </c>
      <c r="I6" s="4" t="s">
        <v>4</v>
      </c>
      <c r="J6" s="4" t="s">
        <v>4</v>
      </c>
      <c r="K6" s="62" t="s">
        <v>4</v>
      </c>
    </row>
    <row r="7" spans="2:11" x14ac:dyDescent="0.25">
      <c r="B7" s="177" t="s">
        <v>11</v>
      </c>
      <c r="C7" s="47"/>
      <c r="D7" s="25">
        <v>1.1342592592592593E-3</v>
      </c>
      <c r="E7" s="25"/>
      <c r="F7" s="47"/>
      <c r="G7" s="47"/>
      <c r="H7" s="47"/>
      <c r="I7" s="47"/>
      <c r="J7" s="47"/>
      <c r="K7" s="64">
        <v>1.1342592592592593E-3</v>
      </c>
    </row>
    <row r="8" spans="2:11" x14ac:dyDescent="0.25">
      <c r="B8" s="177" t="s">
        <v>75</v>
      </c>
      <c r="C8" s="47"/>
      <c r="D8" s="47"/>
      <c r="E8" s="25"/>
      <c r="F8" s="47"/>
      <c r="G8" s="47"/>
      <c r="H8" s="47"/>
      <c r="I8" s="47"/>
      <c r="J8" s="47"/>
      <c r="K8" s="64"/>
    </row>
    <row r="9" spans="2:11" x14ac:dyDescent="0.25">
      <c r="B9" s="177" t="s">
        <v>195</v>
      </c>
      <c r="C9" s="198"/>
      <c r="D9" s="198"/>
      <c r="E9" s="192"/>
      <c r="F9" s="198"/>
      <c r="G9" s="198"/>
      <c r="H9" s="198"/>
      <c r="I9" s="198"/>
      <c r="J9" s="198"/>
      <c r="K9" s="64"/>
    </row>
    <row r="10" spans="2:11" x14ac:dyDescent="0.25">
      <c r="B10" s="177" t="s">
        <v>12</v>
      </c>
      <c r="C10" s="47"/>
      <c r="D10" s="47"/>
      <c r="E10" s="25"/>
      <c r="F10" s="47"/>
      <c r="G10" s="47"/>
      <c r="H10" s="47"/>
      <c r="I10" s="47"/>
      <c r="J10" s="47"/>
      <c r="K10" s="64"/>
    </row>
    <row r="11" spans="2:11" x14ac:dyDescent="0.25">
      <c r="B11" s="177" t="s">
        <v>194</v>
      </c>
      <c r="C11" s="47"/>
      <c r="D11" s="47"/>
      <c r="E11" s="25"/>
      <c r="F11" s="47"/>
      <c r="G11" s="47"/>
      <c r="H11" s="47"/>
      <c r="I11" s="47"/>
      <c r="J11" s="47"/>
      <c r="K11" s="64"/>
    </row>
    <row r="12" spans="2:11" x14ac:dyDescent="0.25">
      <c r="B12" s="177" t="s">
        <v>13</v>
      </c>
      <c r="C12" s="47"/>
      <c r="D12" s="47"/>
      <c r="E12" s="25"/>
      <c r="F12" s="47"/>
      <c r="G12" s="47"/>
      <c r="H12" s="47"/>
      <c r="I12" s="47"/>
      <c r="J12" s="47"/>
      <c r="K12" s="64"/>
    </row>
    <row r="13" spans="2:11" x14ac:dyDescent="0.25">
      <c r="B13" s="177" t="s">
        <v>105</v>
      </c>
      <c r="C13" s="47"/>
      <c r="D13" s="47"/>
      <c r="E13" s="25"/>
      <c r="F13" s="47"/>
      <c r="G13" s="47"/>
      <c r="H13" s="47"/>
      <c r="I13" s="47"/>
      <c r="J13" s="47"/>
      <c r="K13" s="64"/>
    </row>
    <row r="14" spans="2:11" x14ac:dyDescent="0.25">
      <c r="B14" s="177" t="s">
        <v>172</v>
      </c>
      <c r="C14" s="47"/>
      <c r="D14" s="47"/>
      <c r="E14" s="25"/>
      <c r="F14" s="47"/>
      <c r="G14" s="47"/>
      <c r="H14" s="47"/>
      <c r="I14" s="47"/>
      <c r="J14" s="47"/>
      <c r="K14" s="64"/>
    </row>
    <row r="15" spans="2:11" x14ac:dyDescent="0.25">
      <c r="B15" s="177" t="s">
        <v>99</v>
      </c>
      <c r="C15" s="47"/>
      <c r="D15" s="47"/>
      <c r="E15" s="25"/>
      <c r="F15" s="47"/>
      <c r="G15" s="47"/>
      <c r="H15" s="47"/>
      <c r="I15" s="47"/>
      <c r="J15" s="47"/>
      <c r="K15" s="64"/>
    </row>
    <row r="16" spans="2:11" x14ac:dyDescent="0.25">
      <c r="B16" s="177" t="s">
        <v>14</v>
      </c>
      <c r="C16" s="47"/>
      <c r="D16" s="47"/>
      <c r="E16" s="25"/>
      <c r="F16" s="47"/>
      <c r="G16" s="47"/>
      <c r="H16" s="47"/>
      <c r="I16" s="47"/>
      <c r="J16" s="47"/>
      <c r="K16" s="64"/>
    </row>
    <row r="17" spans="2:11" x14ac:dyDescent="0.25">
      <c r="B17" s="177" t="s">
        <v>15</v>
      </c>
      <c r="C17" s="47"/>
      <c r="D17" s="47"/>
      <c r="E17" s="25"/>
      <c r="F17" s="47"/>
      <c r="G17" s="47"/>
      <c r="H17" s="47"/>
      <c r="I17" s="47"/>
      <c r="J17" s="47"/>
      <c r="K17" s="64"/>
    </row>
    <row r="18" spans="2:11" x14ac:dyDescent="0.25">
      <c r="B18" s="177" t="s">
        <v>16</v>
      </c>
      <c r="C18" s="47"/>
      <c r="D18" s="47"/>
      <c r="E18" s="25"/>
      <c r="F18" s="47"/>
      <c r="G18" s="47"/>
      <c r="H18" s="47"/>
      <c r="I18" s="47"/>
      <c r="J18" s="47"/>
      <c r="K18" s="64"/>
    </row>
    <row r="19" spans="2:11" x14ac:dyDescent="0.25">
      <c r="B19" s="177" t="s">
        <v>17</v>
      </c>
      <c r="C19" s="47"/>
      <c r="D19" s="47"/>
      <c r="E19" s="25"/>
      <c r="F19" s="47"/>
      <c r="G19" s="47"/>
      <c r="H19" s="47"/>
      <c r="I19" s="47"/>
      <c r="J19" s="47"/>
      <c r="K19" s="64"/>
    </row>
    <row r="20" spans="2:11" x14ac:dyDescent="0.25">
      <c r="B20" s="177" t="s">
        <v>191</v>
      </c>
      <c r="C20" s="47"/>
      <c r="D20" s="47"/>
      <c r="E20" s="25"/>
      <c r="F20" s="47"/>
      <c r="G20" s="47"/>
      <c r="H20" s="47"/>
      <c r="I20" s="47"/>
      <c r="J20" s="47"/>
      <c r="K20" s="64"/>
    </row>
    <row r="21" spans="2:11" x14ac:dyDescent="0.25">
      <c r="B21" s="177" t="s">
        <v>76</v>
      </c>
      <c r="C21" s="47"/>
      <c r="D21" s="47"/>
      <c r="E21" s="25"/>
      <c r="F21" s="47"/>
      <c r="G21" s="47"/>
      <c r="H21" s="47"/>
      <c r="I21" s="47"/>
      <c r="J21" s="47"/>
      <c r="K21" s="64"/>
    </row>
    <row r="22" spans="2:11" x14ac:dyDescent="0.25">
      <c r="B22" s="177" t="s">
        <v>18</v>
      </c>
      <c r="C22" s="47"/>
      <c r="D22" s="47"/>
      <c r="E22" s="25"/>
      <c r="F22" s="47"/>
      <c r="G22" s="47"/>
      <c r="H22" s="47"/>
      <c r="I22" s="47"/>
      <c r="J22" s="47"/>
      <c r="K22" s="64"/>
    </row>
    <row r="23" spans="2:11" x14ac:dyDescent="0.25">
      <c r="B23" s="177" t="s">
        <v>173</v>
      </c>
      <c r="C23" s="174"/>
      <c r="D23" s="174"/>
      <c r="E23" s="167"/>
      <c r="F23" s="174"/>
      <c r="G23" s="174"/>
      <c r="H23" s="174"/>
      <c r="I23" s="174"/>
      <c r="J23" s="174"/>
      <c r="K23" s="64"/>
    </row>
    <row r="24" spans="2:11" x14ac:dyDescent="0.25">
      <c r="B24" s="177" t="s">
        <v>19</v>
      </c>
      <c r="C24" s="47"/>
      <c r="D24" s="47"/>
      <c r="E24" s="25"/>
      <c r="F24" s="47"/>
      <c r="G24" s="47"/>
      <c r="H24" s="47"/>
      <c r="I24" s="47"/>
      <c r="J24" s="47"/>
      <c r="K24" s="64"/>
    </row>
    <row r="25" spans="2:11" x14ac:dyDescent="0.25">
      <c r="B25" s="177" t="s">
        <v>20</v>
      </c>
      <c r="C25" s="47"/>
      <c r="D25" s="47"/>
      <c r="E25" s="25">
        <v>2.0833333333333333E-3</v>
      </c>
      <c r="F25" s="47"/>
      <c r="G25" s="47"/>
      <c r="H25" s="47"/>
      <c r="I25" s="47"/>
      <c r="J25" s="47"/>
      <c r="K25" s="64">
        <v>2.0833333333333333E-3</v>
      </c>
    </row>
    <row r="26" spans="2:11" x14ac:dyDescent="0.25">
      <c r="B26" s="27" t="s">
        <v>3</v>
      </c>
      <c r="C26" s="28"/>
      <c r="D26" s="28">
        <v>1.1342592592592593E-3</v>
      </c>
      <c r="E26" s="28">
        <v>2.0833333333333333E-3</v>
      </c>
      <c r="F26" s="28"/>
      <c r="G26" s="28"/>
      <c r="H26" s="28"/>
      <c r="I26" s="42"/>
      <c r="J26" s="49"/>
      <c r="K26" s="65">
        <v>3.2175925925925926E-3</v>
      </c>
    </row>
    <row r="27" spans="2:11" x14ac:dyDescent="0.25">
      <c r="B27" s="66"/>
      <c r="C27" s="76"/>
      <c r="D27" s="76"/>
      <c r="E27" s="67"/>
      <c r="F27" s="76"/>
      <c r="G27" s="76"/>
      <c r="H27" s="76"/>
      <c r="I27" s="76"/>
      <c r="J27" s="77"/>
      <c r="K27" s="69"/>
    </row>
    <row r="28" spans="2:11" x14ac:dyDescent="0.25">
      <c r="B28" s="1" t="s">
        <v>21</v>
      </c>
      <c r="C28" s="4" t="s">
        <v>4</v>
      </c>
      <c r="D28" s="4" t="s">
        <v>4</v>
      </c>
      <c r="E28" s="4" t="s">
        <v>4</v>
      </c>
      <c r="F28" s="4" t="s">
        <v>4</v>
      </c>
      <c r="G28" s="4" t="s">
        <v>4</v>
      </c>
      <c r="H28" s="4" t="s">
        <v>4</v>
      </c>
      <c r="I28" s="4" t="s">
        <v>4</v>
      </c>
      <c r="J28" s="4" t="s">
        <v>4</v>
      </c>
      <c r="K28" s="62" t="s">
        <v>4</v>
      </c>
    </row>
    <row r="29" spans="2:11" x14ac:dyDescent="0.25">
      <c r="B29" s="23" t="s">
        <v>22</v>
      </c>
      <c r="C29" s="47"/>
      <c r="D29" s="47"/>
      <c r="E29" s="25"/>
      <c r="F29" s="47"/>
      <c r="G29" s="47"/>
      <c r="H29" s="47"/>
      <c r="I29" s="47"/>
      <c r="J29" s="38"/>
      <c r="K29" s="64"/>
    </row>
    <row r="30" spans="2:11" x14ac:dyDescent="0.25">
      <c r="B30" s="23" t="s">
        <v>23</v>
      </c>
      <c r="C30" s="47"/>
      <c r="D30" s="47"/>
      <c r="E30" s="25"/>
      <c r="F30" s="47"/>
      <c r="G30" s="47"/>
      <c r="H30" s="47"/>
      <c r="I30" s="47"/>
      <c r="J30" s="79"/>
      <c r="K30" s="64"/>
    </row>
    <row r="31" spans="2:11" x14ac:dyDescent="0.25">
      <c r="B31" s="23" t="s">
        <v>24</v>
      </c>
      <c r="C31" s="47"/>
      <c r="D31" s="47"/>
      <c r="E31" s="25"/>
      <c r="F31" s="47"/>
      <c r="G31" s="47"/>
      <c r="H31" s="47"/>
      <c r="I31" s="4"/>
      <c r="J31" s="4"/>
      <c r="K31" s="64"/>
    </row>
    <row r="32" spans="2:11" x14ac:dyDescent="0.25">
      <c r="B32" s="23" t="s">
        <v>25</v>
      </c>
      <c r="C32" s="47"/>
      <c r="D32" s="47"/>
      <c r="E32" s="25"/>
      <c r="F32" s="47"/>
      <c r="G32" s="47"/>
      <c r="H32" s="47"/>
      <c r="I32" s="80"/>
      <c r="J32" s="47"/>
      <c r="K32" s="64"/>
    </row>
    <row r="33" spans="2:11" x14ac:dyDescent="0.25">
      <c r="B33" s="23" t="s">
        <v>26</v>
      </c>
      <c r="C33" s="47"/>
      <c r="D33" s="47"/>
      <c r="E33" s="25"/>
      <c r="F33" s="47"/>
      <c r="G33" s="47"/>
      <c r="H33" s="47"/>
      <c r="I33" s="47"/>
      <c r="J33" s="47"/>
      <c r="K33" s="64"/>
    </row>
    <row r="34" spans="2:11" x14ac:dyDescent="0.25">
      <c r="B34" s="23" t="s">
        <v>27</v>
      </c>
      <c r="C34" s="47"/>
      <c r="D34" s="47"/>
      <c r="E34" s="25"/>
      <c r="F34" s="47"/>
      <c r="G34" s="47"/>
      <c r="H34" s="47"/>
      <c r="I34" s="47"/>
      <c r="J34" s="47"/>
      <c r="K34" s="64"/>
    </row>
    <row r="35" spans="2:11" x14ac:dyDescent="0.25">
      <c r="B35" s="27" t="s">
        <v>3</v>
      </c>
      <c r="C35" s="28"/>
      <c r="D35" s="28"/>
      <c r="E35" s="28"/>
      <c r="F35" s="28"/>
      <c r="G35" s="28"/>
      <c r="H35" s="28"/>
      <c r="I35" s="28"/>
      <c r="J35" s="32"/>
      <c r="K35" s="65"/>
    </row>
    <row r="36" spans="2:11" x14ac:dyDescent="0.25">
      <c r="B36" s="27"/>
      <c r="C36" s="70"/>
      <c r="D36" s="70"/>
      <c r="E36" s="70"/>
      <c r="F36" s="70"/>
      <c r="G36" s="70"/>
      <c r="H36" s="70"/>
      <c r="I36" s="70"/>
      <c r="J36" s="70"/>
      <c r="K36" s="64"/>
    </row>
    <row r="37" spans="2:11" x14ac:dyDescent="0.25">
      <c r="B37" s="27" t="s">
        <v>6</v>
      </c>
      <c r="C37" s="32"/>
      <c r="D37" s="32">
        <v>1.1342592592592593E-3</v>
      </c>
      <c r="E37" s="32">
        <v>2.0833333333333333E-3</v>
      </c>
      <c r="F37" s="32"/>
      <c r="G37" s="32"/>
      <c r="H37" s="32"/>
      <c r="I37" s="32"/>
      <c r="J37" s="32"/>
      <c r="K37" s="72">
        <v>3.2175925925925926E-3</v>
      </c>
    </row>
    <row r="38" spans="2:11" x14ac:dyDescent="0.25">
      <c r="B38" s="27"/>
      <c r="C38" s="51"/>
      <c r="D38" s="51"/>
      <c r="E38" s="51"/>
      <c r="F38" s="51"/>
      <c r="G38" s="51"/>
      <c r="H38" s="51"/>
      <c r="I38" s="51"/>
      <c r="J38" s="73"/>
      <c r="K38" s="74"/>
    </row>
    <row r="39" spans="2:11" ht="66" customHeight="1" thickBot="1" x14ac:dyDescent="0.3">
      <c r="B39" s="241" t="s">
        <v>33</v>
      </c>
      <c r="C39" s="232"/>
      <c r="D39" s="232"/>
      <c r="E39" s="232"/>
      <c r="F39" s="232"/>
      <c r="G39" s="232"/>
      <c r="H39" s="232"/>
      <c r="I39" s="232"/>
      <c r="J39" s="232"/>
      <c r="K39" s="233"/>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&amp;R56</oddHeader>
  </headerFooter>
  <rowBreaks count="1" manualBreakCount="1">
    <brk id="39"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view="pageBreakPreview"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5" width="18.7109375" style="85" customWidth="1"/>
    <col min="6" max="7" width="18.7109375" style="2" customWidth="1"/>
    <col min="8" max="16384" width="8.85546875" style="2"/>
  </cols>
  <sheetData>
    <row r="2" spans="2:7" ht="15.75" thickBot="1" x14ac:dyDescent="0.3"/>
    <row r="3" spans="2:7" x14ac:dyDescent="0.25">
      <c r="B3" s="242" t="s">
        <v>85</v>
      </c>
      <c r="C3" s="243"/>
      <c r="D3" s="243"/>
      <c r="E3" s="243"/>
      <c r="F3" s="243"/>
      <c r="G3" s="244"/>
    </row>
    <row r="4" spans="2:7" x14ac:dyDescent="0.25">
      <c r="B4" s="250" t="s">
        <v>196</v>
      </c>
      <c r="C4" s="212"/>
      <c r="D4" s="212"/>
      <c r="E4" s="212"/>
      <c r="F4" s="212"/>
      <c r="G4" s="213"/>
    </row>
    <row r="5" spans="2:7" x14ac:dyDescent="0.25">
      <c r="B5" s="182"/>
      <c r="C5" s="200" t="s">
        <v>0</v>
      </c>
      <c r="D5" s="204" t="s">
        <v>1</v>
      </c>
      <c r="E5" s="201" t="s">
        <v>2</v>
      </c>
      <c r="F5" s="214" t="s">
        <v>3</v>
      </c>
      <c r="G5" s="213"/>
    </row>
    <row r="6" spans="2:7" x14ac:dyDescent="0.25">
      <c r="B6" s="183" t="s">
        <v>77</v>
      </c>
      <c r="C6" s="202" t="s">
        <v>4</v>
      </c>
      <c r="D6" s="202" t="s">
        <v>4</v>
      </c>
      <c r="E6" s="202" t="s">
        <v>4</v>
      </c>
      <c r="F6" s="202" t="s">
        <v>4</v>
      </c>
      <c r="G6" s="185" t="s">
        <v>5</v>
      </c>
    </row>
    <row r="7" spans="2:7" x14ac:dyDescent="0.25">
      <c r="B7" s="177" t="s">
        <v>86</v>
      </c>
      <c r="C7" s="186">
        <v>0.12930555555555551</v>
      </c>
      <c r="D7" s="186">
        <v>2.6875E-2</v>
      </c>
      <c r="E7" s="186">
        <v>2.87037037037037E-2</v>
      </c>
      <c r="F7" s="255">
        <f>C7+D7+E7</f>
        <v>0.18488425925925922</v>
      </c>
      <c r="G7" s="91">
        <f>F7/F10</f>
        <v>0.82463476330597285</v>
      </c>
    </row>
    <row r="8" spans="2:7" x14ac:dyDescent="0.25">
      <c r="B8" s="177" t="s">
        <v>87</v>
      </c>
      <c r="C8" s="186">
        <v>2.7847222222222225E-2</v>
      </c>
      <c r="D8" s="186">
        <v>6.4583333333333324E-3</v>
      </c>
      <c r="E8" s="186">
        <v>5.0115740740740745E-3</v>
      </c>
      <c r="F8" s="255">
        <f>C8+D8+E8</f>
        <v>3.9317129629629632E-2</v>
      </c>
      <c r="G8" s="91">
        <f>F8/F10</f>
        <v>0.1753652366940272</v>
      </c>
    </row>
    <row r="9" spans="2:7" x14ac:dyDescent="0.25">
      <c r="B9" s="177"/>
      <c r="C9" s="92"/>
      <c r="D9" s="93"/>
      <c r="E9" s="93"/>
      <c r="F9" s="93"/>
      <c r="G9" s="91"/>
    </row>
    <row r="10" spans="2:7" x14ac:dyDescent="0.25">
      <c r="B10" s="178" t="s">
        <v>6</v>
      </c>
      <c r="C10" s="179">
        <f>SUM(C7:C8)</f>
        <v>0.15715277777777772</v>
      </c>
      <c r="D10" s="179">
        <f t="shared" ref="D10:F10" si="0">SUM(D7:D8)</f>
        <v>3.3333333333333333E-2</v>
      </c>
      <c r="E10" s="179">
        <f t="shared" si="0"/>
        <v>3.3715277777777775E-2</v>
      </c>
      <c r="F10" s="179">
        <f t="shared" si="0"/>
        <v>0.22420138888888885</v>
      </c>
      <c r="G10" s="181">
        <f>SUM(G7:G8)</f>
        <v>1</v>
      </c>
    </row>
    <row r="11" spans="2:7" ht="66" customHeight="1" thickBot="1" x14ac:dyDescent="0.3">
      <c r="B11" s="205" t="s">
        <v>88</v>
      </c>
      <c r="C11" s="248"/>
      <c r="D11" s="248"/>
      <c r="E11" s="248"/>
      <c r="F11" s="248"/>
      <c r="G11" s="249"/>
    </row>
    <row r="13" spans="2:7" x14ac:dyDescent="0.25">
      <c r="C13" s="2"/>
    </row>
    <row r="14" spans="2:7" x14ac:dyDescent="0.25">
      <c r="C14" s="2"/>
    </row>
    <row r="15" spans="2:7" x14ac:dyDescent="0.25">
      <c r="C15" s="2"/>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5" width="18.7109375" style="85" customWidth="1"/>
    <col min="6" max="7" width="18.7109375" style="2" customWidth="1"/>
    <col min="8" max="16384" width="8.85546875" style="2"/>
  </cols>
  <sheetData>
    <row r="2" spans="2:7" ht="15.75" thickBot="1" x14ac:dyDescent="0.3"/>
    <row r="3" spans="2:7" x14ac:dyDescent="0.25">
      <c r="B3" s="245" t="s">
        <v>89</v>
      </c>
      <c r="C3" s="246"/>
      <c r="D3" s="246"/>
      <c r="E3" s="246"/>
      <c r="F3" s="246"/>
      <c r="G3" s="247"/>
    </row>
    <row r="4" spans="2:7" x14ac:dyDescent="0.25">
      <c r="B4" s="250" t="s">
        <v>196</v>
      </c>
      <c r="C4" s="212"/>
      <c r="D4" s="212"/>
      <c r="E4" s="212"/>
      <c r="F4" s="212"/>
      <c r="G4" s="213"/>
    </row>
    <row r="5" spans="2:7" x14ac:dyDescent="0.25">
      <c r="B5" s="182"/>
      <c r="C5" s="200" t="s">
        <v>0</v>
      </c>
      <c r="D5" s="204" t="s">
        <v>1</v>
      </c>
      <c r="E5" s="201" t="s">
        <v>2</v>
      </c>
      <c r="F5" s="214" t="s">
        <v>3</v>
      </c>
      <c r="G5" s="213"/>
    </row>
    <row r="6" spans="2:7" x14ac:dyDescent="0.25">
      <c r="B6" s="183" t="s">
        <v>77</v>
      </c>
      <c r="C6" s="202" t="s">
        <v>4</v>
      </c>
      <c r="D6" s="202" t="s">
        <v>4</v>
      </c>
      <c r="E6" s="202" t="s">
        <v>4</v>
      </c>
      <c r="F6" s="202" t="s">
        <v>4</v>
      </c>
      <c r="G6" s="185" t="s">
        <v>5</v>
      </c>
    </row>
    <row r="7" spans="2:7" x14ac:dyDescent="0.25">
      <c r="B7" s="177" t="s">
        <v>86</v>
      </c>
      <c r="C7" s="189">
        <v>4.3043981481481461E-2</v>
      </c>
      <c r="D7" s="189">
        <v>1.0601851851851852E-2</v>
      </c>
      <c r="E7" s="189">
        <v>9.2592592592592587E-3</v>
      </c>
      <c r="F7" s="255">
        <f>C7+D7+E7</f>
        <v>6.2905092592592568E-2</v>
      </c>
      <c r="G7" s="91">
        <f>F7/F10</f>
        <v>0.92337750594631318</v>
      </c>
    </row>
    <row r="8" spans="2:7" x14ac:dyDescent="0.25">
      <c r="B8" s="177" t="s">
        <v>87</v>
      </c>
      <c r="C8" s="189">
        <v>3.7962962962962954E-3</v>
      </c>
      <c r="D8" s="189">
        <v>1.0300925925925926E-3</v>
      </c>
      <c r="E8" s="189">
        <v>3.9351851851851852E-4</v>
      </c>
      <c r="F8" s="255">
        <f>C8+D8+E8</f>
        <v>5.2199074074074066E-3</v>
      </c>
      <c r="G8" s="91">
        <f>F8/F10</f>
        <v>7.6622494053686735E-2</v>
      </c>
    </row>
    <row r="9" spans="2:7" x14ac:dyDescent="0.25">
      <c r="B9" s="177"/>
      <c r="C9" s="92"/>
      <c r="D9" s="93"/>
      <c r="E9" s="93"/>
      <c r="F9" s="93"/>
      <c r="G9" s="91"/>
    </row>
    <row r="10" spans="2:7" x14ac:dyDescent="0.25">
      <c r="B10" s="178" t="s">
        <v>6</v>
      </c>
      <c r="C10" s="179">
        <f>SUM(C7:C8)</f>
        <v>4.6840277777777758E-2</v>
      </c>
      <c r="D10" s="179">
        <f t="shared" ref="D10:F10" si="0">SUM(D7:D8)</f>
        <v>1.1631944444444445E-2</v>
      </c>
      <c r="E10" s="179">
        <f t="shared" si="0"/>
        <v>9.6527777777777775E-3</v>
      </c>
      <c r="F10" s="179">
        <f t="shared" si="0"/>
        <v>6.8124999999999977E-2</v>
      </c>
      <c r="G10" s="181">
        <f>SUM(G7:G8)</f>
        <v>0.99999999999999989</v>
      </c>
    </row>
    <row r="11" spans="2:7" ht="66" customHeight="1" thickBot="1" x14ac:dyDescent="0.3">
      <c r="B11" s="205"/>
      <c r="C11" s="248"/>
      <c r="D11" s="248"/>
      <c r="E11" s="248"/>
      <c r="F11" s="248"/>
      <c r="G11" s="249"/>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&amp;R58</oddHeader>
  </headerFooter>
  <colBreaks count="1" manualBreakCount="1">
    <brk id="7"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8" width="12.7109375" style="85" customWidth="1"/>
    <col min="9" max="10" width="12.7109375" style="2" customWidth="1"/>
    <col min="11" max="16384" width="8.85546875" style="2"/>
  </cols>
  <sheetData>
    <row r="2" spans="2:11" ht="15.75" thickBot="1" x14ac:dyDescent="0.3"/>
    <row r="3" spans="2:11" ht="36" customHeight="1" x14ac:dyDescent="0.25">
      <c r="B3" s="242" t="s">
        <v>185</v>
      </c>
      <c r="C3" s="243"/>
      <c r="D3" s="243"/>
      <c r="E3" s="243"/>
      <c r="F3" s="243"/>
      <c r="G3" s="243"/>
      <c r="H3" s="243"/>
      <c r="I3" s="243"/>
      <c r="J3" s="244"/>
    </row>
    <row r="4" spans="2:11" x14ac:dyDescent="0.25">
      <c r="B4" s="250" t="s">
        <v>196</v>
      </c>
      <c r="C4" s="212"/>
      <c r="D4" s="212"/>
      <c r="E4" s="212"/>
      <c r="F4" s="212"/>
      <c r="G4" s="212"/>
      <c r="H4" s="212"/>
      <c r="I4" s="212"/>
      <c r="J4" s="213"/>
    </row>
    <row r="5" spans="2:11" x14ac:dyDescent="0.25">
      <c r="B5" s="182"/>
      <c r="C5" s="251" t="s">
        <v>80</v>
      </c>
      <c r="D5" s="251"/>
      <c r="E5" s="251" t="s">
        <v>84</v>
      </c>
      <c r="F5" s="251"/>
      <c r="G5" s="251" t="s">
        <v>81</v>
      </c>
      <c r="H5" s="251"/>
      <c r="I5" s="251" t="s">
        <v>93</v>
      </c>
      <c r="J5" s="252"/>
    </row>
    <row r="6" spans="2:11" x14ac:dyDescent="0.25">
      <c r="B6" s="183" t="s">
        <v>77</v>
      </c>
      <c r="C6" s="202" t="s">
        <v>4</v>
      </c>
      <c r="D6" s="184" t="s">
        <v>5</v>
      </c>
      <c r="E6" s="203" t="s">
        <v>4</v>
      </c>
      <c r="F6" s="184" t="s">
        <v>5</v>
      </c>
      <c r="G6" s="203" t="s">
        <v>4</v>
      </c>
      <c r="H6" s="184" t="s">
        <v>5</v>
      </c>
      <c r="I6" s="203" t="s">
        <v>4</v>
      </c>
      <c r="J6" s="185" t="s">
        <v>5</v>
      </c>
    </row>
    <row r="7" spans="2:11" x14ac:dyDescent="0.25">
      <c r="B7" s="177" t="s">
        <v>86</v>
      </c>
      <c r="C7" s="186"/>
      <c r="D7" s="256"/>
      <c r="E7" s="186"/>
      <c r="F7" s="256"/>
      <c r="G7" s="186"/>
      <c r="H7" s="256"/>
      <c r="I7" s="186">
        <v>2.9363425925925932E-2</v>
      </c>
      <c r="J7" s="257">
        <f t="shared" ref="J7" si="0">I7/I10</f>
        <v>0.80693384223918574</v>
      </c>
      <c r="K7" s="188"/>
    </row>
    <row r="8" spans="2:11" x14ac:dyDescent="0.25">
      <c r="B8" s="177" t="s">
        <v>87</v>
      </c>
      <c r="C8" s="186"/>
      <c r="D8" s="256"/>
      <c r="E8" s="255"/>
      <c r="F8" s="256"/>
      <c r="G8" s="186"/>
      <c r="H8" s="256"/>
      <c r="I8" s="186">
        <v>7.0254629629629625E-3</v>
      </c>
      <c r="J8" s="257">
        <f t="shared" ref="J8" si="1">I8/I10</f>
        <v>0.19306615776081421</v>
      </c>
    </row>
    <row r="9" spans="2:11" x14ac:dyDescent="0.25">
      <c r="B9" s="177"/>
      <c r="C9" s="92"/>
      <c r="D9" s="93"/>
      <c r="E9" s="92"/>
      <c r="F9" s="93"/>
      <c r="G9" s="92"/>
      <c r="H9" s="93"/>
      <c r="I9" s="92"/>
      <c r="J9" s="91"/>
    </row>
    <row r="10" spans="2:11" x14ac:dyDescent="0.25">
      <c r="B10" s="178" t="s">
        <v>6</v>
      </c>
      <c r="C10" s="179"/>
      <c r="D10" s="180"/>
      <c r="E10" s="179"/>
      <c r="F10" s="180"/>
      <c r="G10" s="179"/>
      <c r="H10" s="180"/>
      <c r="I10" s="179">
        <f t="shared" ref="I10" si="2">SUM(I7:I8)</f>
        <v>3.6388888888888894E-2</v>
      </c>
      <c r="J10" s="181">
        <f t="shared" ref="J10" si="3">SUM(J7:J9)</f>
        <v>1</v>
      </c>
    </row>
    <row r="11" spans="2:11" ht="66" customHeight="1" thickBot="1" x14ac:dyDescent="0.3">
      <c r="B11" s="205" t="s">
        <v>88</v>
      </c>
      <c r="C11" s="248"/>
      <c r="D11" s="248"/>
      <c r="E11" s="248"/>
      <c r="F11" s="248"/>
      <c r="G11" s="248"/>
      <c r="H11" s="248"/>
      <c r="I11" s="248"/>
      <c r="J11" s="249"/>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8" width="12.7109375" style="85" customWidth="1"/>
    <col min="9" max="10" width="12.7109375" style="2" customWidth="1"/>
    <col min="11" max="16384" width="8.85546875" style="2"/>
  </cols>
  <sheetData>
    <row r="2" spans="2:10" ht="15.75" thickBot="1" x14ac:dyDescent="0.3"/>
    <row r="3" spans="2:10" ht="36" customHeight="1" x14ac:dyDescent="0.25">
      <c r="B3" s="242" t="s">
        <v>186</v>
      </c>
      <c r="C3" s="243"/>
      <c r="D3" s="243"/>
      <c r="E3" s="243"/>
      <c r="F3" s="243"/>
      <c r="G3" s="243"/>
      <c r="H3" s="243"/>
      <c r="I3" s="243"/>
      <c r="J3" s="244"/>
    </row>
    <row r="4" spans="2:10" x14ac:dyDescent="0.25">
      <c r="B4" s="250" t="s">
        <v>196</v>
      </c>
      <c r="C4" s="212"/>
      <c r="D4" s="212"/>
      <c r="E4" s="212"/>
      <c r="F4" s="212"/>
      <c r="G4" s="212"/>
      <c r="H4" s="212"/>
      <c r="I4" s="212"/>
      <c r="J4" s="213"/>
    </row>
    <row r="5" spans="2:10" x14ac:dyDescent="0.25">
      <c r="B5" s="182"/>
      <c r="C5" s="251" t="s">
        <v>80</v>
      </c>
      <c r="D5" s="251"/>
      <c r="E5" s="251" t="s">
        <v>84</v>
      </c>
      <c r="F5" s="251"/>
      <c r="G5" s="251" t="s">
        <v>81</v>
      </c>
      <c r="H5" s="251"/>
      <c r="I5" s="251" t="s">
        <v>93</v>
      </c>
      <c r="J5" s="252"/>
    </row>
    <row r="6" spans="2:10" x14ac:dyDescent="0.25">
      <c r="B6" s="183" t="s">
        <v>77</v>
      </c>
      <c r="C6" s="202" t="s">
        <v>4</v>
      </c>
      <c r="D6" s="184" t="s">
        <v>5</v>
      </c>
      <c r="E6" s="203" t="s">
        <v>4</v>
      </c>
      <c r="F6" s="184" t="s">
        <v>5</v>
      </c>
      <c r="G6" s="203" t="s">
        <v>4</v>
      </c>
      <c r="H6" s="184" t="s">
        <v>5</v>
      </c>
      <c r="I6" s="203" t="s">
        <v>4</v>
      </c>
      <c r="J6" s="185" t="s">
        <v>5</v>
      </c>
    </row>
    <row r="7" spans="2:10" x14ac:dyDescent="0.25">
      <c r="B7" s="177" t="s">
        <v>86</v>
      </c>
      <c r="C7" s="189"/>
      <c r="D7" s="256"/>
      <c r="E7" s="255"/>
      <c r="F7" s="256"/>
      <c r="G7" s="189"/>
      <c r="H7" s="256"/>
      <c r="I7" s="189">
        <v>1.4456018518518517E-2</v>
      </c>
      <c r="J7" s="257">
        <f>I7/I10</f>
        <v>0.93488023952095811</v>
      </c>
    </row>
    <row r="8" spans="2:10" x14ac:dyDescent="0.25">
      <c r="B8" s="177" t="s">
        <v>87</v>
      </c>
      <c r="C8" s="189"/>
      <c r="D8" s="256"/>
      <c r="E8" s="255"/>
      <c r="F8" s="256"/>
      <c r="G8" s="189"/>
      <c r="H8" s="256"/>
      <c r="I8" s="189">
        <v>1.0069444444444444E-3</v>
      </c>
      <c r="J8" s="257">
        <f>I8/I10</f>
        <v>6.5119760479041916E-2</v>
      </c>
    </row>
    <row r="9" spans="2:10" x14ac:dyDescent="0.25">
      <c r="B9" s="177"/>
      <c r="C9" s="92"/>
      <c r="D9" s="93"/>
      <c r="E9" s="92"/>
      <c r="F9" s="93"/>
      <c r="G9" s="92"/>
      <c r="H9" s="93"/>
      <c r="I9" s="92"/>
      <c r="J9" s="91"/>
    </row>
    <row r="10" spans="2:10" x14ac:dyDescent="0.25">
      <c r="B10" s="178" t="s">
        <v>6</v>
      </c>
      <c r="C10" s="179"/>
      <c r="D10" s="180"/>
      <c r="E10" s="179"/>
      <c r="F10" s="180"/>
      <c r="G10" s="179"/>
      <c r="H10" s="180"/>
      <c r="I10" s="179">
        <f>SUM(I7:I8)</f>
        <v>1.5462962962962961E-2</v>
      </c>
      <c r="J10" s="181">
        <f>SUM(J7:J9)</f>
        <v>1</v>
      </c>
    </row>
    <row r="11" spans="2:10" ht="66" customHeight="1" thickBot="1" x14ac:dyDescent="0.3">
      <c r="B11" s="205"/>
      <c r="C11" s="248"/>
      <c r="D11" s="248"/>
      <c r="E11" s="248"/>
      <c r="F11" s="248"/>
      <c r="G11" s="248"/>
      <c r="H11" s="248"/>
      <c r="I11" s="248"/>
      <c r="J11" s="249"/>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8" width="12.7109375" style="85" customWidth="1"/>
    <col min="9" max="10" width="12.7109375" style="2" customWidth="1"/>
    <col min="11" max="16384" width="8.85546875" style="2"/>
  </cols>
  <sheetData>
    <row r="2" spans="2:10" ht="15.75" thickBot="1" x14ac:dyDescent="0.3"/>
    <row r="3" spans="2:10" ht="36" customHeight="1" x14ac:dyDescent="0.25">
      <c r="B3" s="242" t="s">
        <v>132</v>
      </c>
      <c r="C3" s="243"/>
      <c r="D3" s="243"/>
      <c r="E3" s="243"/>
      <c r="F3" s="243"/>
      <c r="G3" s="243"/>
      <c r="H3" s="243"/>
      <c r="I3" s="243"/>
      <c r="J3" s="244"/>
    </row>
    <row r="4" spans="2:10" x14ac:dyDescent="0.25">
      <c r="B4" s="250" t="s">
        <v>196</v>
      </c>
      <c r="C4" s="212"/>
      <c r="D4" s="212"/>
      <c r="E4" s="212"/>
      <c r="F4" s="212"/>
      <c r="G4" s="212"/>
      <c r="H4" s="212"/>
      <c r="I4" s="212"/>
      <c r="J4" s="213"/>
    </row>
    <row r="5" spans="2:10" x14ac:dyDescent="0.25">
      <c r="B5" s="182"/>
      <c r="C5" s="214" t="s">
        <v>82</v>
      </c>
      <c r="D5" s="215"/>
      <c r="E5" s="214" t="s">
        <v>90</v>
      </c>
      <c r="F5" s="215"/>
      <c r="G5" s="214" t="s">
        <v>78</v>
      </c>
      <c r="H5" s="215"/>
      <c r="I5" s="214" t="s">
        <v>79</v>
      </c>
      <c r="J5" s="213"/>
    </row>
    <row r="6" spans="2:10" x14ac:dyDescent="0.25">
      <c r="B6" s="183" t="s">
        <v>77</v>
      </c>
      <c r="C6" s="202" t="s">
        <v>4</v>
      </c>
      <c r="D6" s="184" t="s">
        <v>5</v>
      </c>
      <c r="E6" s="203" t="s">
        <v>4</v>
      </c>
      <c r="F6" s="184" t="s">
        <v>5</v>
      </c>
      <c r="G6" s="203" t="s">
        <v>4</v>
      </c>
      <c r="H6" s="184" t="s">
        <v>5</v>
      </c>
      <c r="I6" s="203" t="s">
        <v>4</v>
      </c>
      <c r="J6" s="185" t="s">
        <v>5</v>
      </c>
    </row>
    <row r="7" spans="2:10" x14ac:dyDescent="0.25">
      <c r="B7" s="177" t="s">
        <v>86</v>
      </c>
      <c r="C7" s="186">
        <v>0.11869212962962973</v>
      </c>
      <c r="D7" s="256">
        <f>C7/C10</f>
        <v>0.80735317272870422</v>
      </c>
      <c r="E7" s="255"/>
      <c r="F7" s="256"/>
      <c r="G7" s="186">
        <v>4.9074074074074072E-3</v>
      </c>
      <c r="H7" s="256">
        <f>G7/G10</f>
        <v>0.85483870967741937</v>
      </c>
      <c r="I7" s="186">
        <v>2.958333333333333E-2</v>
      </c>
      <c r="J7" s="91">
        <f>I7/I10</f>
        <v>0.824782187802517</v>
      </c>
    </row>
    <row r="8" spans="2:10" x14ac:dyDescent="0.25">
      <c r="B8" s="177" t="s">
        <v>87</v>
      </c>
      <c r="C8" s="186">
        <v>2.8321759259259265E-2</v>
      </c>
      <c r="D8" s="256">
        <f>C8/C10</f>
        <v>0.19264682727129576</v>
      </c>
      <c r="E8" s="255"/>
      <c r="F8" s="256"/>
      <c r="G8" s="186">
        <v>8.3333333333333328E-4</v>
      </c>
      <c r="H8" s="256">
        <f>G8/G10</f>
        <v>0.14516129032258063</v>
      </c>
      <c r="I8" s="186">
        <v>6.2847222222222219E-3</v>
      </c>
      <c r="J8" s="91">
        <f>I8/I10</f>
        <v>0.17521781219748309</v>
      </c>
    </row>
    <row r="9" spans="2:10" x14ac:dyDescent="0.25">
      <c r="B9" s="177"/>
      <c r="C9" s="92"/>
      <c r="D9" s="93"/>
      <c r="E9" s="93"/>
      <c r="F9" s="93"/>
      <c r="G9" s="93"/>
      <c r="H9" s="93"/>
      <c r="I9" s="93"/>
      <c r="J9" s="91"/>
    </row>
    <row r="10" spans="2:10" x14ac:dyDescent="0.25">
      <c r="B10" s="178" t="s">
        <v>6</v>
      </c>
      <c r="C10" s="179">
        <f>SUM(C7:C8)</f>
        <v>0.147013888888889</v>
      </c>
      <c r="D10" s="180">
        <f>SUM(D7:D8)</f>
        <v>1</v>
      </c>
      <c r="E10" s="179"/>
      <c r="F10" s="180"/>
      <c r="G10" s="179">
        <f t="shared" ref="G10:I10" si="0">SUM(G7:G8)</f>
        <v>5.7407407407407407E-3</v>
      </c>
      <c r="H10" s="180">
        <f>SUM(H7:H8)</f>
        <v>1</v>
      </c>
      <c r="I10" s="179">
        <f t="shared" si="0"/>
        <v>3.5868055555555549E-2</v>
      </c>
      <c r="J10" s="181">
        <f>SUM(J7:J8)</f>
        <v>1</v>
      </c>
    </row>
    <row r="11" spans="2:10" ht="66" customHeight="1" thickBot="1" x14ac:dyDescent="0.3">
      <c r="B11" s="205" t="s">
        <v>88</v>
      </c>
      <c r="C11" s="248"/>
      <c r="D11" s="248"/>
      <c r="E11" s="248"/>
      <c r="F11" s="248"/>
      <c r="G11" s="248"/>
      <c r="H11" s="248"/>
      <c r="I11" s="248"/>
      <c r="J11" s="249"/>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8" width="12.7109375" style="85" customWidth="1"/>
    <col min="9" max="10" width="12.7109375" style="2" customWidth="1"/>
    <col min="11" max="16384" width="8.85546875" style="2"/>
  </cols>
  <sheetData>
    <row r="2" spans="2:10" ht="15.75" thickBot="1" x14ac:dyDescent="0.3"/>
    <row r="3" spans="2:10" ht="36" customHeight="1" x14ac:dyDescent="0.25">
      <c r="B3" s="242" t="s">
        <v>136</v>
      </c>
      <c r="C3" s="243"/>
      <c r="D3" s="243"/>
      <c r="E3" s="243"/>
      <c r="F3" s="243"/>
      <c r="G3" s="243"/>
      <c r="H3" s="243"/>
      <c r="I3" s="243"/>
      <c r="J3" s="244"/>
    </row>
    <row r="4" spans="2:10" x14ac:dyDescent="0.25">
      <c r="B4" s="250" t="s">
        <v>196</v>
      </c>
      <c r="C4" s="212"/>
      <c r="D4" s="212"/>
      <c r="E4" s="212"/>
      <c r="F4" s="212"/>
      <c r="G4" s="212"/>
      <c r="H4" s="212"/>
      <c r="I4" s="212"/>
      <c r="J4" s="213"/>
    </row>
    <row r="5" spans="2:10" x14ac:dyDescent="0.25">
      <c r="B5" s="182"/>
      <c r="C5" s="214" t="s">
        <v>82</v>
      </c>
      <c r="D5" s="215"/>
      <c r="E5" s="214" t="s">
        <v>90</v>
      </c>
      <c r="F5" s="215"/>
      <c r="G5" s="214" t="s">
        <v>78</v>
      </c>
      <c r="H5" s="215"/>
      <c r="I5" s="214" t="s">
        <v>79</v>
      </c>
      <c r="J5" s="213"/>
    </row>
    <row r="6" spans="2:10" x14ac:dyDescent="0.25">
      <c r="B6" s="183" t="s">
        <v>77</v>
      </c>
      <c r="C6" s="202" t="s">
        <v>4</v>
      </c>
      <c r="D6" s="184" t="s">
        <v>5</v>
      </c>
      <c r="E6" s="203" t="s">
        <v>4</v>
      </c>
      <c r="F6" s="184" t="s">
        <v>5</v>
      </c>
      <c r="G6" s="203" t="s">
        <v>4</v>
      </c>
      <c r="H6" s="184" t="s">
        <v>5</v>
      </c>
      <c r="I6" s="203" t="s">
        <v>4</v>
      </c>
      <c r="J6" s="185" t="s">
        <v>5</v>
      </c>
    </row>
    <row r="7" spans="2:10" x14ac:dyDescent="0.25">
      <c r="B7" s="177" t="s">
        <v>86</v>
      </c>
      <c r="C7" s="189">
        <v>5.4085648148148147E-2</v>
      </c>
      <c r="D7" s="256">
        <f>C7/C10</f>
        <v>0.90614698468101607</v>
      </c>
      <c r="E7" s="255"/>
      <c r="F7" s="256"/>
      <c r="G7" s="258">
        <v>3.0208333333333337E-3</v>
      </c>
      <c r="H7" s="256">
        <f>G7/G10</f>
        <v>1</v>
      </c>
      <c r="I7" s="258">
        <v>6.0185185185185185E-3</v>
      </c>
      <c r="J7" s="259">
        <f>I7/I10</f>
        <v>0.87102177554438853</v>
      </c>
    </row>
    <row r="8" spans="2:10" x14ac:dyDescent="0.25">
      <c r="B8" s="260" t="s">
        <v>87</v>
      </c>
      <c r="C8" s="261">
        <v>5.6018518518518518E-3</v>
      </c>
      <c r="D8" s="262">
        <f>C8/C10</f>
        <v>9.3853015318983907E-2</v>
      </c>
      <c r="E8" s="263"/>
      <c r="F8" s="262"/>
      <c r="G8" s="264"/>
      <c r="H8" s="262"/>
      <c r="I8" s="264">
        <v>8.9120370370370373E-4</v>
      </c>
      <c r="J8" s="265">
        <f>I8/I10</f>
        <v>0.12897822445561138</v>
      </c>
    </row>
    <row r="9" spans="2:10" x14ac:dyDescent="0.25">
      <c r="B9" s="266"/>
      <c r="C9" s="92"/>
      <c r="D9" s="93"/>
      <c r="E9" s="93"/>
      <c r="F9" s="93"/>
      <c r="G9" s="93"/>
      <c r="H9" s="93"/>
      <c r="I9" s="93"/>
      <c r="J9" s="91"/>
    </row>
    <row r="10" spans="2:10" x14ac:dyDescent="0.25">
      <c r="B10" s="267" t="s">
        <v>6</v>
      </c>
      <c r="C10" s="268">
        <f>SUM(C7:C8)</f>
        <v>5.9687499999999998E-2</v>
      </c>
      <c r="D10" s="269">
        <f>SUM(D7:D8)</f>
        <v>1</v>
      </c>
      <c r="E10" s="268"/>
      <c r="F10" s="269"/>
      <c r="G10" s="268">
        <f t="shared" ref="G10:I10" si="0">SUM(G7:G8)</f>
        <v>3.0208333333333337E-3</v>
      </c>
      <c r="H10" s="269">
        <f>SUM(H7:H9)</f>
        <v>1</v>
      </c>
      <c r="I10" s="268">
        <f t="shared" si="0"/>
        <v>6.9097222222222225E-3</v>
      </c>
      <c r="J10" s="270">
        <f t="shared" ref="J10" si="1">SUM(J7:J9)</f>
        <v>0.99999999999999989</v>
      </c>
    </row>
    <row r="11" spans="2:10" ht="66" customHeight="1" thickBot="1" x14ac:dyDescent="0.3">
      <c r="B11" s="271"/>
      <c r="C11" s="272"/>
      <c r="D11" s="272"/>
      <c r="E11" s="272"/>
      <c r="F11" s="272"/>
      <c r="G11" s="272"/>
      <c r="H11" s="272"/>
      <c r="I11" s="272"/>
      <c r="J11" s="273"/>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85546875" style="85" customWidth="1"/>
    <col min="7" max="7" width="10.85546875" style="2" customWidth="1"/>
    <col min="8" max="8" width="10.85546875" style="85" customWidth="1"/>
    <col min="9" max="11" width="10.85546875" style="2" customWidth="1"/>
    <col min="12" max="16384" width="8.85546875" style="2"/>
  </cols>
  <sheetData>
    <row r="2" spans="2:11" ht="15.75" thickBot="1" x14ac:dyDescent="0.3"/>
    <row r="3" spans="2:11" x14ac:dyDescent="0.25">
      <c r="B3" s="222" t="s">
        <v>118</v>
      </c>
      <c r="C3" s="223"/>
      <c r="D3" s="223"/>
      <c r="E3" s="223"/>
      <c r="F3" s="223"/>
      <c r="G3" s="223"/>
      <c r="H3" s="224"/>
      <c r="I3" s="223"/>
      <c r="J3" s="223"/>
      <c r="K3" s="224"/>
    </row>
    <row r="4" spans="2:11" x14ac:dyDescent="0.25">
      <c r="B4" s="211" t="s">
        <v>196</v>
      </c>
      <c r="C4" s="212"/>
      <c r="D4" s="212"/>
      <c r="E4" s="212"/>
      <c r="F4" s="212"/>
      <c r="G4" s="212"/>
      <c r="H4" s="212"/>
      <c r="I4" s="212"/>
      <c r="J4" s="212"/>
      <c r="K4" s="213"/>
    </row>
    <row r="5" spans="2:11" x14ac:dyDescent="0.25">
      <c r="B5" s="3"/>
      <c r="C5" s="225" t="s">
        <v>57</v>
      </c>
      <c r="D5" s="226"/>
      <c r="E5" s="227"/>
      <c r="F5" s="225" t="s">
        <v>58</v>
      </c>
      <c r="G5" s="226"/>
      <c r="H5" s="227"/>
      <c r="I5" s="226" t="s">
        <v>59</v>
      </c>
      <c r="J5" s="226"/>
      <c r="K5" s="228"/>
    </row>
    <row r="6" spans="2:11" x14ac:dyDescent="0.25">
      <c r="B6" s="1" t="s">
        <v>10</v>
      </c>
      <c r="C6" s="83" t="s">
        <v>4</v>
      </c>
      <c r="D6" s="4" t="s">
        <v>5</v>
      </c>
      <c r="E6" s="84" t="s">
        <v>5</v>
      </c>
      <c r="F6" s="83" t="s">
        <v>4</v>
      </c>
      <c r="G6" s="4" t="s">
        <v>5</v>
      </c>
      <c r="H6" s="84" t="s">
        <v>5</v>
      </c>
      <c r="I6" s="81" t="s">
        <v>4</v>
      </c>
      <c r="J6" s="4" t="s">
        <v>5</v>
      </c>
      <c r="K6" s="82" t="s">
        <v>5</v>
      </c>
    </row>
    <row r="7" spans="2:11" x14ac:dyDescent="0.25">
      <c r="B7" s="177" t="s">
        <v>11</v>
      </c>
      <c r="C7" s="112">
        <v>1.5856481481481475E-2</v>
      </c>
      <c r="D7" s="53">
        <v>0.52051671732522786</v>
      </c>
      <c r="E7" s="54">
        <v>0.31307129798903099</v>
      </c>
      <c r="F7" s="112"/>
      <c r="G7" s="53"/>
      <c r="H7" s="54"/>
      <c r="I7" s="112">
        <v>1.5856481481481475E-2</v>
      </c>
      <c r="J7" s="53">
        <v>0.52051671732522786</v>
      </c>
      <c r="K7" s="91">
        <v>0.31307129798903099</v>
      </c>
    </row>
    <row r="8" spans="2:11" x14ac:dyDescent="0.25">
      <c r="B8" s="177" t="s">
        <v>75</v>
      </c>
      <c r="C8" s="112">
        <v>5.7870370370370366E-5</v>
      </c>
      <c r="D8" s="53">
        <v>1.8996960486322191E-3</v>
      </c>
      <c r="E8" s="54">
        <v>1.1425959780621575E-3</v>
      </c>
      <c r="F8" s="112"/>
      <c r="G8" s="53"/>
      <c r="H8" s="54"/>
      <c r="I8" s="112">
        <v>5.7870370370370366E-5</v>
      </c>
      <c r="J8" s="53">
        <v>1.8996960486322191E-3</v>
      </c>
      <c r="K8" s="91">
        <v>1.1425959780621575E-3</v>
      </c>
    </row>
    <row r="9" spans="2:11" x14ac:dyDescent="0.25">
      <c r="B9" s="177" t="s">
        <v>195</v>
      </c>
      <c r="C9" s="190"/>
      <c r="D9" s="187"/>
      <c r="E9" s="54"/>
      <c r="F9" s="190"/>
      <c r="G9" s="187"/>
      <c r="H9" s="54"/>
      <c r="I9" s="190"/>
      <c r="J9" s="187"/>
      <c r="K9" s="91"/>
    </row>
    <row r="10" spans="2:11" x14ac:dyDescent="0.25">
      <c r="B10" s="177" t="s">
        <v>12</v>
      </c>
      <c r="C10" s="112">
        <v>4.1666666666666669E-4</v>
      </c>
      <c r="D10" s="53">
        <v>1.3677811550151979E-2</v>
      </c>
      <c r="E10" s="54">
        <v>8.2266910420475351E-3</v>
      </c>
      <c r="F10" s="112"/>
      <c r="G10" s="53"/>
      <c r="H10" s="54"/>
      <c r="I10" s="112">
        <v>4.1666666666666669E-4</v>
      </c>
      <c r="J10" s="53">
        <v>1.3677811550151979E-2</v>
      </c>
      <c r="K10" s="91">
        <v>8.2266910420475351E-3</v>
      </c>
    </row>
    <row r="11" spans="2:11" x14ac:dyDescent="0.25">
      <c r="B11" s="177" t="s">
        <v>194</v>
      </c>
      <c r="C11" s="112"/>
      <c r="D11" s="53"/>
      <c r="E11" s="54"/>
      <c r="F11" s="112"/>
      <c r="G11" s="53"/>
      <c r="H11" s="54"/>
      <c r="I11" s="112"/>
      <c r="J11" s="53"/>
      <c r="K11" s="91"/>
    </row>
    <row r="12" spans="2:11" x14ac:dyDescent="0.25">
      <c r="B12" s="177" t="s">
        <v>13</v>
      </c>
      <c r="C12" s="112">
        <v>7.7546296296296282E-4</v>
      </c>
      <c r="D12" s="53">
        <v>2.5455927051671733E-2</v>
      </c>
      <c r="E12" s="54">
        <v>1.5310786106032908E-2</v>
      </c>
      <c r="F12" s="112"/>
      <c r="G12" s="53"/>
      <c r="H12" s="54"/>
      <c r="I12" s="112">
        <v>7.7546296296296282E-4</v>
      </c>
      <c r="J12" s="53">
        <v>2.5455927051671733E-2</v>
      </c>
      <c r="K12" s="91">
        <v>1.5310786106032908E-2</v>
      </c>
    </row>
    <row r="13" spans="2:11" x14ac:dyDescent="0.25">
      <c r="B13" s="177" t="s">
        <v>105</v>
      </c>
      <c r="C13" s="112">
        <v>9.4097222222222169E-3</v>
      </c>
      <c r="D13" s="53">
        <v>0.30889057750759868</v>
      </c>
      <c r="E13" s="54">
        <v>0.18578610603290671</v>
      </c>
      <c r="F13" s="112"/>
      <c r="G13" s="53"/>
      <c r="H13" s="54"/>
      <c r="I13" s="112">
        <v>9.4097222222222169E-3</v>
      </c>
      <c r="J13" s="53">
        <v>0.30889057750759868</v>
      </c>
      <c r="K13" s="91">
        <v>0.18578610603290671</v>
      </c>
    </row>
    <row r="14" spans="2:11" x14ac:dyDescent="0.25">
      <c r="B14" s="177" t="s">
        <v>172</v>
      </c>
      <c r="C14" s="112"/>
      <c r="D14" s="53"/>
      <c r="E14" s="54"/>
      <c r="F14" s="112"/>
      <c r="G14" s="53"/>
      <c r="H14" s="54"/>
      <c r="I14" s="112"/>
      <c r="J14" s="53"/>
      <c r="K14" s="91"/>
    </row>
    <row r="15" spans="2:11" x14ac:dyDescent="0.25">
      <c r="B15" s="177" t="s">
        <v>99</v>
      </c>
      <c r="C15" s="112"/>
      <c r="D15" s="53"/>
      <c r="E15" s="54"/>
      <c r="F15" s="112"/>
      <c r="G15" s="53"/>
      <c r="H15" s="54"/>
      <c r="I15" s="112"/>
      <c r="J15" s="53"/>
      <c r="K15" s="91"/>
    </row>
    <row r="16" spans="2:11" x14ac:dyDescent="0.25">
      <c r="B16" s="177" t="s">
        <v>14</v>
      </c>
      <c r="C16" s="112"/>
      <c r="D16" s="53"/>
      <c r="E16" s="54"/>
      <c r="F16" s="112"/>
      <c r="G16" s="53"/>
      <c r="H16" s="54"/>
      <c r="I16" s="112"/>
      <c r="J16" s="53"/>
      <c r="K16" s="91"/>
    </row>
    <row r="17" spans="2:14" x14ac:dyDescent="0.25">
      <c r="B17" s="177" t="s">
        <v>15</v>
      </c>
      <c r="C17" s="112"/>
      <c r="D17" s="53"/>
      <c r="E17" s="54"/>
      <c r="F17" s="112"/>
      <c r="G17" s="53"/>
      <c r="H17" s="54"/>
      <c r="I17" s="112"/>
      <c r="J17" s="53"/>
      <c r="K17" s="91"/>
    </row>
    <row r="18" spans="2:14" x14ac:dyDescent="0.25">
      <c r="B18" s="177" t="s">
        <v>16</v>
      </c>
      <c r="C18" s="112"/>
      <c r="D18" s="53"/>
      <c r="E18" s="54"/>
      <c r="F18" s="112"/>
      <c r="G18" s="53"/>
      <c r="H18" s="54"/>
      <c r="I18" s="112"/>
      <c r="J18" s="53"/>
      <c r="K18" s="91"/>
    </row>
    <row r="19" spans="2:14" x14ac:dyDescent="0.25">
      <c r="B19" s="177" t="s">
        <v>17</v>
      </c>
      <c r="C19" s="112"/>
      <c r="D19" s="53"/>
      <c r="E19" s="54"/>
      <c r="F19" s="112"/>
      <c r="G19" s="53"/>
      <c r="H19" s="54"/>
      <c r="I19" s="112"/>
      <c r="J19" s="53"/>
      <c r="K19" s="91"/>
    </row>
    <row r="20" spans="2:14" x14ac:dyDescent="0.25">
      <c r="B20" s="177" t="s">
        <v>191</v>
      </c>
      <c r="C20" s="112"/>
      <c r="D20" s="53"/>
      <c r="E20" s="54"/>
      <c r="F20" s="112"/>
      <c r="G20" s="53"/>
      <c r="H20" s="54"/>
      <c r="I20" s="112"/>
      <c r="J20" s="53"/>
      <c r="K20" s="91"/>
    </row>
    <row r="21" spans="2:14" x14ac:dyDescent="0.25">
      <c r="B21" s="177" t="s">
        <v>76</v>
      </c>
      <c r="C21" s="112"/>
      <c r="D21" s="53"/>
      <c r="E21" s="54"/>
      <c r="F21" s="112"/>
      <c r="G21" s="53"/>
      <c r="H21" s="54"/>
      <c r="I21" s="112"/>
      <c r="J21" s="53"/>
      <c r="K21" s="91"/>
    </row>
    <row r="22" spans="2:14" x14ac:dyDescent="0.25">
      <c r="B22" s="177" t="s">
        <v>18</v>
      </c>
      <c r="C22" s="112"/>
      <c r="D22" s="53"/>
      <c r="E22" s="54"/>
      <c r="F22" s="112"/>
      <c r="G22" s="53"/>
      <c r="H22" s="54"/>
      <c r="I22" s="112"/>
      <c r="J22" s="53"/>
      <c r="K22" s="91"/>
    </row>
    <row r="23" spans="2:14" x14ac:dyDescent="0.25">
      <c r="B23" s="177" t="s">
        <v>173</v>
      </c>
      <c r="C23" s="165"/>
      <c r="D23" s="168"/>
      <c r="E23" s="54"/>
      <c r="F23" s="165"/>
      <c r="G23" s="168"/>
      <c r="H23" s="54"/>
      <c r="I23" s="165"/>
      <c r="J23" s="168"/>
      <c r="K23" s="91"/>
    </row>
    <row r="24" spans="2:14" x14ac:dyDescent="0.25">
      <c r="B24" s="177" t="s">
        <v>19</v>
      </c>
      <c r="C24" s="112">
        <v>4.6296296296296293E-4</v>
      </c>
      <c r="D24" s="53">
        <v>1.5197568389057753E-2</v>
      </c>
      <c r="E24" s="54">
        <v>9.1407678244972597E-3</v>
      </c>
      <c r="F24" s="112"/>
      <c r="G24" s="53"/>
      <c r="H24" s="54"/>
      <c r="I24" s="112">
        <v>4.6296296296296293E-4</v>
      </c>
      <c r="J24" s="53">
        <v>1.5197568389057753E-2</v>
      </c>
      <c r="K24" s="91">
        <v>9.1407678244972597E-3</v>
      </c>
    </row>
    <row r="25" spans="2:14" x14ac:dyDescent="0.25">
      <c r="B25" s="177" t="s">
        <v>20</v>
      </c>
      <c r="C25" s="112">
        <v>3.483796296296296E-3</v>
      </c>
      <c r="D25" s="53">
        <v>0.11436170212765959</v>
      </c>
      <c r="E25" s="54">
        <v>6.8784277879341882E-2</v>
      </c>
      <c r="F25" s="112"/>
      <c r="G25" s="53"/>
      <c r="H25" s="54"/>
      <c r="I25" s="112">
        <v>3.483796296296296E-3</v>
      </c>
      <c r="J25" s="53">
        <v>0.11436170212765959</v>
      </c>
      <c r="K25" s="91">
        <v>6.8784277879341882E-2</v>
      </c>
    </row>
    <row r="26" spans="2:14" x14ac:dyDescent="0.25">
      <c r="B26" s="27" t="s">
        <v>3</v>
      </c>
      <c r="C26" s="55">
        <v>3.0462962962962956E-2</v>
      </c>
      <c r="D26" s="56">
        <v>0.99999999999999989</v>
      </c>
      <c r="E26" s="57">
        <v>0.60146252285191948</v>
      </c>
      <c r="F26" s="55"/>
      <c r="G26" s="56"/>
      <c r="H26" s="57"/>
      <c r="I26" s="55">
        <v>3.0462962962962956E-2</v>
      </c>
      <c r="J26" s="56">
        <v>0.99999999999999989</v>
      </c>
      <c r="K26" s="124">
        <v>0.60146252285191948</v>
      </c>
    </row>
    <row r="27" spans="2:14" x14ac:dyDescent="0.25">
      <c r="B27" s="13"/>
      <c r="C27" s="11"/>
      <c r="D27" s="11"/>
      <c r="E27" s="11"/>
      <c r="F27" s="11"/>
      <c r="G27" s="11"/>
      <c r="H27" s="11"/>
      <c r="I27" s="11"/>
      <c r="J27" s="11"/>
      <c r="K27" s="12"/>
      <c r="L27" s="11"/>
      <c r="M27" s="11"/>
      <c r="N27" s="11"/>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134" t="s">
        <v>22</v>
      </c>
      <c r="C29" s="112">
        <v>1.273148148148148E-4</v>
      </c>
      <c r="D29" s="53"/>
      <c r="E29" s="54">
        <v>2.5137111517367461E-3</v>
      </c>
      <c r="F29" s="112"/>
      <c r="G29" s="53"/>
      <c r="H29" s="54"/>
      <c r="I29" s="112">
        <v>1.273148148148148E-4</v>
      </c>
      <c r="J29" s="53"/>
      <c r="K29" s="91">
        <v>2.5137111517367461E-3</v>
      </c>
    </row>
    <row r="30" spans="2:14" x14ac:dyDescent="0.25">
      <c r="B30" s="134" t="s">
        <v>23</v>
      </c>
      <c r="C30" s="112"/>
      <c r="D30" s="53"/>
      <c r="E30" s="54"/>
      <c r="F30" s="112"/>
      <c r="G30" s="53"/>
      <c r="H30" s="54"/>
      <c r="I30" s="112"/>
      <c r="J30" s="53"/>
      <c r="K30" s="91"/>
    </row>
    <row r="31" spans="2:14" x14ac:dyDescent="0.25">
      <c r="B31" s="134" t="s">
        <v>24</v>
      </c>
      <c r="C31" s="112"/>
      <c r="D31" s="53"/>
      <c r="E31" s="54"/>
      <c r="F31" s="112"/>
      <c r="G31" s="53"/>
      <c r="H31" s="54"/>
      <c r="I31" s="112"/>
      <c r="J31" s="53"/>
      <c r="K31" s="91"/>
    </row>
    <row r="32" spans="2:14" x14ac:dyDescent="0.25">
      <c r="B32" s="134" t="s">
        <v>25</v>
      </c>
      <c r="C32" s="112">
        <v>4.0277777777777768E-3</v>
      </c>
      <c r="D32" s="53"/>
      <c r="E32" s="54">
        <v>7.9524680073126144E-2</v>
      </c>
      <c r="F32" s="112"/>
      <c r="G32" s="53"/>
      <c r="H32" s="54"/>
      <c r="I32" s="112">
        <v>4.0277777777777768E-3</v>
      </c>
      <c r="J32" s="53"/>
      <c r="K32" s="91">
        <v>7.9524680073126144E-2</v>
      </c>
    </row>
    <row r="33" spans="2:14" x14ac:dyDescent="0.25">
      <c r="B33" s="134" t="s">
        <v>26</v>
      </c>
      <c r="C33" s="112">
        <v>1.1597222222222219E-2</v>
      </c>
      <c r="D33" s="53"/>
      <c r="E33" s="54">
        <v>0.2289762340036563</v>
      </c>
      <c r="F33" s="112"/>
      <c r="G33" s="53"/>
      <c r="H33" s="54"/>
      <c r="I33" s="112">
        <v>1.1597222222222219E-2</v>
      </c>
      <c r="J33" s="53"/>
      <c r="K33" s="91">
        <v>0.2289762340036563</v>
      </c>
    </row>
    <row r="34" spans="2:14" x14ac:dyDescent="0.25">
      <c r="B34" s="134" t="s">
        <v>27</v>
      </c>
      <c r="C34" s="112">
        <v>4.43287037037037E-3</v>
      </c>
      <c r="D34" s="53"/>
      <c r="E34" s="54">
        <v>8.7522851919561259E-2</v>
      </c>
      <c r="F34" s="112"/>
      <c r="G34" s="53"/>
      <c r="H34" s="54"/>
      <c r="I34" s="112">
        <v>4.43287037037037E-3</v>
      </c>
      <c r="J34" s="53"/>
      <c r="K34" s="91">
        <v>8.7522851919561259E-2</v>
      </c>
    </row>
    <row r="35" spans="2:14" x14ac:dyDescent="0.25">
      <c r="B35" s="135" t="s">
        <v>3</v>
      </c>
      <c r="C35" s="17">
        <v>2.0185185185185181E-2</v>
      </c>
      <c r="D35" s="56"/>
      <c r="E35" s="56">
        <v>0.39853747714808047</v>
      </c>
      <c r="F35" s="17"/>
      <c r="G35" s="56"/>
      <c r="H35" s="56"/>
      <c r="I35" s="55">
        <v>2.0185185185185181E-2</v>
      </c>
      <c r="J35" s="56"/>
      <c r="K35" s="95">
        <v>0.39853747714808047</v>
      </c>
    </row>
    <row r="36" spans="2:14" x14ac:dyDescent="0.25">
      <c r="B36" s="141"/>
      <c r="C36" s="139"/>
      <c r="D36" s="139"/>
      <c r="E36" s="139"/>
      <c r="F36" s="139"/>
      <c r="G36" s="139"/>
      <c r="H36" s="139"/>
      <c r="I36" s="139"/>
      <c r="J36" s="139"/>
      <c r="K36" s="142"/>
      <c r="L36" s="139"/>
      <c r="M36" s="139"/>
      <c r="N36" s="139"/>
    </row>
    <row r="37" spans="2:14" x14ac:dyDescent="0.25">
      <c r="B37" s="27" t="s">
        <v>6</v>
      </c>
      <c r="C37" s="17">
        <v>5.0648148148148137E-2</v>
      </c>
      <c r="D37" s="129"/>
      <c r="E37" s="56">
        <v>1</v>
      </c>
      <c r="F37" s="17"/>
      <c r="G37" s="129"/>
      <c r="H37" s="56"/>
      <c r="I37" s="17">
        <v>5.0648148148148137E-2</v>
      </c>
      <c r="J37" s="129"/>
      <c r="K37" s="95">
        <v>1</v>
      </c>
    </row>
    <row r="38" spans="2:14" ht="66" customHeight="1" thickBot="1" x14ac:dyDescent="0.3">
      <c r="B38" s="219" t="s">
        <v>60</v>
      </c>
      <c r="C38" s="220"/>
      <c r="D38" s="220"/>
      <c r="E38" s="220"/>
      <c r="F38" s="220"/>
      <c r="G38" s="220"/>
      <c r="H38" s="221"/>
      <c r="I38" s="220"/>
      <c r="J38" s="220"/>
      <c r="K38" s="22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8" width="12.7109375" style="85" customWidth="1"/>
    <col min="9" max="10" width="12.7109375" style="2" customWidth="1"/>
    <col min="11" max="16384" width="8.85546875" style="2"/>
  </cols>
  <sheetData>
    <row r="2" spans="2:10" ht="15.75" thickBot="1" x14ac:dyDescent="0.3"/>
    <row r="3" spans="2:10" ht="36" customHeight="1" x14ac:dyDescent="0.25">
      <c r="B3" s="242" t="s">
        <v>133</v>
      </c>
      <c r="C3" s="243"/>
      <c r="D3" s="243"/>
      <c r="E3" s="243"/>
      <c r="F3" s="243"/>
      <c r="G3" s="243"/>
      <c r="H3" s="243"/>
      <c r="I3" s="243"/>
      <c r="J3" s="244"/>
    </row>
    <row r="4" spans="2:10" x14ac:dyDescent="0.25">
      <c r="B4" s="274" t="s">
        <v>196</v>
      </c>
      <c r="C4" s="212"/>
      <c r="D4" s="212"/>
      <c r="E4" s="212"/>
      <c r="F4" s="212"/>
      <c r="G4" s="212"/>
      <c r="H4" s="212"/>
      <c r="I4" s="212"/>
      <c r="J4" s="213"/>
    </row>
    <row r="5" spans="2:10" x14ac:dyDescent="0.25">
      <c r="B5" s="275"/>
      <c r="C5" s="214" t="s">
        <v>83</v>
      </c>
      <c r="D5" s="215"/>
      <c r="E5" s="214" t="s">
        <v>91</v>
      </c>
      <c r="F5" s="215"/>
      <c r="G5" s="214" t="s">
        <v>92</v>
      </c>
      <c r="H5" s="215"/>
      <c r="I5" s="214" t="s">
        <v>94</v>
      </c>
      <c r="J5" s="213"/>
    </row>
    <row r="6" spans="2:10" x14ac:dyDescent="0.25">
      <c r="B6" s="276" t="s">
        <v>77</v>
      </c>
      <c r="C6" s="202" t="s">
        <v>4</v>
      </c>
      <c r="D6" s="277" t="s">
        <v>5</v>
      </c>
      <c r="E6" s="203" t="s">
        <v>4</v>
      </c>
      <c r="F6" s="277" t="s">
        <v>5</v>
      </c>
      <c r="G6" s="203" t="s">
        <v>4</v>
      </c>
      <c r="H6" s="277" t="s">
        <v>5</v>
      </c>
      <c r="I6" s="203" t="s">
        <v>4</v>
      </c>
      <c r="J6" s="278" t="s">
        <v>5</v>
      </c>
    </row>
    <row r="7" spans="2:10" x14ac:dyDescent="0.25">
      <c r="B7" s="266" t="s">
        <v>86</v>
      </c>
      <c r="C7" s="279"/>
      <c r="D7" s="280"/>
      <c r="E7" s="281">
        <v>4.1817129629629614E-2</v>
      </c>
      <c r="F7" s="280">
        <f>E7/E10</f>
        <v>0.80128631625637603</v>
      </c>
      <c r="G7" s="281">
        <v>5.2893518518518506E-2</v>
      </c>
      <c r="H7" s="280">
        <f>G7/G10</f>
        <v>0.85580524344569286</v>
      </c>
      <c r="I7" s="282"/>
      <c r="J7" s="265"/>
    </row>
    <row r="8" spans="2:10" x14ac:dyDescent="0.25">
      <c r="B8" s="266" t="s">
        <v>87</v>
      </c>
      <c r="C8" s="279"/>
      <c r="D8" s="280"/>
      <c r="E8" s="281">
        <v>1.0370370370370372E-2</v>
      </c>
      <c r="F8" s="280">
        <f>E8/E10</f>
        <v>0.19871368374362394</v>
      </c>
      <c r="G8" s="281">
        <v>8.912037037037036E-3</v>
      </c>
      <c r="H8" s="280">
        <f>G8/G10</f>
        <v>0.14419475655430714</v>
      </c>
      <c r="I8" s="282"/>
      <c r="J8" s="265"/>
    </row>
    <row r="9" spans="2:10" x14ac:dyDescent="0.25">
      <c r="B9" s="266"/>
      <c r="C9" s="92"/>
      <c r="D9" s="93"/>
      <c r="E9" s="93"/>
      <c r="F9" s="93"/>
      <c r="G9" s="97"/>
      <c r="H9" s="93"/>
      <c r="I9" s="97"/>
      <c r="J9" s="98"/>
    </row>
    <row r="10" spans="2:10" x14ac:dyDescent="0.25">
      <c r="B10" s="267" t="s">
        <v>6</v>
      </c>
      <c r="C10" s="268"/>
      <c r="D10" s="269"/>
      <c r="E10" s="268">
        <f t="shared" ref="E10:G10" si="0">SUM(E7:E8)</f>
        <v>5.2187499999999984E-2</v>
      </c>
      <c r="F10" s="269">
        <f t="shared" ref="F10:H10" si="1">SUM(F7:F9)</f>
        <v>1</v>
      </c>
      <c r="G10" s="268">
        <f t="shared" si="0"/>
        <v>6.1805555555555544E-2</v>
      </c>
      <c r="H10" s="269">
        <f t="shared" si="1"/>
        <v>1</v>
      </c>
      <c r="I10" s="283"/>
      <c r="J10" s="284"/>
    </row>
    <row r="11" spans="2:10" ht="66" customHeight="1" thickBot="1" x14ac:dyDescent="0.3">
      <c r="B11" s="271" t="s">
        <v>88</v>
      </c>
      <c r="C11" s="272"/>
      <c r="D11" s="272"/>
      <c r="E11" s="272"/>
      <c r="F11" s="272"/>
      <c r="G11" s="272"/>
      <c r="H11" s="272"/>
      <c r="I11" s="272"/>
      <c r="J11" s="273"/>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8" width="12.7109375" style="85" customWidth="1"/>
    <col min="9" max="10" width="12.7109375" style="2" customWidth="1"/>
    <col min="11" max="16384" width="8.85546875" style="2"/>
  </cols>
  <sheetData>
    <row r="2" spans="2:10" ht="15.75" thickBot="1" x14ac:dyDescent="0.3"/>
    <row r="3" spans="2:10" ht="36" customHeight="1" x14ac:dyDescent="0.25">
      <c r="B3" s="242" t="s">
        <v>137</v>
      </c>
      <c r="C3" s="243"/>
      <c r="D3" s="243"/>
      <c r="E3" s="243"/>
      <c r="F3" s="243"/>
      <c r="G3" s="243"/>
      <c r="H3" s="243"/>
      <c r="I3" s="243"/>
      <c r="J3" s="244"/>
    </row>
    <row r="4" spans="2:10" x14ac:dyDescent="0.25">
      <c r="B4" s="274" t="s">
        <v>196</v>
      </c>
      <c r="C4" s="212"/>
      <c r="D4" s="212"/>
      <c r="E4" s="212"/>
      <c r="F4" s="212"/>
      <c r="G4" s="212"/>
      <c r="H4" s="212"/>
      <c r="I4" s="212"/>
      <c r="J4" s="213"/>
    </row>
    <row r="5" spans="2:10" x14ac:dyDescent="0.25">
      <c r="B5" s="275"/>
      <c r="C5" s="214" t="s">
        <v>83</v>
      </c>
      <c r="D5" s="215"/>
      <c r="E5" s="214" t="s">
        <v>91</v>
      </c>
      <c r="F5" s="215"/>
      <c r="G5" s="214" t="s">
        <v>92</v>
      </c>
      <c r="H5" s="215"/>
      <c r="I5" s="214" t="s">
        <v>94</v>
      </c>
      <c r="J5" s="213"/>
    </row>
    <row r="6" spans="2:10" x14ac:dyDescent="0.25">
      <c r="B6" s="276" t="s">
        <v>77</v>
      </c>
      <c r="C6" s="202" t="s">
        <v>4</v>
      </c>
      <c r="D6" s="277" t="s">
        <v>5</v>
      </c>
      <c r="E6" s="203" t="s">
        <v>4</v>
      </c>
      <c r="F6" s="277" t="s">
        <v>5</v>
      </c>
      <c r="G6" s="203" t="s">
        <v>4</v>
      </c>
      <c r="H6" s="277" t="s">
        <v>5</v>
      </c>
      <c r="I6" s="203" t="s">
        <v>4</v>
      </c>
      <c r="J6" s="278" t="s">
        <v>5</v>
      </c>
    </row>
    <row r="7" spans="2:10" x14ac:dyDescent="0.25">
      <c r="B7" s="266" t="s">
        <v>86</v>
      </c>
      <c r="C7" s="279"/>
      <c r="D7" s="280"/>
      <c r="E7" s="279">
        <v>9.1898148148148139E-3</v>
      </c>
      <c r="F7" s="280">
        <f>E7/E10</f>
        <v>0.90329920364050054</v>
      </c>
      <c r="G7" s="279">
        <v>2.1898148148148153E-2</v>
      </c>
      <c r="H7" s="280">
        <f>G7/G10</f>
        <v>0.91489361702127658</v>
      </c>
      <c r="I7" s="282"/>
      <c r="J7" s="285"/>
    </row>
    <row r="8" spans="2:10" x14ac:dyDescent="0.25">
      <c r="B8" s="266" t="s">
        <v>87</v>
      </c>
      <c r="C8" s="279"/>
      <c r="D8" s="280"/>
      <c r="E8" s="279">
        <v>9.8379629629629642E-4</v>
      </c>
      <c r="F8" s="280">
        <f>E8/E10</f>
        <v>9.670079635949945E-2</v>
      </c>
      <c r="G8" s="279">
        <v>2.0370370370370373E-3</v>
      </c>
      <c r="H8" s="280">
        <f>G8/G10</f>
        <v>8.5106382978723388E-2</v>
      </c>
      <c r="I8" s="282"/>
      <c r="J8" s="285"/>
    </row>
    <row r="9" spans="2:10" x14ac:dyDescent="0.25">
      <c r="B9" s="266"/>
      <c r="C9" s="92"/>
      <c r="D9" s="93"/>
      <c r="E9" s="93"/>
      <c r="F9" s="93"/>
      <c r="G9" s="93"/>
      <c r="H9" s="93"/>
      <c r="I9" s="97"/>
      <c r="J9" s="98"/>
    </row>
    <row r="10" spans="2:10" x14ac:dyDescent="0.25">
      <c r="B10" s="267" t="s">
        <v>6</v>
      </c>
      <c r="C10" s="268"/>
      <c r="D10" s="269"/>
      <c r="E10" s="268">
        <f t="shared" ref="E10:G10" si="0">SUM(E7:E8)</f>
        <v>1.0173611111111111E-2</v>
      </c>
      <c r="F10" s="269">
        <f>SUM(F7:F8)</f>
        <v>1</v>
      </c>
      <c r="G10" s="268">
        <f t="shared" si="0"/>
        <v>2.3935185185185191E-2</v>
      </c>
      <c r="H10" s="269">
        <f>SUM(H7:H8)</f>
        <v>1</v>
      </c>
      <c r="I10" s="283"/>
      <c r="J10" s="284"/>
    </row>
    <row r="11" spans="2:10" ht="66" customHeight="1" thickBot="1" x14ac:dyDescent="0.3">
      <c r="B11" s="271"/>
      <c r="C11" s="272"/>
      <c r="D11" s="272"/>
      <c r="E11" s="272"/>
      <c r="F11" s="272"/>
      <c r="G11" s="272"/>
      <c r="H11" s="272"/>
      <c r="I11" s="272"/>
      <c r="J11" s="273"/>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8" width="12.7109375" style="85" customWidth="1"/>
    <col min="9" max="10" width="12.7109375" style="2" customWidth="1"/>
    <col min="11" max="16384" width="8.85546875" style="2"/>
  </cols>
  <sheetData>
    <row r="2" spans="2:10" ht="15.75" thickBot="1" x14ac:dyDescent="0.3"/>
    <row r="3" spans="2:10" x14ac:dyDescent="0.25">
      <c r="B3" s="242" t="s">
        <v>95</v>
      </c>
      <c r="C3" s="243"/>
      <c r="D3" s="243"/>
      <c r="E3" s="243"/>
      <c r="F3" s="243"/>
      <c r="G3" s="243"/>
      <c r="H3" s="253"/>
      <c r="I3" s="253"/>
      <c r="J3" s="254"/>
    </row>
    <row r="4" spans="2:10" x14ac:dyDescent="0.25">
      <c r="B4" s="274" t="s">
        <v>196</v>
      </c>
      <c r="C4" s="212"/>
      <c r="D4" s="212"/>
      <c r="E4" s="212"/>
      <c r="F4" s="212"/>
      <c r="G4" s="212"/>
      <c r="H4" s="212"/>
      <c r="I4" s="212"/>
      <c r="J4" s="213"/>
    </row>
    <row r="5" spans="2:10" x14ac:dyDescent="0.25">
      <c r="B5" s="275"/>
      <c r="C5" s="214" t="s">
        <v>0</v>
      </c>
      <c r="D5" s="215"/>
      <c r="E5" s="214" t="s">
        <v>1</v>
      </c>
      <c r="F5" s="215"/>
      <c r="G5" s="214" t="s">
        <v>2</v>
      </c>
      <c r="H5" s="215"/>
      <c r="I5" s="214" t="s">
        <v>3</v>
      </c>
      <c r="J5" s="213"/>
    </row>
    <row r="6" spans="2:10" x14ac:dyDescent="0.25">
      <c r="B6" s="276" t="s">
        <v>77</v>
      </c>
      <c r="C6" s="202" t="s">
        <v>4</v>
      </c>
      <c r="D6" s="277" t="s">
        <v>5</v>
      </c>
      <c r="E6" s="203" t="s">
        <v>4</v>
      </c>
      <c r="F6" s="277" t="s">
        <v>5</v>
      </c>
      <c r="G6" s="203" t="s">
        <v>4</v>
      </c>
      <c r="H6" s="277" t="s">
        <v>5</v>
      </c>
      <c r="I6" s="203" t="s">
        <v>4</v>
      </c>
      <c r="J6" s="278" t="s">
        <v>5</v>
      </c>
    </row>
    <row r="7" spans="2:10" x14ac:dyDescent="0.25">
      <c r="B7" s="266" t="s">
        <v>86</v>
      </c>
      <c r="C7" s="279">
        <v>4.6111111111111096E-2</v>
      </c>
      <c r="D7" s="280">
        <f>C7/C10</f>
        <v>0.82178217821782173</v>
      </c>
      <c r="E7" s="279">
        <v>1.7175925925925921E-2</v>
      </c>
      <c r="F7" s="280">
        <f>E7/E10</f>
        <v>0.84897025171624718</v>
      </c>
      <c r="G7" s="279">
        <v>2.2361111111111106E-2</v>
      </c>
      <c r="H7" s="280">
        <f>G7/G10</f>
        <v>0.83455723542116633</v>
      </c>
      <c r="I7" s="279">
        <f>C7+E7+G7</f>
        <v>8.5648148148148126E-2</v>
      </c>
      <c r="J7" s="265">
        <f>I7/I10</f>
        <v>0.83043429469195362</v>
      </c>
    </row>
    <row r="8" spans="2:10" x14ac:dyDescent="0.25">
      <c r="B8" s="266" t="s">
        <v>87</v>
      </c>
      <c r="C8" s="279">
        <v>1.0000000000000002E-2</v>
      </c>
      <c r="D8" s="280">
        <f>C8/C10</f>
        <v>0.17821782178217829</v>
      </c>
      <c r="E8" s="279">
        <v>3.0555555555555553E-3</v>
      </c>
      <c r="F8" s="280">
        <f>E8/E10</f>
        <v>0.1510297482837529</v>
      </c>
      <c r="G8" s="279">
        <v>4.43287037037037E-3</v>
      </c>
      <c r="H8" s="280">
        <f>G8/G10</f>
        <v>0.16544276457883372</v>
      </c>
      <c r="I8" s="279">
        <f>C8+E8+G8</f>
        <v>1.7488425925925928E-2</v>
      </c>
      <c r="J8" s="265">
        <f>I8/I10</f>
        <v>0.16956570530804627</v>
      </c>
    </row>
    <row r="9" spans="2:10" x14ac:dyDescent="0.25">
      <c r="B9" s="266"/>
      <c r="C9" s="92"/>
      <c r="D9" s="93"/>
      <c r="E9" s="93"/>
      <c r="F9" s="93"/>
      <c r="G9" s="93"/>
      <c r="H9" s="93"/>
      <c r="I9" s="93"/>
      <c r="J9" s="91"/>
    </row>
    <row r="10" spans="2:10" x14ac:dyDescent="0.25">
      <c r="B10" s="267" t="s">
        <v>6</v>
      </c>
      <c r="C10" s="268">
        <f>SUM(C7:C8)</f>
        <v>5.6111111111111098E-2</v>
      </c>
      <c r="D10" s="269">
        <f>SUM(D7:D8)</f>
        <v>1</v>
      </c>
      <c r="E10" s="268">
        <f t="shared" ref="E10:I10" si="0">SUM(E7:E8)</f>
        <v>2.0231481481481475E-2</v>
      </c>
      <c r="F10" s="269">
        <f>SUM(F7:F8)</f>
        <v>1</v>
      </c>
      <c r="G10" s="268">
        <f t="shared" si="0"/>
        <v>2.6793981481481474E-2</v>
      </c>
      <c r="H10" s="269">
        <f>SUM(H7:H8)</f>
        <v>1</v>
      </c>
      <c r="I10" s="268">
        <f t="shared" si="0"/>
        <v>0.10313657407407406</v>
      </c>
      <c r="J10" s="270">
        <f>SUM(J7:J9)</f>
        <v>0.99999999999999989</v>
      </c>
    </row>
    <row r="11" spans="2:10" ht="66" customHeight="1" thickBot="1" x14ac:dyDescent="0.3">
      <c r="B11" s="271" t="s">
        <v>88</v>
      </c>
      <c r="C11" s="272"/>
      <c r="D11" s="272"/>
      <c r="E11" s="272"/>
      <c r="F11" s="272"/>
      <c r="G11" s="272"/>
      <c r="H11" s="272"/>
      <c r="I11" s="272"/>
      <c r="J11" s="273"/>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8" width="12.7109375" style="85" customWidth="1"/>
    <col min="9" max="10" width="12.7109375" style="2" customWidth="1"/>
    <col min="11" max="16384" width="8.85546875" style="2"/>
  </cols>
  <sheetData>
    <row r="2" spans="2:10" ht="15.75" thickBot="1" x14ac:dyDescent="0.3"/>
    <row r="3" spans="2:10" x14ac:dyDescent="0.25">
      <c r="B3" s="242" t="s">
        <v>96</v>
      </c>
      <c r="C3" s="243"/>
      <c r="D3" s="243"/>
      <c r="E3" s="243"/>
      <c r="F3" s="243"/>
      <c r="G3" s="243"/>
      <c r="H3" s="253"/>
      <c r="I3" s="253"/>
      <c r="J3" s="254"/>
    </row>
    <row r="4" spans="2:10" x14ac:dyDescent="0.25">
      <c r="B4" s="274" t="s">
        <v>196</v>
      </c>
      <c r="C4" s="212"/>
      <c r="D4" s="212"/>
      <c r="E4" s="212"/>
      <c r="F4" s="212"/>
      <c r="G4" s="212"/>
      <c r="H4" s="212"/>
      <c r="I4" s="212"/>
      <c r="J4" s="213"/>
    </row>
    <row r="5" spans="2:10" x14ac:dyDescent="0.25">
      <c r="B5" s="275"/>
      <c r="C5" s="214" t="s">
        <v>0</v>
      </c>
      <c r="D5" s="215"/>
      <c r="E5" s="214" t="s">
        <v>1</v>
      </c>
      <c r="F5" s="215"/>
      <c r="G5" s="214" t="s">
        <v>2</v>
      </c>
      <c r="H5" s="215"/>
      <c r="I5" s="214" t="s">
        <v>3</v>
      </c>
      <c r="J5" s="213"/>
    </row>
    <row r="6" spans="2:10" x14ac:dyDescent="0.25">
      <c r="B6" s="276" t="s">
        <v>77</v>
      </c>
      <c r="C6" s="202" t="s">
        <v>4</v>
      </c>
      <c r="D6" s="277" t="s">
        <v>5</v>
      </c>
      <c r="E6" s="203" t="s">
        <v>4</v>
      </c>
      <c r="F6" s="277" t="s">
        <v>5</v>
      </c>
      <c r="G6" s="203" t="s">
        <v>4</v>
      </c>
      <c r="H6" s="277" t="s">
        <v>5</v>
      </c>
      <c r="I6" s="203" t="s">
        <v>4</v>
      </c>
      <c r="J6" s="278" t="s">
        <v>5</v>
      </c>
    </row>
    <row r="7" spans="2:10" x14ac:dyDescent="0.25">
      <c r="B7" s="266" t="s">
        <v>86</v>
      </c>
      <c r="C7" s="279">
        <v>1.366898148148148E-2</v>
      </c>
      <c r="D7" s="280">
        <f>C7/C10</f>
        <v>0.93138801261829651</v>
      </c>
      <c r="E7" s="279">
        <v>6.4351851851851853E-3</v>
      </c>
      <c r="F7" s="280">
        <f>E7/E10</f>
        <v>0.87697160883280756</v>
      </c>
      <c r="G7" s="279">
        <v>7.2453703703703682E-3</v>
      </c>
      <c r="H7" s="280">
        <f>G7/G10</f>
        <v>0.94848484848484849</v>
      </c>
      <c r="I7" s="279">
        <f>C7+E7+G7</f>
        <v>2.7349537037037033E-2</v>
      </c>
      <c r="J7" s="265">
        <f>I7/I10</f>
        <v>0.92232630757220924</v>
      </c>
    </row>
    <row r="8" spans="2:10" x14ac:dyDescent="0.25">
      <c r="B8" s="266" t="s">
        <v>87</v>
      </c>
      <c r="C8" s="279">
        <v>1.0069444444444444E-3</v>
      </c>
      <c r="D8" s="280">
        <f>C8/C10</f>
        <v>6.8611987381703474E-2</v>
      </c>
      <c r="E8" s="279">
        <v>9.0277777777777784E-4</v>
      </c>
      <c r="F8" s="280">
        <f>E8/E10</f>
        <v>0.12302839116719244</v>
      </c>
      <c r="G8" s="279">
        <v>3.9351851851851852E-4</v>
      </c>
      <c r="H8" s="280">
        <f>G8/G10</f>
        <v>5.1515151515151528E-2</v>
      </c>
      <c r="I8" s="279">
        <f>C8+E8+G8</f>
        <v>2.3032407407407411E-3</v>
      </c>
      <c r="J8" s="265">
        <f>I8/I10</f>
        <v>7.7673692427790805E-2</v>
      </c>
    </row>
    <row r="9" spans="2:10" x14ac:dyDescent="0.25">
      <c r="B9" s="266"/>
      <c r="C9" s="92"/>
      <c r="D9" s="93"/>
      <c r="E9" s="93"/>
      <c r="F9" s="93"/>
      <c r="G9" s="93"/>
      <c r="H9" s="93"/>
      <c r="I9" s="93"/>
      <c r="J9" s="91"/>
    </row>
    <row r="10" spans="2:10" x14ac:dyDescent="0.25">
      <c r="B10" s="267" t="s">
        <v>6</v>
      </c>
      <c r="C10" s="268">
        <f>SUM(C7:C8)</f>
        <v>1.4675925925925924E-2</v>
      </c>
      <c r="D10" s="269">
        <f>SUM(D7:D8)</f>
        <v>1</v>
      </c>
      <c r="E10" s="268">
        <f t="shared" ref="E10:I10" si="0">SUM(E7:E8)</f>
        <v>7.3379629629629628E-3</v>
      </c>
      <c r="F10" s="269">
        <f>SUM(F7:F8)</f>
        <v>1</v>
      </c>
      <c r="G10" s="268">
        <f t="shared" si="0"/>
        <v>7.6388888888888869E-3</v>
      </c>
      <c r="H10" s="269">
        <f>SUM(H7:H8)</f>
        <v>1</v>
      </c>
      <c r="I10" s="268">
        <f t="shared" si="0"/>
        <v>2.9652777777777774E-2</v>
      </c>
      <c r="J10" s="270">
        <f>SUM(J7:J9)</f>
        <v>1</v>
      </c>
    </row>
    <row r="11" spans="2:10" ht="66" customHeight="1" thickBot="1" x14ac:dyDescent="0.3">
      <c r="B11" s="271"/>
      <c r="C11" s="272"/>
      <c r="D11" s="272"/>
      <c r="E11" s="272"/>
      <c r="F11" s="272"/>
      <c r="G11" s="272"/>
      <c r="H11" s="272"/>
      <c r="I11" s="272"/>
      <c r="J11" s="273"/>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10"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2.7109375" style="85" customWidth="1"/>
    <col min="7" max="8" width="12.7109375" style="2" customWidth="1"/>
    <col min="9" max="16384" width="8.85546875" style="2"/>
  </cols>
  <sheetData>
    <row r="2" spans="2:8" ht="15.75" thickBot="1" x14ac:dyDescent="0.3"/>
    <row r="3" spans="2:8" ht="36" customHeight="1" x14ac:dyDescent="0.25">
      <c r="B3" s="242" t="s">
        <v>134</v>
      </c>
      <c r="C3" s="243"/>
      <c r="D3" s="243"/>
      <c r="E3" s="243"/>
      <c r="F3" s="243"/>
      <c r="G3" s="243"/>
      <c r="H3" s="244"/>
    </row>
    <row r="4" spans="2:8" x14ac:dyDescent="0.25">
      <c r="B4" s="274" t="s">
        <v>196</v>
      </c>
      <c r="C4" s="212"/>
      <c r="D4" s="212"/>
      <c r="E4" s="212"/>
      <c r="F4" s="212"/>
      <c r="G4" s="212"/>
      <c r="H4" s="213"/>
    </row>
    <row r="5" spans="2:8" x14ac:dyDescent="0.25">
      <c r="B5" s="275"/>
      <c r="C5" s="214" t="s">
        <v>82</v>
      </c>
      <c r="D5" s="215"/>
      <c r="E5" s="214" t="s">
        <v>93</v>
      </c>
      <c r="F5" s="215"/>
      <c r="G5" s="214" t="s">
        <v>79</v>
      </c>
      <c r="H5" s="213"/>
    </row>
    <row r="6" spans="2:8" x14ac:dyDescent="0.25">
      <c r="B6" s="276" t="s">
        <v>77</v>
      </c>
      <c r="C6" s="202" t="s">
        <v>4</v>
      </c>
      <c r="D6" s="277" t="s">
        <v>5</v>
      </c>
      <c r="E6" s="203" t="s">
        <v>4</v>
      </c>
      <c r="F6" s="277" t="s">
        <v>5</v>
      </c>
      <c r="G6" s="202" t="s">
        <v>4</v>
      </c>
      <c r="H6" s="278" t="s">
        <v>5</v>
      </c>
    </row>
    <row r="7" spans="2:8" x14ac:dyDescent="0.25">
      <c r="B7" s="266" t="s">
        <v>86</v>
      </c>
      <c r="C7" s="281">
        <v>2.5092592592592597E-2</v>
      </c>
      <c r="D7" s="280">
        <f>C7/C10</f>
        <v>0.809257185516984</v>
      </c>
      <c r="E7" s="281">
        <v>9.1203703703703707E-3</v>
      </c>
      <c r="F7" s="280">
        <f>E7/E10</f>
        <v>0.79676440849342778</v>
      </c>
      <c r="G7" s="279">
        <v>1.3645833333333331E-2</v>
      </c>
      <c r="H7" s="265">
        <f>G7/G10</f>
        <v>0.76261319534282013</v>
      </c>
    </row>
    <row r="8" spans="2:8" x14ac:dyDescent="0.25">
      <c r="B8" s="266" t="s">
        <v>87</v>
      </c>
      <c r="C8" s="279">
        <v>5.9143518518518521E-3</v>
      </c>
      <c r="D8" s="280">
        <f>C8/C10</f>
        <v>0.19074281448301603</v>
      </c>
      <c r="E8" s="279">
        <v>2.3263888888888887E-3</v>
      </c>
      <c r="F8" s="280">
        <f>E8/E10</f>
        <v>0.20323559150657228</v>
      </c>
      <c r="G8" s="279">
        <v>4.2476851851851851E-3</v>
      </c>
      <c r="H8" s="265">
        <f>G8/G10</f>
        <v>0.23738680465717985</v>
      </c>
    </row>
    <row r="9" spans="2:8" x14ac:dyDescent="0.25">
      <c r="B9" s="266"/>
      <c r="C9" s="92"/>
      <c r="D9" s="93"/>
      <c r="E9" s="92"/>
      <c r="F9" s="93"/>
      <c r="G9" s="92"/>
      <c r="H9" s="91"/>
    </row>
    <row r="10" spans="2:8" x14ac:dyDescent="0.25">
      <c r="B10" s="267" t="s">
        <v>6</v>
      </c>
      <c r="C10" s="268">
        <f>SUM(C7:C8)</f>
        <v>3.1006944444444448E-2</v>
      </c>
      <c r="D10" s="269">
        <f>SUM(D7:D9)</f>
        <v>1</v>
      </c>
      <c r="E10" s="268">
        <f>SUM(E7:E8)</f>
        <v>1.1446759259259259E-2</v>
      </c>
      <c r="F10" s="269">
        <f>SUM(F7:F9)</f>
        <v>1</v>
      </c>
      <c r="G10" s="268">
        <f>SUM(G7:G8)</f>
        <v>1.7893518518518517E-2</v>
      </c>
      <c r="H10" s="270">
        <f>SUM(H7:H8)</f>
        <v>1</v>
      </c>
    </row>
    <row r="11" spans="2:8" ht="66" customHeight="1" thickBot="1" x14ac:dyDescent="0.3">
      <c r="B11" s="271" t="s">
        <v>88</v>
      </c>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2.7109375" style="85" customWidth="1"/>
    <col min="7" max="8" width="12.7109375" style="2" customWidth="1"/>
    <col min="9" max="16384" width="8.85546875" style="2"/>
  </cols>
  <sheetData>
    <row r="2" spans="2:8" ht="15.75" thickBot="1" x14ac:dyDescent="0.3"/>
    <row r="3" spans="2:8" ht="36" customHeight="1" x14ac:dyDescent="0.25">
      <c r="B3" s="242" t="s">
        <v>138</v>
      </c>
      <c r="C3" s="243"/>
      <c r="D3" s="243"/>
      <c r="E3" s="243"/>
      <c r="F3" s="243"/>
      <c r="G3" s="243"/>
      <c r="H3" s="244"/>
    </row>
    <row r="4" spans="2:8" x14ac:dyDescent="0.25">
      <c r="B4" s="274" t="s">
        <v>196</v>
      </c>
      <c r="C4" s="212"/>
      <c r="D4" s="212"/>
      <c r="E4" s="212"/>
      <c r="F4" s="212"/>
      <c r="G4" s="212"/>
      <c r="H4" s="213"/>
    </row>
    <row r="5" spans="2:8" x14ac:dyDescent="0.25">
      <c r="B5" s="275"/>
      <c r="C5" s="214" t="s">
        <v>82</v>
      </c>
      <c r="D5" s="215"/>
      <c r="E5" s="214" t="s">
        <v>93</v>
      </c>
      <c r="F5" s="215"/>
      <c r="G5" s="214" t="s">
        <v>79</v>
      </c>
      <c r="H5" s="213"/>
    </row>
    <row r="6" spans="2:8" x14ac:dyDescent="0.25">
      <c r="B6" s="276" t="s">
        <v>77</v>
      </c>
      <c r="C6" s="202" t="s">
        <v>4</v>
      </c>
      <c r="D6" s="277" t="s">
        <v>5</v>
      </c>
      <c r="E6" s="203" t="s">
        <v>4</v>
      </c>
      <c r="F6" s="277" t="s">
        <v>5</v>
      </c>
      <c r="G6" s="202" t="s">
        <v>4</v>
      </c>
      <c r="H6" s="278" t="s">
        <v>5</v>
      </c>
    </row>
    <row r="7" spans="2:8" x14ac:dyDescent="0.25">
      <c r="B7" s="266" t="s">
        <v>86</v>
      </c>
      <c r="C7" s="279">
        <v>1.2928240740740738E-2</v>
      </c>
      <c r="D7" s="280">
        <f>C7/C10</f>
        <v>0.92237819983484726</v>
      </c>
      <c r="E7" s="279">
        <v>3.2754629629629627E-3</v>
      </c>
      <c r="F7" s="280">
        <f>E7/E10</f>
        <v>0.87076923076923074</v>
      </c>
      <c r="G7" s="279">
        <v>2.453703703703704E-3</v>
      </c>
      <c r="H7" s="265">
        <f>G7/G10</f>
        <v>0.89451476793248952</v>
      </c>
    </row>
    <row r="8" spans="2:8" x14ac:dyDescent="0.25">
      <c r="B8" s="266" t="s">
        <v>87</v>
      </c>
      <c r="C8" s="279">
        <v>1.0879629629629629E-3</v>
      </c>
      <c r="D8" s="280">
        <f>C8/C10</f>
        <v>7.7621800165152771E-2</v>
      </c>
      <c r="E8" s="279">
        <v>4.861111111111111E-4</v>
      </c>
      <c r="F8" s="280">
        <f>E8/E10</f>
        <v>0.12923076923076923</v>
      </c>
      <c r="G8" s="279">
        <v>2.8935185185185189E-4</v>
      </c>
      <c r="H8" s="265">
        <f>G8/G10</f>
        <v>0.10548523206751055</v>
      </c>
    </row>
    <row r="9" spans="2:8" x14ac:dyDescent="0.25">
      <c r="B9" s="266"/>
      <c r="C9" s="92"/>
      <c r="D9" s="93"/>
      <c r="E9" s="92"/>
      <c r="F9" s="93"/>
      <c r="G9" s="92"/>
      <c r="H9" s="91"/>
    </row>
    <row r="10" spans="2:8" x14ac:dyDescent="0.25">
      <c r="B10" s="267" t="s">
        <v>6</v>
      </c>
      <c r="C10" s="268">
        <f>SUM(C7:C8)</f>
        <v>1.4016203703703701E-2</v>
      </c>
      <c r="D10" s="269">
        <f>SUM(D7:D9)</f>
        <v>1</v>
      </c>
      <c r="E10" s="268">
        <f>SUM(E7:E8)</f>
        <v>3.7615740740740739E-3</v>
      </c>
      <c r="F10" s="269">
        <f>SUM(F7:F9)</f>
        <v>1</v>
      </c>
      <c r="G10" s="268">
        <f>SUM(G7:G8)</f>
        <v>2.7430555555555559E-3</v>
      </c>
      <c r="H10" s="270">
        <f>SUM(H7:H8)</f>
        <v>1</v>
      </c>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2.7109375" style="85" customWidth="1"/>
    <col min="7" max="8" width="12.7109375" style="2" customWidth="1"/>
    <col min="9" max="16384" width="8.85546875" style="2"/>
  </cols>
  <sheetData>
    <row r="2" spans="2:8" ht="15.75" thickBot="1" x14ac:dyDescent="0.3"/>
    <row r="3" spans="2:8" ht="36" customHeight="1" x14ac:dyDescent="0.25">
      <c r="B3" s="242" t="s">
        <v>135</v>
      </c>
      <c r="C3" s="243"/>
      <c r="D3" s="243"/>
      <c r="E3" s="243"/>
      <c r="F3" s="243"/>
      <c r="G3" s="243"/>
      <c r="H3" s="244"/>
    </row>
    <row r="4" spans="2:8" x14ac:dyDescent="0.25">
      <c r="B4" s="274" t="s">
        <v>196</v>
      </c>
      <c r="C4" s="212"/>
      <c r="D4" s="212"/>
      <c r="E4" s="212"/>
      <c r="F4" s="212"/>
      <c r="G4" s="212"/>
      <c r="H4" s="213"/>
    </row>
    <row r="5" spans="2:8" x14ac:dyDescent="0.25">
      <c r="B5" s="275"/>
      <c r="C5" s="286" t="s">
        <v>83</v>
      </c>
      <c r="D5" s="286"/>
      <c r="E5" s="286" t="s">
        <v>91</v>
      </c>
      <c r="F5" s="286"/>
      <c r="G5" s="212" t="s">
        <v>94</v>
      </c>
      <c r="H5" s="213"/>
    </row>
    <row r="6" spans="2:8" x14ac:dyDescent="0.25">
      <c r="B6" s="276" t="s">
        <v>77</v>
      </c>
      <c r="C6" s="202" t="s">
        <v>4</v>
      </c>
      <c r="D6" s="277" t="s">
        <v>5</v>
      </c>
      <c r="E6" s="203" t="s">
        <v>4</v>
      </c>
      <c r="F6" s="277" t="s">
        <v>5</v>
      </c>
      <c r="G6" s="203" t="s">
        <v>4</v>
      </c>
      <c r="H6" s="278" t="s">
        <v>5</v>
      </c>
    </row>
    <row r="7" spans="2:8" x14ac:dyDescent="0.25">
      <c r="B7" s="266" t="s">
        <v>86</v>
      </c>
      <c r="C7" s="279"/>
      <c r="D7" s="280"/>
      <c r="E7" s="279">
        <v>1.3206018518518521E-2</v>
      </c>
      <c r="F7" s="280">
        <f>E7/E10</f>
        <v>0.85340314136125661</v>
      </c>
      <c r="G7" s="282"/>
      <c r="H7" s="285"/>
    </row>
    <row r="8" spans="2:8" x14ac:dyDescent="0.25">
      <c r="B8" s="266" t="s">
        <v>87</v>
      </c>
      <c r="C8" s="279"/>
      <c r="D8" s="280"/>
      <c r="E8" s="279">
        <v>2.2685185185185187E-3</v>
      </c>
      <c r="F8" s="280">
        <f>E8/E10</f>
        <v>0.14659685863874344</v>
      </c>
      <c r="G8" s="282"/>
      <c r="H8" s="285"/>
    </row>
    <row r="9" spans="2:8" x14ac:dyDescent="0.25">
      <c r="B9" s="266"/>
      <c r="C9" s="92"/>
      <c r="D9" s="93"/>
      <c r="E9" s="93"/>
      <c r="F9" s="93"/>
      <c r="G9" s="97"/>
      <c r="H9" s="98"/>
    </row>
    <row r="10" spans="2:8" x14ac:dyDescent="0.25">
      <c r="B10" s="267" t="s">
        <v>6</v>
      </c>
      <c r="C10" s="268"/>
      <c r="D10" s="269"/>
      <c r="E10" s="268">
        <f t="shared" ref="E10" si="0">SUM(E7:E8)</f>
        <v>1.547453703703704E-2</v>
      </c>
      <c r="F10" s="269">
        <f t="shared" ref="F10" si="1">SUM(F7:F9)</f>
        <v>1</v>
      </c>
      <c r="G10" s="283"/>
      <c r="H10" s="284"/>
    </row>
    <row r="11" spans="2:8" ht="66" customHeight="1" thickBot="1" x14ac:dyDescent="0.3">
      <c r="B11" s="271" t="s">
        <v>88</v>
      </c>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2.7109375" style="85" customWidth="1"/>
    <col min="7" max="8" width="12.7109375" style="2" customWidth="1"/>
    <col min="9" max="16384" width="8.85546875" style="2"/>
  </cols>
  <sheetData>
    <row r="2" spans="2:8" ht="15.75" thickBot="1" x14ac:dyDescent="0.3"/>
    <row r="3" spans="2:8" ht="36" customHeight="1" x14ac:dyDescent="0.25">
      <c r="B3" s="242" t="s">
        <v>139</v>
      </c>
      <c r="C3" s="243"/>
      <c r="D3" s="243"/>
      <c r="E3" s="243"/>
      <c r="F3" s="243"/>
      <c r="G3" s="243"/>
      <c r="H3" s="244"/>
    </row>
    <row r="4" spans="2:8" x14ac:dyDescent="0.25">
      <c r="B4" s="274" t="s">
        <v>196</v>
      </c>
      <c r="C4" s="212"/>
      <c r="D4" s="212"/>
      <c r="E4" s="212"/>
      <c r="F4" s="212"/>
      <c r="G4" s="212"/>
      <c r="H4" s="213"/>
    </row>
    <row r="5" spans="2:8" x14ac:dyDescent="0.25">
      <c r="B5" s="275"/>
      <c r="C5" s="286" t="s">
        <v>83</v>
      </c>
      <c r="D5" s="286"/>
      <c r="E5" s="286" t="s">
        <v>91</v>
      </c>
      <c r="F5" s="286"/>
      <c r="G5" s="212" t="s">
        <v>94</v>
      </c>
      <c r="H5" s="213"/>
    </row>
    <row r="6" spans="2:8" x14ac:dyDescent="0.25">
      <c r="B6" s="276" t="s">
        <v>77</v>
      </c>
      <c r="C6" s="202" t="s">
        <v>4</v>
      </c>
      <c r="D6" s="277" t="s">
        <v>5</v>
      </c>
      <c r="E6" s="203" t="s">
        <v>4</v>
      </c>
      <c r="F6" s="277" t="s">
        <v>5</v>
      </c>
      <c r="G6" s="203" t="s">
        <v>4</v>
      </c>
      <c r="H6" s="278" t="s">
        <v>5</v>
      </c>
    </row>
    <row r="7" spans="2:8" x14ac:dyDescent="0.25">
      <c r="B7" s="266" t="s">
        <v>86</v>
      </c>
      <c r="C7" s="279"/>
      <c r="D7" s="280"/>
      <c r="E7" s="279">
        <v>2.2685185185185187E-3</v>
      </c>
      <c r="F7" s="280">
        <f>E7/E10</f>
        <v>0.85964912280701755</v>
      </c>
      <c r="G7" s="282"/>
      <c r="H7" s="285"/>
    </row>
    <row r="8" spans="2:8" x14ac:dyDescent="0.25">
      <c r="B8" s="266" t="s">
        <v>87</v>
      </c>
      <c r="C8" s="279"/>
      <c r="D8" s="280"/>
      <c r="E8" s="279">
        <v>3.7037037037037041E-4</v>
      </c>
      <c r="F8" s="280">
        <f>E8/E10</f>
        <v>0.14035087719298248</v>
      </c>
      <c r="G8" s="282"/>
      <c r="H8" s="285"/>
    </row>
    <row r="9" spans="2:8" x14ac:dyDescent="0.25">
      <c r="B9" s="266"/>
      <c r="C9" s="92"/>
      <c r="D9" s="93"/>
      <c r="E9" s="93"/>
      <c r="F9" s="93"/>
      <c r="G9" s="97"/>
      <c r="H9" s="98"/>
    </row>
    <row r="10" spans="2:8" x14ac:dyDescent="0.25">
      <c r="B10" s="267" t="s">
        <v>6</v>
      </c>
      <c r="C10" s="268"/>
      <c r="D10" s="269"/>
      <c r="E10" s="268">
        <f t="shared" ref="E10" si="0">SUM(E7:E8)</f>
        <v>2.638888888888889E-3</v>
      </c>
      <c r="F10" s="269">
        <f>SUM(F7:F8)</f>
        <v>1</v>
      </c>
      <c r="G10" s="283"/>
      <c r="H10" s="284"/>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&amp;R70</oddHeader>
  </headerFooter>
  <colBreaks count="1" manualBreakCount="1">
    <brk id="8"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ht="36" customHeight="1" x14ac:dyDescent="0.25">
      <c r="B3" s="242" t="s">
        <v>106</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v>5.167824074074074E-2</v>
      </c>
      <c r="D7" s="288">
        <v>0.68138888888888904</v>
      </c>
      <c r="E7" s="279">
        <f>C7+D7</f>
        <v>0.73306712962962983</v>
      </c>
      <c r="F7" s="91">
        <f>E7/E10</f>
        <v>0.80968756391900187</v>
      </c>
    </row>
    <row r="8" spans="2:7" x14ac:dyDescent="0.25">
      <c r="B8" s="266" t="s">
        <v>87</v>
      </c>
      <c r="C8" s="279">
        <v>2.2071759259259256E-2</v>
      </c>
      <c r="D8" s="279">
        <v>0.15023148148148147</v>
      </c>
      <c r="E8" s="279">
        <f>C8+D8</f>
        <v>0.17230324074074072</v>
      </c>
      <c r="F8" s="91">
        <f>E8/E10</f>
        <v>0.19031243608099807</v>
      </c>
    </row>
    <row r="9" spans="2:7" x14ac:dyDescent="0.25">
      <c r="B9" s="266"/>
      <c r="C9" s="92"/>
      <c r="D9" s="93"/>
      <c r="E9" s="93"/>
      <c r="F9" s="91"/>
    </row>
    <row r="10" spans="2:7" x14ac:dyDescent="0.25">
      <c r="B10" s="267" t="s">
        <v>6</v>
      </c>
      <c r="C10" s="268">
        <f>SUM(C7:C8)</f>
        <v>7.3749999999999996E-2</v>
      </c>
      <c r="D10" s="268">
        <f>SUM(D7:D8)</f>
        <v>0.83162037037037051</v>
      </c>
      <c r="E10" s="268">
        <f t="shared" ref="E10" si="0">SUM(E7:E8)</f>
        <v>0.9053703703703706</v>
      </c>
      <c r="F10" s="270">
        <f>SUM(F7:F8)</f>
        <v>1</v>
      </c>
    </row>
    <row r="11" spans="2:7" ht="66" customHeight="1" thickBot="1" x14ac:dyDescent="0.3">
      <c r="B11" s="271" t="s">
        <v>88</v>
      </c>
      <c r="C11" s="272"/>
      <c r="D11" s="272"/>
      <c r="E11" s="272"/>
      <c r="F11" s="273"/>
    </row>
    <row r="15" spans="2:7" x14ac:dyDescent="0.25">
      <c r="E15" s="100"/>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ht="29.25" customHeight="1" x14ac:dyDescent="0.25">
      <c r="B3" s="242" t="s">
        <v>107</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v>4.6643518518518518E-3</v>
      </c>
      <c r="D7" s="279">
        <v>0.32626157407407402</v>
      </c>
      <c r="E7" s="279">
        <f>C7+D7</f>
        <v>0.3309259259259259</v>
      </c>
      <c r="F7" s="91">
        <f>E7/E10</f>
        <v>0.87649060421201064</v>
      </c>
    </row>
    <row r="8" spans="2:7" x14ac:dyDescent="0.25">
      <c r="B8" s="266" t="s">
        <v>87</v>
      </c>
      <c r="C8" s="279"/>
      <c r="D8" s="279">
        <v>4.6631944444444448E-2</v>
      </c>
      <c r="E8" s="279">
        <f>C8+D8</f>
        <v>4.6631944444444448E-2</v>
      </c>
      <c r="F8" s="91">
        <f>E8/E10</f>
        <v>0.12350939578798935</v>
      </c>
    </row>
    <row r="9" spans="2:7" x14ac:dyDescent="0.25">
      <c r="B9" s="266"/>
      <c r="C9" s="92"/>
      <c r="D9" s="93"/>
      <c r="E9" s="93"/>
      <c r="F9" s="91"/>
    </row>
    <row r="10" spans="2:7" x14ac:dyDescent="0.25">
      <c r="B10" s="267" t="s">
        <v>6</v>
      </c>
      <c r="C10" s="268">
        <f t="shared" ref="C10:E10" si="0">SUM(C7:C8)</f>
        <v>4.6643518518518518E-3</v>
      </c>
      <c r="D10" s="268">
        <f t="shared" si="0"/>
        <v>0.37289351851851849</v>
      </c>
      <c r="E10" s="268">
        <f t="shared" si="0"/>
        <v>0.37755787037037036</v>
      </c>
      <c r="F10" s="270">
        <f>SUM(F7:F8)</f>
        <v>1</v>
      </c>
    </row>
    <row r="11" spans="2:7" ht="66" customHeight="1" thickBot="1" x14ac:dyDescent="0.3">
      <c r="B11" s="271" t="s">
        <v>88</v>
      </c>
      <c r="C11" s="272"/>
      <c r="D11" s="272"/>
      <c r="E11" s="272"/>
      <c r="F11" s="273"/>
    </row>
    <row r="15" spans="2:7" x14ac:dyDescent="0.25">
      <c r="E15" s="100"/>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85546875" style="85" customWidth="1"/>
    <col min="7" max="7" width="10.85546875" style="2" customWidth="1"/>
    <col min="8" max="8" width="10.85546875" style="85" customWidth="1"/>
    <col min="9" max="11" width="10.85546875" style="2" customWidth="1"/>
    <col min="12" max="16384" width="8.85546875" style="2"/>
  </cols>
  <sheetData>
    <row r="1" spans="2:11" s="110" customFormat="1" x14ac:dyDescent="0.25">
      <c r="C1" s="122"/>
      <c r="D1" s="122"/>
      <c r="E1" s="122"/>
      <c r="F1" s="122"/>
      <c r="H1" s="122"/>
    </row>
    <row r="2" spans="2:11" s="110" customFormat="1" ht="15.75" thickBot="1" x14ac:dyDescent="0.3">
      <c r="C2" s="122"/>
      <c r="D2" s="122"/>
      <c r="E2" s="122"/>
      <c r="F2" s="122"/>
      <c r="H2" s="122"/>
    </row>
    <row r="3" spans="2:11" s="110" customFormat="1" x14ac:dyDescent="0.25">
      <c r="B3" s="208" t="s">
        <v>175</v>
      </c>
      <c r="C3" s="209"/>
      <c r="D3" s="209"/>
      <c r="E3" s="209"/>
      <c r="F3" s="209"/>
      <c r="G3" s="209"/>
      <c r="H3" s="210"/>
      <c r="I3" s="209"/>
      <c r="J3" s="209"/>
      <c r="K3" s="210"/>
    </row>
    <row r="4" spans="2:11" s="110" customFormat="1" x14ac:dyDescent="0.25">
      <c r="B4" s="211" t="s">
        <v>196</v>
      </c>
      <c r="C4" s="212"/>
      <c r="D4" s="212"/>
      <c r="E4" s="212"/>
      <c r="F4" s="212"/>
      <c r="G4" s="212"/>
      <c r="H4" s="212"/>
      <c r="I4" s="212"/>
      <c r="J4" s="212"/>
      <c r="K4" s="213"/>
    </row>
    <row r="5" spans="2:11" s="110" customFormat="1" x14ac:dyDescent="0.25">
      <c r="B5" s="111"/>
      <c r="C5" s="214" t="s">
        <v>57</v>
      </c>
      <c r="D5" s="212"/>
      <c r="E5" s="215"/>
      <c r="F5" s="214" t="s">
        <v>58</v>
      </c>
      <c r="G5" s="212"/>
      <c r="H5" s="215"/>
      <c r="I5" s="212" t="s">
        <v>59</v>
      </c>
      <c r="J5" s="212"/>
      <c r="K5" s="213"/>
    </row>
    <row r="6" spans="2:11" s="110" customFormat="1" x14ac:dyDescent="0.25">
      <c r="B6" s="1" t="s">
        <v>10</v>
      </c>
      <c r="C6" s="88" t="s">
        <v>4</v>
      </c>
      <c r="D6" s="9" t="s">
        <v>5</v>
      </c>
      <c r="E6" s="96" t="s">
        <v>5</v>
      </c>
      <c r="F6" s="88" t="s">
        <v>4</v>
      </c>
      <c r="G6" s="9" t="s">
        <v>5</v>
      </c>
      <c r="H6" s="96" t="s">
        <v>5</v>
      </c>
      <c r="I6" s="86" t="s">
        <v>4</v>
      </c>
      <c r="J6" s="9" t="s">
        <v>5</v>
      </c>
      <c r="K6" s="87" t="s">
        <v>5</v>
      </c>
    </row>
    <row r="7" spans="2:11" s="110" customFormat="1" x14ac:dyDescent="0.25">
      <c r="B7" s="177" t="s">
        <v>11</v>
      </c>
      <c r="C7" s="112">
        <v>1.1840277777777779E-2</v>
      </c>
      <c r="D7" s="53">
        <v>0.49111857897263572</v>
      </c>
      <c r="E7" s="54">
        <v>0.31691449814126399</v>
      </c>
      <c r="F7" s="112"/>
      <c r="G7" s="53"/>
      <c r="H7" s="54"/>
      <c r="I7" s="112">
        <v>1.1840277777777779E-2</v>
      </c>
      <c r="J7" s="53">
        <v>0.49111857897263572</v>
      </c>
      <c r="K7" s="91">
        <v>0.31691449814126399</v>
      </c>
    </row>
    <row r="8" spans="2:11" s="110" customFormat="1" x14ac:dyDescent="0.25">
      <c r="B8" s="177" t="s">
        <v>75</v>
      </c>
      <c r="C8" s="112">
        <v>2.6620370370370372E-4</v>
      </c>
      <c r="D8" s="53">
        <v>1.1041766682669228E-2</v>
      </c>
      <c r="E8" s="54">
        <v>7.125154894671624E-3</v>
      </c>
      <c r="F8" s="112"/>
      <c r="G8" s="53"/>
      <c r="H8" s="54"/>
      <c r="I8" s="112">
        <v>2.6620370370370372E-4</v>
      </c>
      <c r="J8" s="53">
        <v>1.1041766682669228E-2</v>
      </c>
      <c r="K8" s="91">
        <v>7.125154894671624E-3</v>
      </c>
    </row>
    <row r="9" spans="2:11" s="110" customFormat="1" x14ac:dyDescent="0.25">
      <c r="B9" s="177" t="s">
        <v>195</v>
      </c>
      <c r="C9" s="190"/>
      <c r="D9" s="187"/>
      <c r="E9" s="54"/>
      <c r="F9" s="190"/>
      <c r="G9" s="187"/>
      <c r="H9" s="54"/>
      <c r="I9" s="190"/>
      <c r="J9" s="187"/>
      <c r="K9" s="91"/>
    </row>
    <row r="10" spans="2:11" s="110" customFormat="1" x14ac:dyDescent="0.25">
      <c r="B10" s="177" t="s">
        <v>12</v>
      </c>
      <c r="C10" s="112">
        <v>2.6620370370370372E-4</v>
      </c>
      <c r="D10" s="53">
        <v>1.1041766682669228E-2</v>
      </c>
      <c r="E10" s="54">
        <v>7.125154894671624E-3</v>
      </c>
      <c r="F10" s="112"/>
      <c r="G10" s="53"/>
      <c r="H10" s="54"/>
      <c r="I10" s="112">
        <v>2.6620370370370372E-4</v>
      </c>
      <c r="J10" s="53">
        <v>1.1041766682669228E-2</v>
      </c>
      <c r="K10" s="91">
        <v>7.125154894671624E-3</v>
      </c>
    </row>
    <row r="11" spans="2:11" s="110" customFormat="1" x14ac:dyDescent="0.25">
      <c r="B11" s="177" t="s">
        <v>194</v>
      </c>
      <c r="C11" s="112"/>
      <c r="D11" s="53"/>
      <c r="E11" s="54"/>
      <c r="F11" s="112"/>
      <c r="G11" s="53"/>
      <c r="H11" s="54"/>
      <c r="I11" s="112"/>
      <c r="J11" s="53"/>
      <c r="K11" s="91"/>
    </row>
    <row r="12" spans="2:11" s="110" customFormat="1" x14ac:dyDescent="0.25">
      <c r="B12" s="177" t="s">
        <v>13</v>
      </c>
      <c r="C12" s="112">
        <v>1.3888888888888889E-4</v>
      </c>
      <c r="D12" s="53">
        <v>5.7609217474795969E-3</v>
      </c>
      <c r="E12" s="54">
        <v>3.7174721189591081E-3</v>
      </c>
      <c r="F12" s="112"/>
      <c r="G12" s="53"/>
      <c r="H12" s="54"/>
      <c r="I12" s="112">
        <v>1.3888888888888889E-4</v>
      </c>
      <c r="J12" s="53">
        <v>5.7609217474795969E-3</v>
      </c>
      <c r="K12" s="91">
        <v>3.7174721189591081E-3</v>
      </c>
    </row>
    <row r="13" spans="2:11" s="110" customFormat="1" x14ac:dyDescent="0.25">
      <c r="B13" s="177" t="s">
        <v>105</v>
      </c>
      <c r="C13" s="112">
        <v>8.0439814814814818E-3</v>
      </c>
      <c r="D13" s="53">
        <v>0.33365338454152665</v>
      </c>
      <c r="E13" s="54">
        <v>0.21530359355638168</v>
      </c>
      <c r="F13" s="112"/>
      <c r="G13" s="53"/>
      <c r="H13" s="54"/>
      <c r="I13" s="112">
        <v>8.0439814814814818E-3</v>
      </c>
      <c r="J13" s="53">
        <v>0.33365338454152665</v>
      </c>
      <c r="K13" s="91">
        <v>0.21530359355638168</v>
      </c>
    </row>
    <row r="14" spans="2:11" s="110" customFormat="1" x14ac:dyDescent="0.25">
      <c r="B14" s="177" t="s">
        <v>172</v>
      </c>
      <c r="C14" s="112"/>
      <c r="D14" s="53"/>
      <c r="E14" s="54"/>
      <c r="F14" s="112"/>
      <c r="G14" s="53"/>
      <c r="H14" s="54"/>
      <c r="I14" s="112"/>
      <c r="J14" s="53"/>
      <c r="K14" s="91"/>
    </row>
    <row r="15" spans="2:11" s="110" customFormat="1" x14ac:dyDescent="0.25">
      <c r="B15" s="177" t="s">
        <v>99</v>
      </c>
      <c r="C15" s="112"/>
      <c r="D15" s="53"/>
      <c r="E15" s="54"/>
      <c r="F15" s="112"/>
      <c r="G15" s="53"/>
      <c r="H15" s="54"/>
      <c r="I15" s="112"/>
      <c r="J15" s="53"/>
      <c r="K15" s="91"/>
    </row>
    <row r="16" spans="2:11" s="110" customFormat="1" x14ac:dyDescent="0.25">
      <c r="B16" s="177" t="s">
        <v>14</v>
      </c>
      <c r="C16" s="112"/>
      <c r="D16" s="53"/>
      <c r="E16" s="54"/>
      <c r="F16" s="112"/>
      <c r="G16" s="53"/>
      <c r="H16" s="54"/>
      <c r="I16" s="112"/>
      <c r="J16" s="53"/>
      <c r="K16" s="91"/>
    </row>
    <row r="17" spans="2:14" s="110" customFormat="1" x14ac:dyDescent="0.25">
      <c r="B17" s="177" t="s">
        <v>15</v>
      </c>
      <c r="C17" s="112"/>
      <c r="D17" s="53"/>
      <c r="E17" s="54"/>
      <c r="F17" s="112"/>
      <c r="G17" s="53"/>
      <c r="H17" s="54"/>
      <c r="I17" s="112"/>
      <c r="J17" s="53"/>
      <c r="K17" s="91"/>
    </row>
    <row r="18" spans="2:14" s="110" customFormat="1" x14ac:dyDescent="0.25">
      <c r="B18" s="177" t="s">
        <v>16</v>
      </c>
      <c r="C18" s="112"/>
      <c r="D18" s="53"/>
      <c r="E18" s="54"/>
      <c r="F18" s="112"/>
      <c r="G18" s="53"/>
      <c r="H18" s="54"/>
      <c r="I18" s="112"/>
      <c r="J18" s="53"/>
      <c r="K18" s="91"/>
    </row>
    <row r="19" spans="2:14" s="110" customFormat="1" x14ac:dyDescent="0.25">
      <c r="B19" s="177" t="s">
        <v>17</v>
      </c>
      <c r="C19" s="112"/>
      <c r="D19" s="53"/>
      <c r="E19" s="54"/>
      <c r="F19" s="112"/>
      <c r="G19" s="53"/>
      <c r="H19" s="54"/>
      <c r="I19" s="112"/>
      <c r="J19" s="53"/>
      <c r="K19" s="91"/>
    </row>
    <row r="20" spans="2:14" s="110" customFormat="1" x14ac:dyDescent="0.25">
      <c r="B20" s="177" t="s">
        <v>191</v>
      </c>
      <c r="C20" s="112"/>
      <c r="D20" s="53"/>
      <c r="E20" s="54"/>
      <c r="F20" s="112"/>
      <c r="G20" s="53"/>
      <c r="H20" s="54"/>
      <c r="I20" s="112"/>
      <c r="J20" s="53"/>
      <c r="K20" s="91"/>
    </row>
    <row r="21" spans="2:14" s="110" customFormat="1" x14ac:dyDescent="0.25">
      <c r="B21" s="177" t="s">
        <v>76</v>
      </c>
      <c r="C21" s="112"/>
      <c r="D21" s="53"/>
      <c r="E21" s="54"/>
      <c r="F21" s="112"/>
      <c r="G21" s="53"/>
      <c r="H21" s="54"/>
      <c r="I21" s="112"/>
      <c r="J21" s="53"/>
      <c r="K21" s="91"/>
    </row>
    <row r="22" spans="2:14" s="110" customFormat="1" x14ac:dyDescent="0.25">
      <c r="B22" s="177" t="s">
        <v>18</v>
      </c>
      <c r="C22" s="112"/>
      <c r="D22" s="53"/>
      <c r="E22" s="54"/>
      <c r="F22" s="112"/>
      <c r="G22" s="53"/>
      <c r="H22" s="54"/>
      <c r="I22" s="112"/>
      <c r="J22" s="53"/>
      <c r="K22" s="91"/>
    </row>
    <row r="23" spans="2:14" s="110" customFormat="1" x14ac:dyDescent="0.25">
      <c r="B23" s="177" t="s">
        <v>173</v>
      </c>
      <c r="C23" s="165"/>
      <c r="D23" s="168"/>
      <c r="E23" s="54"/>
      <c r="F23" s="165"/>
      <c r="G23" s="168"/>
      <c r="H23" s="54"/>
      <c r="I23" s="165"/>
      <c r="J23" s="168"/>
      <c r="K23" s="91"/>
    </row>
    <row r="24" spans="2:14" s="110" customFormat="1" x14ac:dyDescent="0.25">
      <c r="B24" s="177" t="s">
        <v>19</v>
      </c>
      <c r="C24" s="112">
        <v>8.3333333333333339E-4</v>
      </c>
      <c r="D24" s="53">
        <v>3.4565530484877587E-2</v>
      </c>
      <c r="E24" s="54">
        <v>2.2304832713754649E-2</v>
      </c>
      <c r="F24" s="112"/>
      <c r="G24" s="53"/>
      <c r="H24" s="54"/>
      <c r="I24" s="112">
        <v>8.3333333333333339E-4</v>
      </c>
      <c r="J24" s="53">
        <v>3.4565530484877587E-2</v>
      </c>
      <c r="K24" s="91">
        <v>2.2304832713754649E-2</v>
      </c>
    </row>
    <row r="25" spans="2:14" s="110" customFormat="1" x14ac:dyDescent="0.25">
      <c r="B25" s="177" t="s">
        <v>20</v>
      </c>
      <c r="C25" s="112">
        <v>2.7199074074074074E-3</v>
      </c>
      <c r="D25" s="53">
        <v>0.1128180508881421</v>
      </c>
      <c r="E25" s="54">
        <v>7.2800495662949202E-2</v>
      </c>
      <c r="F25" s="112"/>
      <c r="G25" s="53"/>
      <c r="H25" s="54"/>
      <c r="I25" s="112">
        <v>2.7199074074074074E-3</v>
      </c>
      <c r="J25" s="53">
        <v>0.1128180508881421</v>
      </c>
      <c r="K25" s="91">
        <v>7.2800495662949202E-2</v>
      </c>
    </row>
    <row r="26" spans="2:14" s="110" customFormat="1" x14ac:dyDescent="0.25">
      <c r="B26" s="94" t="s">
        <v>3</v>
      </c>
      <c r="C26" s="55">
        <v>2.4108796296296295E-2</v>
      </c>
      <c r="D26" s="56">
        <v>1</v>
      </c>
      <c r="E26" s="57">
        <v>0.64529120198265189</v>
      </c>
      <c r="F26" s="55"/>
      <c r="G26" s="56"/>
      <c r="H26" s="57"/>
      <c r="I26" s="55">
        <v>2.4108796296296295E-2</v>
      </c>
      <c r="J26" s="56">
        <v>1</v>
      </c>
      <c r="K26" s="124">
        <v>0.64529120198265189</v>
      </c>
    </row>
    <row r="27" spans="2:14" s="110" customFormat="1" x14ac:dyDescent="0.25">
      <c r="B27" s="125"/>
      <c r="C27" s="16"/>
      <c r="D27" s="16"/>
      <c r="E27" s="16"/>
      <c r="F27" s="16"/>
      <c r="G27" s="16"/>
      <c r="H27" s="16"/>
      <c r="I27" s="16"/>
      <c r="J27" s="16"/>
      <c r="K27" s="130"/>
      <c r="L27" s="16"/>
      <c r="M27" s="16"/>
      <c r="N27" s="16"/>
    </row>
    <row r="28" spans="2:14" s="110" customFormat="1" x14ac:dyDescent="0.25">
      <c r="B28" s="1" t="s">
        <v>21</v>
      </c>
      <c r="C28" s="9" t="s">
        <v>4</v>
      </c>
      <c r="D28" s="9" t="s">
        <v>5</v>
      </c>
      <c r="E28" s="9" t="s">
        <v>5</v>
      </c>
      <c r="F28" s="9" t="s">
        <v>4</v>
      </c>
      <c r="G28" s="9" t="s">
        <v>5</v>
      </c>
      <c r="H28" s="9" t="s">
        <v>5</v>
      </c>
      <c r="I28" s="9" t="s">
        <v>4</v>
      </c>
      <c r="J28" s="9" t="s">
        <v>5</v>
      </c>
      <c r="K28" s="126" t="s">
        <v>5</v>
      </c>
    </row>
    <row r="29" spans="2:14" s="110" customFormat="1" x14ac:dyDescent="0.25">
      <c r="B29" s="132" t="s">
        <v>22</v>
      </c>
      <c r="C29" s="112">
        <v>1.1574074074074075E-4</v>
      </c>
      <c r="D29" s="53"/>
      <c r="E29" s="54">
        <v>3.0978934324659233E-3</v>
      </c>
      <c r="F29" s="112"/>
      <c r="G29" s="53"/>
      <c r="H29" s="54"/>
      <c r="I29" s="112">
        <v>1.1574074074074075E-4</v>
      </c>
      <c r="J29" s="53"/>
      <c r="K29" s="91">
        <v>3.0978934324659233E-3</v>
      </c>
    </row>
    <row r="30" spans="2:14" s="110" customFormat="1" x14ac:dyDescent="0.25">
      <c r="B30" s="132" t="s">
        <v>23</v>
      </c>
      <c r="C30" s="112"/>
      <c r="D30" s="53"/>
      <c r="E30" s="54"/>
      <c r="F30" s="112"/>
      <c r="G30" s="53"/>
      <c r="H30" s="54"/>
      <c r="I30" s="112"/>
      <c r="J30" s="53"/>
      <c r="K30" s="91"/>
    </row>
    <row r="31" spans="2:14" s="110" customFormat="1" x14ac:dyDescent="0.25">
      <c r="B31" s="132" t="s">
        <v>24</v>
      </c>
      <c r="C31" s="112"/>
      <c r="D31" s="53"/>
      <c r="E31" s="54"/>
      <c r="F31" s="112"/>
      <c r="G31" s="53"/>
      <c r="H31" s="54"/>
      <c r="I31" s="112"/>
      <c r="J31" s="53"/>
      <c r="K31" s="91"/>
    </row>
    <row r="32" spans="2:14" s="110" customFormat="1" x14ac:dyDescent="0.25">
      <c r="B32" s="132" t="s">
        <v>25</v>
      </c>
      <c r="C32" s="112">
        <v>2.5347222222222221E-3</v>
      </c>
      <c r="D32" s="53"/>
      <c r="E32" s="54">
        <v>6.7843866171003714E-2</v>
      </c>
      <c r="F32" s="112"/>
      <c r="G32" s="53"/>
      <c r="H32" s="54"/>
      <c r="I32" s="112">
        <v>2.5347222222222221E-3</v>
      </c>
      <c r="J32" s="53"/>
      <c r="K32" s="91">
        <v>6.7843866171003714E-2</v>
      </c>
    </row>
    <row r="33" spans="2:14" s="110" customFormat="1" x14ac:dyDescent="0.25">
      <c r="B33" s="132" t="s">
        <v>26</v>
      </c>
      <c r="C33" s="112">
        <v>7.2916666666666659E-3</v>
      </c>
      <c r="D33" s="53"/>
      <c r="E33" s="54">
        <v>0.19516728624535315</v>
      </c>
      <c r="F33" s="112"/>
      <c r="G33" s="53"/>
      <c r="H33" s="54"/>
      <c r="I33" s="112">
        <v>7.2916666666666659E-3</v>
      </c>
      <c r="J33" s="53"/>
      <c r="K33" s="91">
        <v>0.19516728624535315</v>
      </c>
    </row>
    <row r="34" spans="2:14" s="110" customFormat="1" x14ac:dyDescent="0.25">
      <c r="B34" s="132" t="s">
        <v>27</v>
      </c>
      <c r="C34" s="112">
        <v>3.3101851851851847E-3</v>
      </c>
      <c r="D34" s="53"/>
      <c r="E34" s="54">
        <v>8.8599752168525392E-2</v>
      </c>
      <c r="F34" s="112"/>
      <c r="G34" s="53"/>
      <c r="H34" s="54"/>
      <c r="I34" s="112">
        <v>3.3101851851851847E-3</v>
      </c>
      <c r="J34" s="53"/>
      <c r="K34" s="91">
        <v>8.8599752168525392E-2</v>
      </c>
    </row>
    <row r="35" spans="2:14" s="110" customFormat="1" x14ac:dyDescent="0.25">
      <c r="B35" s="133" t="s">
        <v>3</v>
      </c>
      <c r="C35" s="17">
        <v>1.3252314814814814E-2</v>
      </c>
      <c r="D35" s="56"/>
      <c r="E35" s="56">
        <v>0.35470879801734817</v>
      </c>
      <c r="F35" s="17"/>
      <c r="G35" s="56"/>
      <c r="H35" s="56"/>
      <c r="I35" s="17">
        <v>1.3252314814814814E-2</v>
      </c>
      <c r="J35" s="56"/>
      <c r="K35" s="95">
        <v>0.35470879801734817</v>
      </c>
      <c r="M35" s="123"/>
    </row>
    <row r="36" spans="2:14" s="110" customFormat="1" x14ac:dyDescent="0.25">
      <c r="B36" s="127"/>
      <c r="C36" s="128"/>
      <c r="D36" s="128"/>
      <c r="E36" s="128"/>
      <c r="F36" s="128"/>
      <c r="G36" s="128"/>
      <c r="H36" s="128"/>
      <c r="I36" s="128"/>
      <c r="J36" s="128"/>
      <c r="K36" s="131"/>
      <c r="L36" s="128"/>
      <c r="M36" s="128"/>
      <c r="N36" s="128"/>
    </row>
    <row r="37" spans="2:14" s="110" customFormat="1" x14ac:dyDescent="0.25">
      <c r="B37" s="94" t="s">
        <v>6</v>
      </c>
      <c r="C37" s="17">
        <v>3.7361111111111109E-2</v>
      </c>
      <c r="D37" s="129"/>
      <c r="E37" s="56">
        <v>1</v>
      </c>
      <c r="F37" s="17"/>
      <c r="G37" s="129"/>
      <c r="H37" s="56"/>
      <c r="I37" s="17">
        <v>3.7361111111111109E-2</v>
      </c>
      <c r="J37" s="129"/>
      <c r="K37" s="95">
        <v>1</v>
      </c>
    </row>
    <row r="38" spans="2:14" s="110" customFormat="1" ht="66" customHeight="1" thickBot="1" x14ac:dyDescent="0.3">
      <c r="B38" s="205" t="s">
        <v>60</v>
      </c>
      <c r="C38" s="206"/>
      <c r="D38" s="206"/>
      <c r="E38" s="206"/>
      <c r="F38" s="206"/>
      <c r="G38" s="206"/>
      <c r="H38" s="207"/>
      <c r="I38" s="206"/>
      <c r="J38" s="206"/>
      <c r="K38" s="207"/>
    </row>
    <row r="39" spans="2:14" s="110" customFormat="1" x14ac:dyDescent="0.25">
      <c r="C39" s="122"/>
      <c r="D39" s="122"/>
      <c r="E39" s="122"/>
      <c r="F39" s="122"/>
      <c r="H39" s="122"/>
    </row>
    <row r="40" spans="2:14" s="110" customFormat="1" x14ac:dyDescent="0.25">
      <c r="C40" s="122"/>
      <c r="D40" s="122"/>
      <c r="E40" s="122"/>
      <c r="F40" s="122"/>
      <c r="H40" s="122"/>
    </row>
    <row r="41" spans="2:14" s="110" customFormat="1" x14ac:dyDescent="0.25">
      <c r="C41" s="122"/>
      <c r="D41" s="122"/>
      <c r="E41" s="122"/>
      <c r="F41" s="122"/>
      <c r="H41" s="122"/>
    </row>
    <row r="42" spans="2:14" s="110" customFormat="1" x14ac:dyDescent="0.25">
      <c r="C42" s="122"/>
      <c r="D42" s="122"/>
      <c r="E42" s="122"/>
      <c r="F42" s="122"/>
      <c r="H42" s="122"/>
    </row>
    <row r="43" spans="2:14" s="110" customFormat="1" x14ac:dyDescent="0.25">
      <c r="C43" s="122"/>
      <c r="D43" s="122"/>
      <c r="E43" s="122"/>
      <c r="F43" s="122"/>
      <c r="H43" s="122"/>
    </row>
    <row r="44" spans="2:14" s="110" customFormat="1" x14ac:dyDescent="0.25">
      <c r="C44" s="122"/>
      <c r="D44" s="122"/>
      <c r="E44" s="122"/>
      <c r="F44" s="122"/>
      <c r="H44" s="122"/>
    </row>
    <row r="45" spans="2:14" s="110" customFormat="1" x14ac:dyDescent="0.25">
      <c r="C45" s="122"/>
      <c r="D45" s="122"/>
      <c r="E45" s="122"/>
      <c r="F45" s="122"/>
      <c r="H45" s="122"/>
    </row>
    <row r="46" spans="2:14" s="110" customFormat="1" x14ac:dyDescent="0.25">
      <c r="C46" s="122"/>
      <c r="D46" s="122"/>
      <c r="E46" s="122"/>
      <c r="F46" s="122"/>
      <c r="H46" s="122"/>
    </row>
    <row r="47" spans="2:14" s="110" customFormat="1" x14ac:dyDescent="0.25">
      <c r="C47" s="122"/>
      <c r="D47" s="122"/>
      <c r="E47" s="122"/>
      <c r="F47" s="122"/>
      <c r="H47" s="122"/>
    </row>
    <row r="48" spans="2:14" s="110" customFormat="1" x14ac:dyDescent="0.25">
      <c r="C48" s="122"/>
      <c r="D48" s="122"/>
      <c r="E48" s="122"/>
      <c r="F48" s="122"/>
      <c r="H48" s="122"/>
    </row>
    <row r="49" spans="3:8" s="110" customFormat="1" x14ac:dyDescent="0.25">
      <c r="C49" s="122"/>
      <c r="D49" s="122"/>
      <c r="E49" s="122"/>
      <c r="F49" s="122"/>
      <c r="H49" s="122"/>
    </row>
    <row r="50" spans="3:8" s="110" customFormat="1" x14ac:dyDescent="0.25">
      <c r="C50" s="122"/>
      <c r="D50" s="122"/>
      <c r="E50" s="122"/>
      <c r="F50" s="122"/>
      <c r="H50" s="122"/>
    </row>
    <row r="51" spans="3:8" s="110" customFormat="1" x14ac:dyDescent="0.25">
      <c r="C51" s="122"/>
      <c r="D51" s="122"/>
      <c r="E51" s="122"/>
      <c r="F51" s="122"/>
      <c r="H51" s="122"/>
    </row>
    <row r="52" spans="3:8" s="110" customFormat="1" x14ac:dyDescent="0.25">
      <c r="C52" s="122"/>
      <c r="D52" s="122"/>
      <c r="E52" s="122"/>
      <c r="F52" s="122"/>
      <c r="H52" s="122"/>
    </row>
    <row r="53" spans="3:8" s="110" customFormat="1" x14ac:dyDescent="0.25">
      <c r="C53" s="122"/>
      <c r="D53" s="122"/>
      <c r="E53" s="122"/>
      <c r="F53" s="122"/>
      <c r="H53" s="122"/>
    </row>
    <row r="54" spans="3:8" s="110" customFormat="1" x14ac:dyDescent="0.25">
      <c r="C54" s="122"/>
      <c r="D54" s="122"/>
      <c r="E54" s="122"/>
      <c r="F54" s="122"/>
      <c r="H54" s="122"/>
    </row>
    <row r="55" spans="3:8" s="110" customFormat="1" x14ac:dyDescent="0.25">
      <c r="C55" s="122"/>
      <c r="D55" s="122"/>
      <c r="E55" s="122"/>
      <c r="F55" s="122"/>
      <c r="H55" s="122"/>
    </row>
    <row r="56" spans="3:8" s="110" customFormat="1" x14ac:dyDescent="0.25">
      <c r="C56" s="122"/>
      <c r="D56" s="122"/>
      <c r="E56" s="122"/>
      <c r="F56" s="122"/>
      <c r="H56" s="122"/>
    </row>
    <row r="57" spans="3:8" s="110" customFormat="1" x14ac:dyDescent="0.25">
      <c r="C57" s="122"/>
      <c r="D57" s="122"/>
      <c r="E57" s="122"/>
      <c r="F57" s="122"/>
      <c r="H57" s="122"/>
    </row>
    <row r="58" spans="3:8" s="110" customFormat="1" x14ac:dyDescent="0.25">
      <c r="C58" s="122"/>
      <c r="D58" s="122"/>
      <c r="E58" s="122"/>
      <c r="F58" s="122"/>
      <c r="H58" s="122"/>
    </row>
    <row r="59" spans="3:8" s="110" customFormat="1" x14ac:dyDescent="0.25">
      <c r="C59" s="122"/>
      <c r="D59" s="122"/>
      <c r="E59" s="122"/>
      <c r="F59" s="122"/>
      <c r="H59" s="122"/>
    </row>
    <row r="60" spans="3:8" s="110" customFormat="1" x14ac:dyDescent="0.25">
      <c r="C60" s="122"/>
      <c r="D60" s="122"/>
      <c r="E60" s="122"/>
      <c r="F60" s="122"/>
      <c r="H60" s="122"/>
    </row>
    <row r="61" spans="3:8" s="110" customFormat="1" x14ac:dyDescent="0.25">
      <c r="C61" s="122"/>
      <c r="D61" s="122"/>
      <c r="E61" s="122"/>
      <c r="F61" s="122"/>
      <c r="H61" s="122"/>
    </row>
    <row r="62" spans="3:8" s="110" customFormat="1" x14ac:dyDescent="0.25">
      <c r="C62" s="122"/>
      <c r="D62" s="122"/>
      <c r="E62" s="122"/>
      <c r="F62" s="122"/>
      <c r="H62" s="122"/>
    </row>
    <row r="63" spans="3:8" s="110" customFormat="1" x14ac:dyDescent="0.25">
      <c r="C63" s="122"/>
      <c r="D63" s="122"/>
      <c r="E63" s="122"/>
      <c r="F63" s="122"/>
      <c r="H63" s="122"/>
    </row>
    <row r="64" spans="3:8" s="110" customFormat="1" x14ac:dyDescent="0.25">
      <c r="C64" s="122"/>
      <c r="D64" s="122"/>
      <c r="E64" s="122"/>
      <c r="F64" s="122"/>
      <c r="H64" s="122"/>
    </row>
    <row r="65" spans="3:8" s="110" customFormat="1" x14ac:dyDescent="0.25">
      <c r="C65" s="122"/>
      <c r="D65" s="122"/>
      <c r="E65" s="122"/>
      <c r="F65" s="122"/>
      <c r="H65" s="122"/>
    </row>
    <row r="66" spans="3:8" s="110" customFormat="1" x14ac:dyDescent="0.25">
      <c r="C66" s="122"/>
      <c r="D66" s="122"/>
      <c r="E66" s="122"/>
      <c r="F66" s="122"/>
      <c r="H66" s="122"/>
    </row>
    <row r="67" spans="3:8" s="110" customFormat="1" x14ac:dyDescent="0.25">
      <c r="C67" s="122"/>
      <c r="D67" s="122"/>
      <c r="E67" s="122"/>
      <c r="F67" s="122"/>
      <c r="H67" s="122"/>
    </row>
    <row r="68" spans="3:8" s="110" customFormat="1" x14ac:dyDescent="0.25">
      <c r="C68" s="122"/>
      <c r="D68" s="122"/>
      <c r="E68" s="122"/>
      <c r="F68" s="122"/>
      <c r="H68" s="122"/>
    </row>
    <row r="69" spans="3:8" s="110" customFormat="1" x14ac:dyDescent="0.25">
      <c r="C69" s="122"/>
      <c r="D69" s="122"/>
      <c r="E69" s="122"/>
      <c r="F69" s="122"/>
      <c r="H69" s="122"/>
    </row>
    <row r="70" spans="3:8" s="110" customFormat="1" x14ac:dyDescent="0.25">
      <c r="C70" s="122"/>
      <c r="D70" s="122"/>
      <c r="E70" s="122"/>
      <c r="F70" s="122"/>
      <c r="H70" s="122"/>
    </row>
    <row r="71" spans="3:8" s="110" customFormat="1" x14ac:dyDescent="0.25">
      <c r="C71" s="122"/>
      <c r="D71" s="122"/>
      <c r="E71" s="122"/>
      <c r="F71" s="122"/>
      <c r="H71" s="122"/>
    </row>
    <row r="72" spans="3:8" s="110" customFormat="1" x14ac:dyDescent="0.25">
      <c r="C72" s="122"/>
      <c r="D72" s="122"/>
      <c r="E72" s="122"/>
      <c r="F72" s="122"/>
      <c r="H72" s="122"/>
    </row>
    <row r="73" spans="3:8" s="110" customFormat="1" x14ac:dyDescent="0.25">
      <c r="C73" s="122"/>
      <c r="D73" s="122"/>
      <c r="E73" s="122"/>
      <c r="F73" s="122"/>
      <c r="H73" s="12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&amp;R11</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x14ac:dyDescent="0.25">
      <c r="B3" s="242" t="s">
        <v>140</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c r="D7" s="279"/>
      <c r="E7" s="279"/>
      <c r="F7" s="91"/>
    </row>
    <row r="8" spans="2:7" x14ac:dyDescent="0.25">
      <c r="B8" s="266" t="s">
        <v>87</v>
      </c>
      <c r="C8" s="279"/>
      <c r="D8" s="279"/>
      <c r="E8" s="279"/>
      <c r="F8" s="91"/>
    </row>
    <row r="9" spans="2:7" x14ac:dyDescent="0.25">
      <c r="B9" s="266"/>
      <c r="C9" s="92"/>
      <c r="D9" s="93"/>
      <c r="E9" s="93"/>
      <c r="F9" s="91"/>
    </row>
    <row r="10" spans="2:7" x14ac:dyDescent="0.25">
      <c r="B10" s="267" t="s">
        <v>6</v>
      </c>
      <c r="C10" s="268"/>
      <c r="D10" s="268"/>
      <c r="E10" s="268"/>
      <c r="F10" s="270"/>
    </row>
    <row r="11" spans="2:7" ht="66" customHeight="1" thickBot="1" x14ac:dyDescent="0.3">
      <c r="B11" s="271" t="s">
        <v>88</v>
      </c>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view="pageBreakPreview"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x14ac:dyDescent="0.25">
      <c r="B3" s="242" t="s">
        <v>141</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c r="D7" s="279"/>
      <c r="E7" s="279"/>
      <c r="F7" s="91"/>
    </row>
    <row r="8" spans="2:7" x14ac:dyDescent="0.25">
      <c r="B8" s="266" t="s">
        <v>87</v>
      </c>
      <c r="C8" s="279"/>
      <c r="D8" s="279"/>
      <c r="E8" s="279"/>
      <c r="F8" s="91"/>
    </row>
    <row r="9" spans="2:7" x14ac:dyDescent="0.25">
      <c r="B9" s="266"/>
      <c r="C9" s="92"/>
      <c r="D9" s="93"/>
      <c r="E9" s="93"/>
      <c r="F9" s="91"/>
    </row>
    <row r="10" spans="2:7" x14ac:dyDescent="0.25">
      <c r="B10" s="267" t="s">
        <v>6</v>
      </c>
      <c r="C10" s="268"/>
      <c r="D10" s="268"/>
      <c r="E10" s="268"/>
      <c r="F10" s="270"/>
    </row>
    <row r="11" spans="2:7" ht="66" customHeight="1" thickBot="1" x14ac:dyDescent="0.3">
      <c r="B11" s="271" t="s">
        <v>88</v>
      </c>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x14ac:dyDescent="0.25">
      <c r="B3" s="242" t="s">
        <v>188</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v>3.3032407407407406E-2</v>
      </c>
      <c r="D7" s="279"/>
      <c r="E7" s="279">
        <f>C7+D7</f>
        <v>3.3032407407407406E-2</v>
      </c>
      <c r="F7" s="91">
        <f>E7/E10</f>
        <v>0.84613104061666167</v>
      </c>
    </row>
    <row r="8" spans="2:7" x14ac:dyDescent="0.25">
      <c r="B8" s="266" t="s">
        <v>87</v>
      </c>
      <c r="C8" s="279">
        <v>6.0069444444444441E-3</v>
      </c>
      <c r="D8" s="279"/>
      <c r="E8" s="279">
        <f>C8+D8</f>
        <v>6.0069444444444441E-3</v>
      </c>
      <c r="F8" s="91">
        <f>E8/E10</f>
        <v>0.15386895938333825</v>
      </c>
    </row>
    <row r="9" spans="2:7" x14ac:dyDescent="0.25">
      <c r="B9" s="266"/>
      <c r="C9" s="93"/>
      <c r="D9" s="93"/>
      <c r="E9" s="93"/>
      <c r="F9" s="91"/>
    </row>
    <row r="10" spans="2:7" x14ac:dyDescent="0.25">
      <c r="B10" s="267" t="s">
        <v>6</v>
      </c>
      <c r="C10" s="268">
        <f t="shared" ref="C10:E10" si="0">SUM(C7:C8)</f>
        <v>3.9039351851851853E-2</v>
      </c>
      <c r="D10" s="268"/>
      <c r="E10" s="268">
        <f t="shared" si="0"/>
        <v>3.9039351851851853E-2</v>
      </c>
      <c r="F10" s="270">
        <f>SUM(F7:F8)</f>
        <v>0.99999999999999989</v>
      </c>
    </row>
    <row r="11" spans="2:7" ht="66" customHeight="1" thickBot="1" x14ac:dyDescent="0.3">
      <c r="B11" s="271" t="s">
        <v>88</v>
      </c>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s="100" customFormat="1" ht="29.25" customHeight="1" x14ac:dyDescent="0.25">
      <c r="B3" s="242" t="s">
        <v>187</v>
      </c>
      <c r="C3" s="243"/>
      <c r="D3" s="243"/>
      <c r="E3" s="243"/>
      <c r="F3" s="244"/>
      <c r="G3" s="101"/>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c r="D7" s="279">
        <v>1.0868055555555558E-2</v>
      </c>
      <c r="E7" s="279">
        <f>C7+D7</f>
        <v>1.0868055555555558E-2</v>
      </c>
      <c r="F7" s="91">
        <f>E7/E10</f>
        <v>0.88003748828491102</v>
      </c>
    </row>
    <row r="8" spans="2:7" x14ac:dyDescent="0.25">
      <c r="B8" s="266" t="s">
        <v>87</v>
      </c>
      <c r="C8" s="279"/>
      <c r="D8" s="279">
        <v>1.4814814814814816E-3</v>
      </c>
      <c r="E8" s="279">
        <f>C8+D8</f>
        <v>1.4814814814814816E-3</v>
      </c>
      <c r="F8" s="91">
        <f>E8/E10</f>
        <v>0.11996251171508902</v>
      </c>
    </row>
    <row r="9" spans="2:7" x14ac:dyDescent="0.25">
      <c r="B9" s="266"/>
      <c r="C9" s="92"/>
      <c r="D9" s="93"/>
      <c r="E9" s="93"/>
      <c r="F9" s="91"/>
    </row>
    <row r="10" spans="2:7" x14ac:dyDescent="0.25">
      <c r="B10" s="267" t="s">
        <v>6</v>
      </c>
      <c r="C10" s="268"/>
      <c r="D10" s="268">
        <f t="shared" ref="D10:E10" si="0">SUM(D7:D8)</f>
        <v>1.2349537037037039E-2</v>
      </c>
      <c r="E10" s="268">
        <f t="shared" si="0"/>
        <v>1.2349537037037039E-2</v>
      </c>
      <c r="F10" s="270">
        <f>SUM(F7:F8)</f>
        <v>1</v>
      </c>
    </row>
    <row r="11" spans="2:7" ht="66" customHeight="1" thickBot="1" x14ac:dyDescent="0.3">
      <c r="B11" s="271" t="s">
        <v>88</v>
      </c>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x14ac:dyDescent="0.25">
      <c r="B3" s="242" t="s">
        <v>142</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c r="D7" s="279"/>
      <c r="E7" s="279"/>
      <c r="F7" s="91"/>
    </row>
    <row r="8" spans="2:7" x14ac:dyDescent="0.25">
      <c r="B8" s="266" t="s">
        <v>87</v>
      </c>
      <c r="C8" s="279"/>
      <c r="D8" s="279"/>
      <c r="E8" s="279"/>
      <c r="F8" s="91"/>
    </row>
    <row r="9" spans="2:7" x14ac:dyDescent="0.25">
      <c r="B9" s="266"/>
      <c r="C9" s="93"/>
      <c r="D9" s="93"/>
      <c r="E9" s="93"/>
      <c r="F9" s="91"/>
    </row>
    <row r="10" spans="2:7" x14ac:dyDescent="0.25">
      <c r="B10" s="267" t="s">
        <v>6</v>
      </c>
      <c r="C10" s="268"/>
      <c r="D10" s="268"/>
      <c r="E10" s="268"/>
      <c r="F10" s="270"/>
    </row>
    <row r="11" spans="2:7" ht="66" customHeight="1" thickBot="1" x14ac:dyDescent="0.3">
      <c r="B11" s="271" t="s">
        <v>88</v>
      </c>
      <c r="C11" s="272"/>
      <c r="D11" s="272"/>
      <c r="E11" s="272"/>
      <c r="F11" s="273"/>
    </row>
    <row r="15" spans="2:7" x14ac:dyDescent="0.25">
      <c r="E15" s="100"/>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x14ac:dyDescent="0.25">
      <c r="B3" s="242" t="s">
        <v>143</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c r="D7" s="279"/>
      <c r="E7" s="279"/>
      <c r="F7" s="91"/>
    </row>
    <row r="8" spans="2:7" x14ac:dyDescent="0.25">
      <c r="B8" s="266" t="s">
        <v>87</v>
      </c>
      <c r="C8" s="279"/>
      <c r="D8" s="279"/>
      <c r="E8" s="279"/>
      <c r="F8" s="91"/>
    </row>
    <row r="9" spans="2:7" x14ac:dyDescent="0.25">
      <c r="B9" s="266"/>
      <c r="C9" s="92"/>
      <c r="D9" s="93"/>
      <c r="E9" s="93"/>
      <c r="F9" s="91"/>
    </row>
    <row r="10" spans="2:7" x14ac:dyDescent="0.25">
      <c r="B10" s="267" t="s">
        <v>6</v>
      </c>
      <c r="C10" s="268"/>
      <c r="D10" s="268"/>
      <c r="E10" s="268"/>
      <c r="F10" s="270"/>
    </row>
    <row r="11" spans="2:7" ht="66" customHeight="1" thickBot="1" x14ac:dyDescent="0.3">
      <c r="B11" s="271" t="s">
        <v>88</v>
      </c>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x14ac:dyDescent="0.25">
      <c r="B3" s="242" t="s">
        <v>144</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v>3.1250000000000002E-3</v>
      </c>
      <c r="D7" s="279">
        <v>8.1331018518518539E-2</v>
      </c>
      <c r="E7" s="279">
        <f>C7+D7</f>
        <v>8.4456018518518541E-2</v>
      </c>
      <c r="F7" s="91">
        <f>E7/E10</f>
        <v>0.94374030005173315</v>
      </c>
    </row>
    <row r="8" spans="2:7" x14ac:dyDescent="0.25">
      <c r="B8" s="266" t="s">
        <v>87</v>
      </c>
      <c r="C8" s="279"/>
      <c r="D8" s="279">
        <v>5.0347222222222225E-3</v>
      </c>
      <c r="E8" s="279">
        <f>C8+D8</f>
        <v>5.0347222222222225E-3</v>
      </c>
      <c r="F8" s="91">
        <f>E8/E10</f>
        <v>5.6259699948266934E-2</v>
      </c>
    </row>
    <row r="9" spans="2:7" x14ac:dyDescent="0.25">
      <c r="B9" s="266"/>
      <c r="C9" s="92"/>
      <c r="D9" s="93"/>
      <c r="E9" s="93"/>
      <c r="F9" s="91"/>
    </row>
    <row r="10" spans="2:7" x14ac:dyDescent="0.25">
      <c r="B10" s="267" t="s">
        <v>6</v>
      </c>
      <c r="C10" s="268">
        <f t="shared" ref="C10:E10" si="0">SUM(C7:C8)</f>
        <v>3.1250000000000002E-3</v>
      </c>
      <c r="D10" s="268">
        <f t="shared" si="0"/>
        <v>8.6365740740740757E-2</v>
      </c>
      <c r="E10" s="268">
        <f t="shared" si="0"/>
        <v>8.949074074074076E-2</v>
      </c>
      <c r="F10" s="270">
        <f>SUM(F7:F8)</f>
        <v>1</v>
      </c>
    </row>
    <row r="11" spans="2:7" ht="66" customHeight="1" thickBot="1" x14ac:dyDescent="0.3">
      <c r="B11" s="271" t="s">
        <v>88</v>
      </c>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x14ac:dyDescent="0.25">
      <c r="B3" s="242" t="s">
        <v>145</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c r="D7" s="279"/>
      <c r="E7" s="279"/>
      <c r="F7" s="91"/>
    </row>
    <row r="8" spans="2:7" x14ac:dyDescent="0.25">
      <c r="B8" s="266" t="s">
        <v>87</v>
      </c>
      <c r="C8" s="279"/>
      <c r="D8" s="279"/>
      <c r="E8" s="279"/>
      <c r="F8" s="91"/>
    </row>
    <row r="9" spans="2:7" x14ac:dyDescent="0.25">
      <c r="B9" s="266"/>
      <c r="C9" s="92"/>
      <c r="D9" s="93"/>
      <c r="E9" s="93"/>
      <c r="F9" s="91"/>
    </row>
    <row r="10" spans="2:7" x14ac:dyDescent="0.25">
      <c r="B10" s="267" t="s">
        <v>6</v>
      </c>
      <c r="C10" s="268"/>
      <c r="D10" s="268"/>
      <c r="E10" s="268"/>
      <c r="F10" s="270"/>
    </row>
    <row r="11" spans="2:7" ht="66" customHeight="1" thickBot="1" x14ac:dyDescent="0.3">
      <c r="B11" s="271" t="s">
        <v>88</v>
      </c>
      <c r="C11" s="272"/>
      <c r="D11" s="272"/>
      <c r="E11" s="272"/>
      <c r="F11" s="273"/>
    </row>
    <row r="15" spans="2:7" x14ac:dyDescent="0.25">
      <c r="E15" s="100"/>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x14ac:dyDescent="0.25">
      <c r="B3" s="242" t="s">
        <v>146</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v>1.3194444444444445E-3</v>
      </c>
      <c r="D7" s="279">
        <v>4.6909722222222221E-2</v>
      </c>
      <c r="E7" s="279">
        <f>C7+D7</f>
        <v>4.8229166666666663E-2</v>
      </c>
      <c r="F7" s="91">
        <f>E7/E10</f>
        <v>0.67188003869719437</v>
      </c>
    </row>
    <row r="8" spans="2:7" x14ac:dyDescent="0.25">
      <c r="B8" s="266" t="s">
        <v>87</v>
      </c>
      <c r="C8" s="279">
        <v>2.3553240740740743E-2</v>
      </c>
      <c r="D8" s="279"/>
      <c r="E8" s="279">
        <f>C8+D8</f>
        <v>2.3553240740740743E-2</v>
      </c>
      <c r="F8" s="91">
        <f>E8/E10</f>
        <v>0.32811996130280557</v>
      </c>
    </row>
    <row r="9" spans="2:7" x14ac:dyDescent="0.25">
      <c r="B9" s="266"/>
      <c r="C9" s="93"/>
      <c r="D9" s="93"/>
      <c r="E9" s="93"/>
      <c r="F9" s="91"/>
    </row>
    <row r="10" spans="2:7" x14ac:dyDescent="0.25">
      <c r="B10" s="267" t="s">
        <v>6</v>
      </c>
      <c r="C10" s="268">
        <f t="shared" ref="C10:E10" si="0">SUM(C7:C8)</f>
        <v>2.4872685185185189E-2</v>
      </c>
      <c r="D10" s="268">
        <f t="shared" si="0"/>
        <v>4.6909722222222221E-2</v>
      </c>
      <c r="E10" s="268">
        <f t="shared" si="0"/>
        <v>7.1782407407407406E-2</v>
      </c>
      <c r="F10" s="270">
        <f>SUM(F7:F8)</f>
        <v>1</v>
      </c>
    </row>
    <row r="11" spans="2:7" ht="66" customHeight="1" thickBot="1" x14ac:dyDescent="0.3">
      <c r="B11" s="271" t="s">
        <v>88</v>
      </c>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ht="34.5" customHeight="1" x14ac:dyDescent="0.25">
      <c r="B3" s="242" t="s">
        <v>147</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c r="D7" s="279"/>
      <c r="E7" s="279"/>
      <c r="F7" s="91"/>
    </row>
    <row r="8" spans="2:7" x14ac:dyDescent="0.25">
      <c r="B8" s="266" t="s">
        <v>87</v>
      </c>
      <c r="C8" s="279"/>
      <c r="D8" s="279"/>
      <c r="E8" s="279"/>
      <c r="F8" s="91"/>
    </row>
    <row r="9" spans="2:7" x14ac:dyDescent="0.25">
      <c r="B9" s="266"/>
      <c r="C9" s="92"/>
      <c r="D9" s="93"/>
      <c r="E9" s="93"/>
      <c r="F9" s="91"/>
    </row>
    <row r="10" spans="2:7" x14ac:dyDescent="0.25">
      <c r="B10" s="267" t="s">
        <v>6</v>
      </c>
      <c r="C10" s="268"/>
      <c r="D10" s="268"/>
      <c r="E10" s="268"/>
      <c r="F10" s="270"/>
    </row>
    <row r="11" spans="2:7" ht="66" customHeight="1" thickBot="1" x14ac:dyDescent="0.3">
      <c r="B11" s="271" t="s">
        <v>88</v>
      </c>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85546875" style="85" customWidth="1"/>
    <col min="7" max="7" width="10.85546875" style="2" customWidth="1"/>
    <col min="8" max="8" width="10.85546875" style="85" customWidth="1"/>
    <col min="9" max="11" width="10.85546875" style="2" customWidth="1"/>
    <col min="12" max="16384" width="8.85546875" style="2"/>
  </cols>
  <sheetData>
    <row r="2" spans="2:11" ht="15.75" thickBot="1" x14ac:dyDescent="0.3"/>
    <row r="3" spans="2:11" x14ac:dyDescent="0.25">
      <c r="B3" s="208" t="s">
        <v>174</v>
      </c>
      <c r="C3" s="209"/>
      <c r="D3" s="209"/>
      <c r="E3" s="209"/>
      <c r="F3" s="209"/>
      <c r="G3" s="209"/>
      <c r="H3" s="210"/>
      <c r="I3" s="209"/>
      <c r="J3" s="209"/>
      <c r="K3" s="210"/>
    </row>
    <row r="4" spans="2:11" x14ac:dyDescent="0.25">
      <c r="B4" s="211" t="s">
        <v>196</v>
      </c>
      <c r="C4" s="212"/>
      <c r="D4" s="212"/>
      <c r="E4" s="212"/>
      <c r="F4" s="212"/>
      <c r="G4" s="212"/>
      <c r="H4" s="212"/>
      <c r="I4" s="212"/>
      <c r="J4" s="212"/>
      <c r="K4" s="213"/>
    </row>
    <row r="5" spans="2:11" x14ac:dyDescent="0.25">
      <c r="B5" s="111"/>
      <c r="C5" s="214" t="s">
        <v>57</v>
      </c>
      <c r="D5" s="212"/>
      <c r="E5" s="215"/>
      <c r="F5" s="214" t="s">
        <v>58</v>
      </c>
      <c r="G5" s="212"/>
      <c r="H5" s="215"/>
      <c r="I5" s="212" t="s">
        <v>59</v>
      </c>
      <c r="J5" s="212"/>
      <c r="K5" s="213"/>
    </row>
    <row r="6" spans="2:11" x14ac:dyDescent="0.25">
      <c r="B6" s="1" t="s">
        <v>10</v>
      </c>
      <c r="C6" s="88" t="s">
        <v>4</v>
      </c>
      <c r="D6" s="9" t="s">
        <v>5</v>
      </c>
      <c r="E6" s="96" t="s">
        <v>5</v>
      </c>
      <c r="F6" s="88" t="s">
        <v>4</v>
      </c>
      <c r="G6" s="9" t="s">
        <v>5</v>
      </c>
      <c r="H6" s="96" t="s">
        <v>5</v>
      </c>
      <c r="I6" s="86" t="s">
        <v>4</v>
      </c>
      <c r="J6" s="9" t="s">
        <v>5</v>
      </c>
      <c r="K6" s="87" t="s">
        <v>5</v>
      </c>
    </row>
    <row r="7" spans="2:11" x14ac:dyDescent="0.25">
      <c r="B7" s="177" t="s">
        <v>11</v>
      </c>
      <c r="C7" s="112">
        <v>6.2881944444444449E-2</v>
      </c>
      <c r="D7" s="53">
        <v>0.45632454224760644</v>
      </c>
      <c r="E7" s="54">
        <v>0.29069020866773682</v>
      </c>
      <c r="F7" s="112">
        <v>1.4537037037037039E-2</v>
      </c>
      <c r="G7" s="53">
        <v>0.42547425474254752</v>
      </c>
      <c r="H7" s="54">
        <v>0.28035714285714292</v>
      </c>
      <c r="I7" s="112">
        <v>7.7418981481481491E-2</v>
      </c>
      <c r="J7" s="53">
        <v>0.45019518104724743</v>
      </c>
      <c r="K7" s="91">
        <v>0.28869227449287876</v>
      </c>
    </row>
    <row r="8" spans="2:11" x14ac:dyDescent="0.25">
      <c r="B8" s="177" t="s">
        <v>75</v>
      </c>
      <c r="C8" s="112">
        <v>1.4004629629629629E-3</v>
      </c>
      <c r="D8" s="53">
        <v>1.0162943053922395E-2</v>
      </c>
      <c r="E8" s="54">
        <v>6.4740502942750144E-3</v>
      </c>
      <c r="F8" s="112">
        <v>7.7546296296296293E-4</v>
      </c>
      <c r="G8" s="53">
        <v>2.269647696476965E-2</v>
      </c>
      <c r="H8" s="54">
        <v>1.4955357142857144E-2</v>
      </c>
      <c r="I8" s="112">
        <v>2.1759259259259258E-3</v>
      </c>
      <c r="J8" s="53">
        <v>1.2653116166375019E-2</v>
      </c>
      <c r="K8" s="91">
        <v>8.1139404402244281E-3</v>
      </c>
    </row>
    <row r="9" spans="2:11" x14ac:dyDescent="0.25">
      <c r="B9" s="177" t="s">
        <v>195</v>
      </c>
      <c r="C9" s="190">
        <v>6.7129629629629635E-4</v>
      </c>
      <c r="D9" s="187">
        <v>4.8714933646900743E-3</v>
      </c>
      <c r="E9" s="54">
        <v>3.1032637774210817E-3</v>
      </c>
      <c r="F9" s="190"/>
      <c r="G9" s="187"/>
      <c r="H9" s="54"/>
      <c r="I9" s="190">
        <v>6.7129629629629635E-4</v>
      </c>
      <c r="J9" s="187">
        <v>3.9036209449454851E-3</v>
      </c>
      <c r="K9" s="91">
        <v>2.503236944324558E-3</v>
      </c>
    </row>
    <row r="10" spans="2:11" x14ac:dyDescent="0.25">
      <c r="B10" s="177" t="s">
        <v>12</v>
      </c>
      <c r="C10" s="112">
        <v>2.9861111111111113E-3</v>
      </c>
      <c r="D10" s="53">
        <v>2.1669746346379984E-2</v>
      </c>
      <c r="E10" s="54">
        <v>1.3804173354735156E-2</v>
      </c>
      <c r="F10" s="112">
        <v>1.5046296296296296E-3</v>
      </c>
      <c r="G10" s="53">
        <v>4.4037940379403798E-2</v>
      </c>
      <c r="H10" s="54">
        <v>2.9017857142857144E-2</v>
      </c>
      <c r="I10" s="112">
        <v>4.4907407407407413E-3</v>
      </c>
      <c r="J10" s="53">
        <v>2.6113878045497384E-2</v>
      </c>
      <c r="K10" s="91">
        <v>1.674579197237808E-2</v>
      </c>
    </row>
    <row r="11" spans="2:11" x14ac:dyDescent="0.25">
      <c r="B11" s="177" t="s">
        <v>194</v>
      </c>
      <c r="C11" s="112">
        <v>1.851851851851852E-4</v>
      </c>
      <c r="D11" s="53">
        <v>1.3438602385351928E-3</v>
      </c>
      <c r="E11" s="54">
        <v>8.5607276618512602E-4</v>
      </c>
      <c r="F11" s="112">
        <v>4.3981481481481481E-4</v>
      </c>
      <c r="G11" s="53">
        <v>1.2872628726287264E-2</v>
      </c>
      <c r="H11" s="54">
        <v>8.4821428571428565E-3</v>
      </c>
      <c r="I11" s="112">
        <v>6.2500000000000001E-4</v>
      </c>
      <c r="J11" s="53">
        <v>3.6344057073630373E-3</v>
      </c>
      <c r="K11" s="91">
        <v>2.3305999136814851E-3</v>
      </c>
    </row>
    <row r="12" spans="2:11" x14ac:dyDescent="0.25">
      <c r="B12" s="177" t="s">
        <v>13</v>
      </c>
      <c r="C12" s="112">
        <v>2.1412037037037038E-3</v>
      </c>
      <c r="D12" s="53">
        <v>1.5538384008063167E-2</v>
      </c>
      <c r="E12" s="54">
        <v>9.8983413590155184E-3</v>
      </c>
      <c r="F12" s="112">
        <v>1.1458333333333333E-3</v>
      </c>
      <c r="G12" s="53">
        <v>3.3536585365853661E-2</v>
      </c>
      <c r="H12" s="54">
        <v>2.2098214285714287E-2</v>
      </c>
      <c r="I12" s="112">
        <v>3.2870370370370371E-3</v>
      </c>
      <c r="J12" s="53">
        <v>1.9114281868353754E-2</v>
      </c>
      <c r="K12" s="91">
        <v>1.225722917565818E-2</v>
      </c>
    </row>
    <row r="13" spans="2:11" x14ac:dyDescent="0.25">
      <c r="B13" s="177" t="s">
        <v>105</v>
      </c>
      <c r="C13" s="112">
        <v>4.5196759259259214E-2</v>
      </c>
      <c r="D13" s="53">
        <v>0.32798588946749518</v>
      </c>
      <c r="E13" s="54">
        <v>0.20893525949705707</v>
      </c>
      <c r="F13" s="112">
        <v>8.6226851851851846E-3</v>
      </c>
      <c r="G13" s="53">
        <v>0.2523712737127371</v>
      </c>
      <c r="H13" s="54">
        <v>0.16629464285714285</v>
      </c>
      <c r="I13" s="112">
        <v>5.3819444444444399E-2</v>
      </c>
      <c r="J13" s="53">
        <v>0.31296271368959461</v>
      </c>
      <c r="K13" s="91">
        <v>0.20069054812257214</v>
      </c>
    </row>
    <row r="14" spans="2:11" x14ac:dyDescent="0.25">
      <c r="B14" s="177" t="s">
        <v>172</v>
      </c>
      <c r="C14" s="112">
        <v>2.6620370370370372E-4</v>
      </c>
      <c r="D14" s="53">
        <v>1.9317990928943397E-3</v>
      </c>
      <c r="E14" s="54">
        <v>1.2306046013911185E-3</v>
      </c>
      <c r="F14" s="112"/>
      <c r="G14" s="53"/>
      <c r="H14" s="54"/>
      <c r="I14" s="112">
        <v>2.6620370370370372E-4</v>
      </c>
      <c r="J14" s="53">
        <v>1.5479876160990715E-3</v>
      </c>
      <c r="K14" s="91">
        <v>9.9266292619766962E-4</v>
      </c>
    </row>
    <row r="15" spans="2:11" x14ac:dyDescent="0.25">
      <c r="B15" s="177" t="s">
        <v>99</v>
      </c>
      <c r="C15" s="112"/>
      <c r="D15" s="53"/>
      <c r="E15" s="54"/>
      <c r="F15" s="112"/>
      <c r="G15" s="53"/>
      <c r="H15" s="54"/>
      <c r="I15" s="112"/>
      <c r="J15" s="53"/>
      <c r="K15" s="91"/>
    </row>
    <row r="16" spans="2:11" x14ac:dyDescent="0.25">
      <c r="B16" s="177" t="s">
        <v>14</v>
      </c>
      <c r="C16" s="112">
        <v>2.7777777777777778E-4</v>
      </c>
      <c r="D16" s="53">
        <v>2.0157903578027891E-3</v>
      </c>
      <c r="E16" s="54">
        <v>1.2841091492776888E-3</v>
      </c>
      <c r="F16" s="112">
        <v>5.0925925925925921E-4</v>
      </c>
      <c r="G16" s="53">
        <v>1.4905149051490514E-2</v>
      </c>
      <c r="H16" s="54">
        <v>9.8214285714285712E-3</v>
      </c>
      <c r="I16" s="112">
        <v>7.8703703703703705E-4</v>
      </c>
      <c r="J16" s="53">
        <v>4.5766590389016027E-3</v>
      </c>
      <c r="K16" s="91">
        <v>2.9348295209322404E-3</v>
      </c>
    </row>
    <row r="17" spans="2:14" x14ac:dyDescent="0.25">
      <c r="B17" s="177" t="s">
        <v>15</v>
      </c>
      <c r="C17" s="112">
        <v>9.2592592592592588E-5</v>
      </c>
      <c r="D17" s="53">
        <v>6.7193011926759639E-4</v>
      </c>
      <c r="E17" s="54">
        <v>4.2803638309256295E-4</v>
      </c>
      <c r="F17" s="112">
        <v>3.1250000000000001E-4</v>
      </c>
      <c r="G17" s="53">
        <v>9.1463414634146353E-3</v>
      </c>
      <c r="H17" s="54">
        <v>6.0267857142857146E-3</v>
      </c>
      <c r="I17" s="112">
        <v>4.0509259259259258E-4</v>
      </c>
      <c r="J17" s="53">
        <v>2.355633328846413E-3</v>
      </c>
      <c r="K17" s="91">
        <v>1.5105740181268884E-3</v>
      </c>
    </row>
    <row r="18" spans="2:14" x14ac:dyDescent="0.25">
      <c r="B18" s="177" t="s">
        <v>16</v>
      </c>
      <c r="C18" s="112"/>
      <c r="D18" s="53"/>
      <c r="E18" s="54"/>
      <c r="F18" s="112"/>
      <c r="G18" s="53"/>
      <c r="H18" s="54"/>
      <c r="I18" s="112"/>
      <c r="J18" s="53"/>
      <c r="K18" s="91"/>
    </row>
    <row r="19" spans="2:14" x14ac:dyDescent="0.25">
      <c r="B19" s="177" t="s">
        <v>17</v>
      </c>
      <c r="C19" s="112"/>
      <c r="D19" s="53"/>
      <c r="E19" s="54"/>
      <c r="F19" s="112"/>
      <c r="G19" s="53"/>
      <c r="H19" s="54"/>
      <c r="I19" s="112"/>
      <c r="J19" s="53"/>
      <c r="K19" s="91"/>
    </row>
    <row r="20" spans="2:14" x14ac:dyDescent="0.25">
      <c r="B20" s="177" t="s">
        <v>191</v>
      </c>
      <c r="C20" s="112"/>
      <c r="D20" s="53"/>
      <c r="E20" s="54"/>
      <c r="F20" s="112"/>
      <c r="G20" s="53"/>
      <c r="H20" s="54"/>
      <c r="I20" s="112"/>
      <c r="J20" s="53"/>
      <c r="K20" s="91"/>
    </row>
    <row r="21" spans="2:14" x14ac:dyDescent="0.25">
      <c r="B21" s="177" t="s">
        <v>76</v>
      </c>
      <c r="C21" s="112"/>
      <c r="D21" s="53"/>
      <c r="E21" s="54"/>
      <c r="F21" s="112"/>
      <c r="G21" s="53"/>
      <c r="H21" s="54"/>
      <c r="I21" s="112"/>
      <c r="J21" s="53"/>
      <c r="K21" s="91"/>
    </row>
    <row r="22" spans="2:14" x14ac:dyDescent="0.25">
      <c r="B22" s="177" t="s">
        <v>18</v>
      </c>
      <c r="C22" s="112">
        <v>4.282407407407407E-4</v>
      </c>
      <c r="D22" s="53">
        <v>3.1076768016126328E-3</v>
      </c>
      <c r="E22" s="54">
        <v>1.9796682718031034E-3</v>
      </c>
      <c r="F22" s="112"/>
      <c r="G22" s="53"/>
      <c r="H22" s="54"/>
      <c r="I22" s="112">
        <v>4.282407407407407E-4</v>
      </c>
      <c r="J22" s="53">
        <v>2.4902409476376367E-3</v>
      </c>
      <c r="K22" s="91">
        <v>1.5968925334484247E-3</v>
      </c>
    </row>
    <row r="23" spans="2:14" x14ac:dyDescent="0.25">
      <c r="B23" s="177" t="s">
        <v>173</v>
      </c>
      <c r="C23" s="165"/>
      <c r="D23" s="168"/>
      <c r="E23" s="54"/>
      <c r="F23" s="165"/>
      <c r="G23" s="168"/>
      <c r="H23" s="54"/>
      <c r="I23" s="165"/>
      <c r="J23" s="168"/>
      <c r="K23" s="91"/>
    </row>
    <row r="24" spans="2:14" x14ac:dyDescent="0.25">
      <c r="B24" s="177" t="s">
        <v>19</v>
      </c>
      <c r="C24" s="112">
        <v>3.1944444444444442E-3</v>
      </c>
      <c r="D24" s="53">
        <v>2.3181589114732074E-2</v>
      </c>
      <c r="E24" s="54">
        <v>1.4767255216693422E-2</v>
      </c>
      <c r="F24" s="112">
        <v>2.488425925925926E-3</v>
      </c>
      <c r="G24" s="53">
        <v>7.2831978319783205E-2</v>
      </c>
      <c r="H24" s="54">
        <v>4.7991071428571432E-2</v>
      </c>
      <c r="I24" s="112">
        <v>5.6828703703703702E-3</v>
      </c>
      <c r="J24" s="53">
        <v>3.3046170413245396E-2</v>
      </c>
      <c r="K24" s="91">
        <v>2.1191195511437205E-2</v>
      </c>
    </row>
    <row r="25" spans="2:14" x14ac:dyDescent="0.25">
      <c r="B25" s="177" t="s">
        <v>20</v>
      </c>
      <c r="C25" s="112">
        <v>1.8078703703703704E-2</v>
      </c>
      <c r="D25" s="53">
        <v>0.1311943557869982</v>
      </c>
      <c r="E25" s="54">
        <v>8.3574103798822921E-2</v>
      </c>
      <c r="F25" s="112">
        <v>3.8310185185185188E-3</v>
      </c>
      <c r="G25" s="53">
        <v>0.11212737127371275</v>
      </c>
      <c r="H25" s="54">
        <v>7.3883928571428573E-2</v>
      </c>
      <c r="I25" s="112">
        <v>2.1909722222222223E-2</v>
      </c>
      <c r="J25" s="53">
        <v>0.12740611118589315</v>
      </c>
      <c r="K25" s="91">
        <v>8.1700474751834284E-2</v>
      </c>
    </row>
    <row r="26" spans="2:14" x14ac:dyDescent="0.25">
      <c r="B26" s="94" t="s">
        <v>3</v>
      </c>
      <c r="C26" s="55">
        <v>0.13780092592592588</v>
      </c>
      <c r="D26" s="56">
        <v>1</v>
      </c>
      <c r="E26" s="57">
        <v>0.63702514713750646</v>
      </c>
      <c r="F26" s="55">
        <v>3.4166666666666665E-2</v>
      </c>
      <c r="G26" s="56">
        <v>1</v>
      </c>
      <c r="H26" s="57">
        <v>0.65892857142857142</v>
      </c>
      <c r="I26" s="55">
        <v>0.17196759259259256</v>
      </c>
      <c r="J26" s="56">
        <v>1</v>
      </c>
      <c r="K26" s="124">
        <v>0.64126025032369449</v>
      </c>
    </row>
    <row r="27" spans="2:14" x14ac:dyDescent="0.25">
      <c r="B27" s="125"/>
      <c r="C27" s="16"/>
      <c r="D27" s="16"/>
      <c r="E27" s="16"/>
      <c r="F27" s="16"/>
      <c r="G27" s="16"/>
      <c r="H27" s="16"/>
      <c r="I27" s="16"/>
      <c r="J27" s="16"/>
      <c r="K27" s="130"/>
      <c r="L27" s="16"/>
      <c r="M27" s="16"/>
      <c r="N27" s="16"/>
    </row>
    <row r="28" spans="2:14" x14ac:dyDescent="0.25">
      <c r="B28" s="1" t="s">
        <v>21</v>
      </c>
      <c r="C28" s="9" t="s">
        <v>4</v>
      </c>
      <c r="D28" s="9" t="s">
        <v>5</v>
      </c>
      <c r="E28" s="9" t="s">
        <v>5</v>
      </c>
      <c r="F28" s="9" t="s">
        <v>4</v>
      </c>
      <c r="G28" s="9" t="s">
        <v>5</v>
      </c>
      <c r="H28" s="9" t="s">
        <v>5</v>
      </c>
      <c r="I28" s="9" t="s">
        <v>4</v>
      </c>
      <c r="J28" s="9" t="s">
        <v>5</v>
      </c>
      <c r="K28" s="126" t="s">
        <v>5</v>
      </c>
    </row>
    <row r="29" spans="2:14" x14ac:dyDescent="0.25">
      <c r="B29" s="132" t="s">
        <v>22</v>
      </c>
      <c r="C29" s="112">
        <v>3.2407407407407406E-3</v>
      </c>
      <c r="D29" s="53"/>
      <c r="E29" s="54">
        <v>1.4981273408239704E-2</v>
      </c>
      <c r="F29" s="112">
        <v>1.261574074074074E-3</v>
      </c>
      <c r="G29" s="53"/>
      <c r="H29" s="54">
        <v>2.4330357142857143E-2</v>
      </c>
      <c r="I29" s="112">
        <v>4.5023148148148149E-3</v>
      </c>
      <c r="J29" s="53"/>
      <c r="K29" s="91">
        <v>1.6788951230038845E-2</v>
      </c>
    </row>
    <row r="30" spans="2:14" x14ac:dyDescent="0.25">
      <c r="B30" s="132" t="s">
        <v>23</v>
      </c>
      <c r="C30" s="112">
        <v>6.7129629629629625E-4</v>
      </c>
      <c r="D30" s="53"/>
      <c r="E30" s="54">
        <v>3.1032637774210813E-3</v>
      </c>
      <c r="F30" s="112">
        <v>1.5046296296296297E-4</v>
      </c>
      <c r="G30" s="53"/>
      <c r="H30" s="54">
        <v>2.9017857142857144E-3</v>
      </c>
      <c r="I30" s="112">
        <v>8.2175925925925927E-4</v>
      </c>
      <c r="J30" s="53"/>
      <c r="K30" s="91">
        <v>3.0643072939145451E-3</v>
      </c>
    </row>
    <row r="31" spans="2:14" x14ac:dyDescent="0.25">
      <c r="B31" s="132" t="s">
        <v>24</v>
      </c>
      <c r="C31" s="112">
        <v>9.2592592592592588E-5</v>
      </c>
      <c r="D31" s="53"/>
      <c r="E31" s="54">
        <v>4.2803638309256295E-4</v>
      </c>
      <c r="F31" s="112">
        <v>4.0509259259259258E-4</v>
      </c>
      <c r="G31" s="53"/>
      <c r="H31" s="54">
        <v>7.8125E-3</v>
      </c>
      <c r="I31" s="112">
        <v>4.9768518518518521E-4</v>
      </c>
      <c r="J31" s="53"/>
      <c r="K31" s="91">
        <v>1.8558480794130343E-3</v>
      </c>
    </row>
    <row r="32" spans="2:14" x14ac:dyDescent="0.25">
      <c r="B32" s="132" t="s">
        <v>25</v>
      </c>
      <c r="C32" s="112">
        <v>1.9583333333333331E-2</v>
      </c>
      <c r="D32" s="53"/>
      <c r="E32" s="54">
        <v>9.0529695024077053E-2</v>
      </c>
      <c r="F32" s="112">
        <v>5.115740740740741E-3</v>
      </c>
      <c r="G32" s="53"/>
      <c r="H32" s="54">
        <v>9.8660714285714296E-2</v>
      </c>
      <c r="I32" s="112">
        <v>2.4699074074074071E-2</v>
      </c>
      <c r="J32" s="53"/>
      <c r="K32" s="91">
        <v>9.2101855848079409E-2</v>
      </c>
    </row>
    <row r="33" spans="2:14" x14ac:dyDescent="0.25">
      <c r="B33" s="132" t="s">
        <v>26</v>
      </c>
      <c r="C33" s="112">
        <v>3.48263888888889E-2</v>
      </c>
      <c r="D33" s="53"/>
      <c r="E33" s="54">
        <v>0.16099518459069029</v>
      </c>
      <c r="F33" s="112">
        <v>1.0347222222222223E-2</v>
      </c>
      <c r="G33" s="53"/>
      <c r="H33" s="54">
        <v>0.19955357142857144</v>
      </c>
      <c r="I33" s="112">
        <v>4.5173611111111123E-2</v>
      </c>
      <c r="J33" s="53"/>
      <c r="K33" s="91">
        <v>0.16845058264997848</v>
      </c>
    </row>
    <row r="34" spans="2:14" x14ac:dyDescent="0.25">
      <c r="B34" s="132" t="s">
        <v>27</v>
      </c>
      <c r="C34" s="112">
        <v>2.0104166666666659E-2</v>
      </c>
      <c r="D34" s="53"/>
      <c r="E34" s="54">
        <v>9.2937399678972701E-2</v>
      </c>
      <c r="F34" s="112">
        <v>4.0509259259259258E-4</v>
      </c>
      <c r="G34" s="53"/>
      <c r="H34" s="54">
        <v>7.8125E-3</v>
      </c>
      <c r="I34" s="112">
        <v>2.0509259259259251E-2</v>
      </c>
      <c r="J34" s="53"/>
      <c r="K34" s="91">
        <v>7.6478204574881289E-2</v>
      </c>
    </row>
    <row r="35" spans="2:14" x14ac:dyDescent="0.25">
      <c r="B35" s="133" t="s">
        <v>3</v>
      </c>
      <c r="C35" s="17">
        <v>7.8518518518518515E-2</v>
      </c>
      <c r="D35" s="56"/>
      <c r="E35" s="56">
        <v>0.36297485286249337</v>
      </c>
      <c r="F35" s="17">
        <v>1.7685185185185186E-2</v>
      </c>
      <c r="G35" s="56"/>
      <c r="H35" s="56">
        <v>0.34107142857142858</v>
      </c>
      <c r="I35" s="17">
        <v>9.6203703703703708E-2</v>
      </c>
      <c r="J35" s="56"/>
      <c r="K35" s="95">
        <v>0.35873974967630562</v>
      </c>
    </row>
    <row r="36" spans="2:14" x14ac:dyDescent="0.25">
      <c r="B36" s="127"/>
      <c r="C36" s="128"/>
      <c r="D36" s="128"/>
      <c r="E36" s="128"/>
      <c r="F36" s="128"/>
      <c r="G36" s="128"/>
      <c r="H36" s="128"/>
      <c r="I36" s="128"/>
      <c r="J36" s="128"/>
      <c r="K36" s="131"/>
      <c r="L36" s="128"/>
      <c r="M36" s="128"/>
      <c r="N36" s="128"/>
    </row>
    <row r="37" spans="2:14" x14ac:dyDescent="0.25">
      <c r="B37" s="94" t="s">
        <v>6</v>
      </c>
      <c r="C37" s="17">
        <v>0.2163194444444444</v>
      </c>
      <c r="D37" s="129"/>
      <c r="E37" s="56">
        <v>0.99999999999999978</v>
      </c>
      <c r="F37" s="17">
        <v>5.185185185185185E-2</v>
      </c>
      <c r="G37" s="129"/>
      <c r="H37" s="56">
        <v>1</v>
      </c>
      <c r="I37" s="17">
        <v>0.26817129629629627</v>
      </c>
      <c r="J37" s="129"/>
      <c r="K37" s="95">
        <v>1</v>
      </c>
    </row>
    <row r="38" spans="2:14" ht="66" customHeight="1" thickBot="1" x14ac:dyDescent="0.3">
      <c r="B38" s="205" t="s">
        <v>60</v>
      </c>
      <c r="C38" s="206"/>
      <c r="D38" s="206"/>
      <c r="E38" s="206"/>
      <c r="F38" s="206"/>
      <c r="G38" s="206"/>
      <c r="H38" s="207"/>
      <c r="I38" s="206"/>
      <c r="J38" s="206"/>
      <c r="K38" s="207"/>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&amp;R10</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x14ac:dyDescent="0.25">
      <c r="B3" s="242" t="s">
        <v>108</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v>3.2175925925925926E-3</v>
      </c>
      <c r="D7" s="279"/>
      <c r="E7" s="279">
        <f>C7+D7</f>
        <v>3.2175925925925926E-3</v>
      </c>
      <c r="F7" s="91">
        <f>E7/E10</f>
        <v>1</v>
      </c>
    </row>
    <row r="8" spans="2:7" x14ac:dyDescent="0.25">
      <c r="B8" s="266" t="s">
        <v>87</v>
      </c>
      <c r="C8" s="279"/>
      <c r="D8" s="279"/>
      <c r="E8" s="279"/>
      <c r="F8" s="91"/>
    </row>
    <row r="9" spans="2:7" x14ac:dyDescent="0.25">
      <c r="B9" s="266"/>
      <c r="C9" s="93"/>
      <c r="D9" s="93"/>
      <c r="E9" s="93"/>
      <c r="F9" s="91"/>
    </row>
    <row r="10" spans="2:7" x14ac:dyDescent="0.25">
      <c r="B10" s="267" t="s">
        <v>6</v>
      </c>
      <c r="C10" s="268">
        <f t="shared" ref="C10:E10" si="0">SUM(C7:C8)</f>
        <v>3.2175925925925926E-3</v>
      </c>
      <c r="D10" s="268"/>
      <c r="E10" s="268">
        <f t="shared" si="0"/>
        <v>3.2175925925925926E-3</v>
      </c>
      <c r="F10" s="270">
        <f>SUM(F7:F8)</f>
        <v>1</v>
      </c>
    </row>
    <row r="11" spans="2:7" ht="66" customHeight="1" thickBot="1" x14ac:dyDescent="0.3">
      <c r="B11" s="271" t="s">
        <v>88</v>
      </c>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ht="36" customHeight="1" x14ac:dyDescent="0.25">
      <c r="B3" s="242" t="s">
        <v>109</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v>9.3750000000000014E-3</v>
      </c>
      <c r="D7" s="279">
        <v>9.584490740740749E-2</v>
      </c>
      <c r="E7" s="279">
        <f>C7+D7</f>
        <v>0.1052199074074075</v>
      </c>
      <c r="F7" s="91">
        <f>E7/E10</f>
        <v>0.87514439738159422</v>
      </c>
    </row>
    <row r="8" spans="2:7" x14ac:dyDescent="0.25">
      <c r="B8" s="266" t="s">
        <v>87</v>
      </c>
      <c r="C8" s="279">
        <v>9.6064814814814808E-4</v>
      </c>
      <c r="D8" s="279">
        <v>1.4050925925925927E-2</v>
      </c>
      <c r="E8" s="279">
        <f>C8+D8</f>
        <v>1.5011574074074075E-2</v>
      </c>
      <c r="F8" s="91">
        <f>E8/E10</f>
        <v>0.12485560261840575</v>
      </c>
    </row>
    <row r="9" spans="2:7" x14ac:dyDescent="0.25">
      <c r="B9" s="266"/>
      <c r="C9" s="92"/>
      <c r="D9" s="93"/>
      <c r="E9" s="93"/>
      <c r="F9" s="91"/>
    </row>
    <row r="10" spans="2:7" x14ac:dyDescent="0.25">
      <c r="B10" s="267" t="s">
        <v>6</v>
      </c>
      <c r="C10" s="268">
        <f t="shared" ref="C10:E10" si="0">SUM(C7:C8)</f>
        <v>1.0335648148148149E-2</v>
      </c>
      <c r="D10" s="268">
        <f t="shared" si="0"/>
        <v>0.10989583333333341</v>
      </c>
      <c r="E10" s="268">
        <f t="shared" si="0"/>
        <v>0.12023148148148158</v>
      </c>
      <c r="F10" s="270">
        <f>SUM(F7:F8)</f>
        <v>1</v>
      </c>
    </row>
    <row r="11" spans="2:7" ht="66" customHeight="1" thickBot="1" x14ac:dyDescent="0.3">
      <c r="B11" s="271"/>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4" width="22.7109375" style="85" customWidth="1"/>
    <col min="5" max="6" width="22.7109375" style="2" customWidth="1"/>
    <col min="7" max="16384" width="8.85546875" style="2"/>
  </cols>
  <sheetData>
    <row r="2" spans="2:7" ht="15.75" thickBot="1" x14ac:dyDescent="0.3"/>
    <row r="3" spans="2:7" ht="31.5" customHeight="1" x14ac:dyDescent="0.25">
      <c r="B3" s="242" t="s">
        <v>110</v>
      </c>
      <c r="C3" s="243"/>
      <c r="D3" s="243"/>
      <c r="E3" s="243"/>
      <c r="F3" s="244"/>
      <c r="G3" s="99"/>
    </row>
    <row r="4" spans="2:7" x14ac:dyDescent="0.25">
      <c r="B4" s="274" t="s">
        <v>196</v>
      </c>
      <c r="C4" s="212"/>
      <c r="D4" s="212"/>
      <c r="E4" s="212"/>
      <c r="F4" s="213"/>
    </row>
    <row r="5" spans="2:7" x14ac:dyDescent="0.25">
      <c r="B5" s="275"/>
      <c r="C5" s="200" t="s">
        <v>97</v>
      </c>
      <c r="D5" s="287" t="s">
        <v>98</v>
      </c>
      <c r="E5" s="214" t="s">
        <v>3</v>
      </c>
      <c r="F5" s="213"/>
    </row>
    <row r="6" spans="2:7" x14ac:dyDescent="0.25">
      <c r="B6" s="276" t="s">
        <v>77</v>
      </c>
      <c r="C6" s="202" t="s">
        <v>4</v>
      </c>
      <c r="D6" s="202" t="s">
        <v>4</v>
      </c>
      <c r="E6" s="202" t="s">
        <v>4</v>
      </c>
      <c r="F6" s="278" t="s">
        <v>5</v>
      </c>
    </row>
    <row r="7" spans="2:7" x14ac:dyDescent="0.25">
      <c r="B7" s="266" t="s">
        <v>86</v>
      </c>
      <c r="C7" s="279"/>
      <c r="D7" s="279">
        <v>2.9537037037037028E-2</v>
      </c>
      <c r="E7" s="279">
        <f>C7+D7</f>
        <v>2.9537037037037028E-2</v>
      </c>
      <c r="F7" s="91">
        <f>E7/E10</f>
        <v>0.89985895627644563</v>
      </c>
    </row>
    <row r="8" spans="2:7" x14ac:dyDescent="0.25">
      <c r="B8" s="266" t="s">
        <v>87</v>
      </c>
      <c r="C8" s="279">
        <v>2.5231481481481481E-3</v>
      </c>
      <c r="D8" s="279">
        <v>7.6388888888888893E-4</v>
      </c>
      <c r="E8" s="279">
        <f>C8+D8</f>
        <v>3.2870370370370371E-3</v>
      </c>
      <c r="F8" s="91">
        <f>E8/E10</f>
        <v>0.10014104372355433</v>
      </c>
    </row>
    <row r="9" spans="2:7" x14ac:dyDescent="0.25">
      <c r="B9" s="266"/>
      <c r="C9" s="93"/>
      <c r="D9" s="93"/>
      <c r="E9" s="93"/>
      <c r="F9" s="91"/>
    </row>
    <row r="10" spans="2:7" x14ac:dyDescent="0.25">
      <c r="B10" s="267" t="s">
        <v>6</v>
      </c>
      <c r="C10" s="268">
        <f t="shared" ref="C10:E10" si="0">SUM(C7:C8)</f>
        <v>2.5231481481481481E-3</v>
      </c>
      <c r="D10" s="268">
        <f t="shared" si="0"/>
        <v>3.0300925925925919E-2</v>
      </c>
      <c r="E10" s="268">
        <f t="shared" si="0"/>
        <v>3.2824074074074068E-2</v>
      </c>
      <c r="F10" s="270">
        <f>SUM(F7:F8)</f>
        <v>1</v>
      </c>
    </row>
    <row r="11" spans="2:7" ht="66" customHeight="1" thickBot="1" x14ac:dyDescent="0.3">
      <c r="B11" s="271"/>
      <c r="C11" s="272"/>
      <c r="D11" s="272"/>
      <c r="E11" s="272"/>
      <c r="F11" s="273"/>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6"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x14ac:dyDescent="0.25">
      <c r="B3" s="242" t="s">
        <v>148</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80"/>
      <c r="E7" s="290"/>
      <c r="F7" s="291"/>
      <c r="G7" s="279"/>
      <c r="H7" s="91"/>
    </row>
    <row r="8" spans="2:8" x14ac:dyDescent="0.25">
      <c r="B8" s="266" t="s">
        <v>87</v>
      </c>
      <c r="C8" s="279"/>
      <c r="D8" s="291"/>
      <c r="E8" s="290"/>
      <c r="F8" s="291"/>
      <c r="G8" s="279"/>
      <c r="H8" s="91"/>
    </row>
    <row r="9" spans="2:8" x14ac:dyDescent="0.25">
      <c r="B9" s="266"/>
      <c r="C9" s="92"/>
      <c r="D9" s="102"/>
      <c r="E9" s="103"/>
      <c r="F9" s="102"/>
      <c r="G9" s="93"/>
      <c r="H9" s="91"/>
    </row>
    <row r="10" spans="2:8" x14ac:dyDescent="0.25">
      <c r="B10" s="267" t="s">
        <v>6</v>
      </c>
      <c r="C10" s="268"/>
      <c r="D10" s="269"/>
      <c r="E10" s="268"/>
      <c r="F10" s="268"/>
      <c r="G10" s="268"/>
      <c r="H10" s="270"/>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x14ac:dyDescent="0.25">
      <c r="B3" s="242" t="s">
        <v>149</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91"/>
      <c r="E7" s="290"/>
      <c r="F7" s="291"/>
      <c r="G7" s="279"/>
      <c r="H7" s="91"/>
    </row>
    <row r="8" spans="2:8" x14ac:dyDescent="0.25">
      <c r="B8" s="266" t="s">
        <v>87</v>
      </c>
      <c r="C8" s="279"/>
      <c r="D8" s="291"/>
      <c r="E8" s="290"/>
      <c r="F8" s="291"/>
      <c r="G8" s="279"/>
      <c r="H8" s="91"/>
    </row>
    <row r="9" spans="2:8" x14ac:dyDescent="0.25">
      <c r="B9" s="266"/>
      <c r="C9" s="92"/>
      <c r="D9" s="102"/>
      <c r="E9" s="103"/>
      <c r="F9" s="102"/>
      <c r="G9" s="93"/>
      <c r="H9" s="91"/>
    </row>
    <row r="10" spans="2:8" x14ac:dyDescent="0.25">
      <c r="B10" s="267" t="s">
        <v>6</v>
      </c>
      <c r="C10" s="268"/>
      <c r="D10" s="269"/>
      <c r="E10" s="104"/>
      <c r="F10" s="269"/>
      <c r="G10" s="268"/>
      <c r="H10" s="270"/>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x14ac:dyDescent="0.25">
      <c r="B3" s="242" t="s">
        <v>189</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91"/>
      <c r="E7" s="290"/>
      <c r="F7" s="291"/>
      <c r="G7" s="279"/>
      <c r="H7" s="91"/>
    </row>
    <row r="8" spans="2:8" x14ac:dyDescent="0.25">
      <c r="B8" s="266" t="s">
        <v>87</v>
      </c>
      <c r="C8" s="279">
        <v>4.5138888888888887E-4</v>
      </c>
      <c r="D8" s="291">
        <f>C8/C10</f>
        <v>1</v>
      </c>
      <c r="E8" s="290"/>
      <c r="F8" s="280"/>
      <c r="G8" s="279">
        <f>C8+E8</f>
        <v>4.5138888888888887E-4</v>
      </c>
      <c r="H8" s="91">
        <f>G8/G10</f>
        <v>1</v>
      </c>
    </row>
    <row r="9" spans="2:8" x14ac:dyDescent="0.25">
      <c r="B9" s="266"/>
      <c r="C9" s="103"/>
      <c r="D9" s="102"/>
      <c r="E9" s="103"/>
      <c r="F9" s="102"/>
      <c r="G9" s="93"/>
      <c r="H9" s="91"/>
    </row>
    <row r="10" spans="2:8" x14ac:dyDescent="0.25">
      <c r="B10" s="267" t="s">
        <v>6</v>
      </c>
      <c r="C10" s="268">
        <f t="shared" ref="C10" si="0">SUM(C7:C8)</f>
        <v>4.5138888888888887E-4</v>
      </c>
      <c r="D10" s="269">
        <f>SUM(D7:D8)</f>
        <v>1</v>
      </c>
      <c r="E10" s="268"/>
      <c r="F10" s="269"/>
      <c r="G10" s="268">
        <f t="shared" ref="G10" si="1">SUM(G7:G8)</f>
        <v>4.5138888888888887E-4</v>
      </c>
      <c r="H10" s="270">
        <f>SUM(H7:H8)</f>
        <v>1</v>
      </c>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ht="29.25" customHeight="1" x14ac:dyDescent="0.25">
      <c r="B3" s="242" t="s">
        <v>190</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91"/>
      <c r="E7" s="290">
        <v>1.1574074074074073E-3</v>
      </c>
      <c r="F7" s="291">
        <f>E7/E10</f>
        <v>1</v>
      </c>
      <c r="G7" s="279">
        <f>C7+E7</f>
        <v>1.1574074074074073E-3</v>
      </c>
      <c r="H7" s="91">
        <f>G7/G10</f>
        <v>1</v>
      </c>
    </row>
    <row r="8" spans="2:8" x14ac:dyDescent="0.25">
      <c r="B8" s="266" t="s">
        <v>87</v>
      </c>
      <c r="C8" s="279"/>
      <c r="D8" s="291"/>
      <c r="E8" s="290"/>
      <c r="F8" s="291"/>
      <c r="G8" s="279"/>
      <c r="H8" s="292"/>
    </row>
    <row r="9" spans="2:8" x14ac:dyDescent="0.25">
      <c r="B9" s="266"/>
      <c r="C9" s="92"/>
      <c r="D9" s="102"/>
      <c r="E9" s="103"/>
      <c r="F9" s="102"/>
      <c r="G9" s="93"/>
      <c r="H9" s="91"/>
    </row>
    <row r="10" spans="2:8" x14ac:dyDescent="0.25">
      <c r="B10" s="267" t="s">
        <v>6</v>
      </c>
      <c r="C10" s="268"/>
      <c r="D10" s="269"/>
      <c r="E10" s="268">
        <f t="shared" ref="E10:G10" si="0">SUM(E7:E8)</f>
        <v>1.1574074074074073E-3</v>
      </c>
      <c r="F10" s="269">
        <f>SUM(F7:F8)</f>
        <v>1</v>
      </c>
      <c r="G10" s="268">
        <f t="shared" si="0"/>
        <v>1.1574074074074073E-3</v>
      </c>
      <c r="H10" s="270">
        <f>SUM(H7:H8)</f>
        <v>1</v>
      </c>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x14ac:dyDescent="0.25">
      <c r="B3" s="242" t="s">
        <v>150</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80"/>
      <c r="E7" s="290"/>
      <c r="F7" s="291"/>
      <c r="G7" s="279"/>
      <c r="H7" s="91"/>
    </row>
    <row r="8" spans="2:8" x14ac:dyDescent="0.25">
      <c r="B8" s="266" t="s">
        <v>87</v>
      </c>
      <c r="C8" s="279"/>
      <c r="D8" s="291"/>
      <c r="E8" s="290"/>
      <c r="F8" s="291"/>
      <c r="G8" s="279"/>
      <c r="H8" s="91"/>
    </row>
    <row r="9" spans="2:8" x14ac:dyDescent="0.25">
      <c r="B9" s="266"/>
      <c r="C9" s="92"/>
      <c r="D9" s="102"/>
      <c r="E9" s="103"/>
      <c r="F9" s="102"/>
      <c r="G9" s="93"/>
      <c r="H9" s="91"/>
    </row>
    <row r="10" spans="2:8" x14ac:dyDescent="0.25">
      <c r="B10" s="267" t="s">
        <v>6</v>
      </c>
      <c r="C10" s="268"/>
      <c r="D10" s="269"/>
      <c r="E10" s="104"/>
      <c r="F10" s="269"/>
      <c r="G10" s="268"/>
      <c r="H10" s="270"/>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x14ac:dyDescent="0.25">
      <c r="B3" s="242" t="s">
        <v>151</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80"/>
      <c r="E7" s="290"/>
      <c r="F7" s="291"/>
      <c r="G7" s="279"/>
      <c r="H7" s="91"/>
    </row>
    <row r="8" spans="2:8" x14ac:dyDescent="0.25">
      <c r="B8" s="266" t="s">
        <v>87</v>
      </c>
      <c r="C8" s="279"/>
      <c r="D8" s="291"/>
      <c r="E8" s="290"/>
      <c r="F8" s="291"/>
      <c r="G8" s="279"/>
      <c r="H8" s="91"/>
    </row>
    <row r="9" spans="2:8" x14ac:dyDescent="0.25">
      <c r="B9" s="266"/>
      <c r="C9" s="92"/>
      <c r="D9" s="102"/>
      <c r="E9" s="103"/>
      <c r="F9" s="102"/>
      <c r="G9" s="93"/>
      <c r="H9" s="91"/>
    </row>
    <row r="10" spans="2:8" x14ac:dyDescent="0.25">
      <c r="B10" s="267" t="s">
        <v>6</v>
      </c>
      <c r="C10" s="268"/>
      <c r="D10" s="269"/>
      <c r="E10" s="104"/>
      <c r="F10" s="269"/>
      <c r="G10" s="268"/>
      <c r="H10" s="270"/>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x14ac:dyDescent="0.25">
      <c r="B3" s="242" t="s">
        <v>152</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80"/>
      <c r="E7" s="290">
        <v>3.4722222222222224E-4</v>
      </c>
      <c r="F7" s="291">
        <f>E7/E10</f>
        <v>3.8809831824062092E-2</v>
      </c>
      <c r="G7" s="279">
        <f>C7+E7</f>
        <v>3.4722222222222224E-4</v>
      </c>
      <c r="H7" s="91">
        <f>G7/G10</f>
        <v>3.8809831824062092E-2</v>
      </c>
    </row>
    <row r="8" spans="2:8" x14ac:dyDescent="0.25">
      <c r="B8" s="266" t="s">
        <v>87</v>
      </c>
      <c r="C8" s="279"/>
      <c r="D8" s="291"/>
      <c r="E8" s="290">
        <v>8.5995370370370375E-3</v>
      </c>
      <c r="F8" s="291">
        <f>E8/E10</f>
        <v>0.96119016817593783</v>
      </c>
      <c r="G8" s="279">
        <f>C8+E8</f>
        <v>8.5995370370370375E-3</v>
      </c>
      <c r="H8" s="291">
        <f>G8/G10</f>
        <v>0.96119016817593783</v>
      </c>
    </row>
    <row r="9" spans="2:8" x14ac:dyDescent="0.25">
      <c r="B9" s="266"/>
      <c r="C9" s="92"/>
      <c r="D9" s="102"/>
      <c r="E9" s="103"/>
      <c r="F9" s="102"/>
      <c r="G9" s="93"/>
      <c r="H9" s="91"/>
    </row>
    <row r="10" spans="2:8" x14ac:dyDescent="0.25">
      <c r="B10" s="267" t="s">
        <v>6</v>
      </c>
      <c r="C10" s="268"/>
      <c r="D10" s="269"/>
      <c r="E10" s="268">
        <f t="shared" ref="E10" si="0">SUM(E7:E8)</f>
        <v>8.9467592592592602E-3</v>
      </c>
      <c r="F10" s="269">
        <f>SUM(F7:F8)</f>
        <v>0.99999999999999989</v>
      </c>
      <c r="G10" s="268">
        <f t="shared" ref="G10" si="1">SUM(G7:G8)</f>
        <v>8.9467592592592602E-3</v>
      </c>
      <c r="H10" s="270">
        <f>SUM(H7:H8)</f>
        <v>0.99999999999999989</v>
      </c>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view="pageBreakPreview" topLeftCell="B1" zoomScale="110" zoomScaleNormal="100" zoomScaleSheetLayoutView="110" workbookViewId="0">
      <selection activeCell="B20" sqref="B20"/>
    </sheetView>
  </sheetViews>
  <sheetFormatPr defaultColWidth="8.85546875" defaultRowHeight="15" x14ac:dyDescent="0.25"/>
  <cols>
    <col min="1" max="1" width="6.140625" style="2" customWidth="1"/>
    <col min="2" max="2" width="56.7109375" style="2" bestFit="1" customWidth="1"/>
    <col min="3" max="6" width="10.85546875" style="85" customWidth="1"/>
    <col min="7" max="7" width="10.85546875" style="2" customWidth="1"/>
    <col min="8" max="8" width="10.85546875" style="85" customWidth="1"/>
    <col min="9" max="11" width="10.85546875" style="2" customWidth="1"/>
    <col min="12" max="16384" width="8.85546875" style="2"/>
  </cols>
  <sheetData>
    <row r="1" spans="2:11" s="110" customFormat="1" x14ac:dyDescent="0.25">
      <c r="C1" s="122"/>
      <c r="D1" s="122"/>
      <c r="E1" s="122"/>
      <c r="F1" s="122"/>
      <c r="H1" s="122"/>
    </row>
    <row r="2" spans="2:11" s="110" customFormat="1" ht="15.75" thickBot="1" x14ac:dyDescent="0.3">
      <c r="C2" s="122"/>
      <c r="D2" s="122"/>
      <c r="E2" s="122"/>
      <c r="F2" s="122"/>
      <c r="H2" s="122"/>
    </row>
    <row r="3" spans="2:11" s="110" customFormat="1" x14ac:dyDescent="0.25">
      <c r="B3" s="208" t="s">
        <v>112</v>
      </c>
      <c r="C3" s="209"/>
      <c r="D3" s="209"/>
      <c r="E3" s="209"/>
      <c r="F3" s="209"/>
      <c r="G3" s="209"/>
      <c r="H3" s="210"/>
      <c r="I3" s="209"/>
      <c r="J3" s="209"/>
      <c r="K3" s="210"/>
    </row>
    <row r="4" spans="2:11" s="110" customFormat="1" x14ac:dyDescent="0.25">
      <c r="B4" s="211" t="s">
        <v>196</v>
      </c>
      <c r="C4" s="212"/>
      <c r="D4" s="212"/>
      <c r="E4" s="212"/>
      <c r="F4" s="212"/>
      <c r="G4" s="212"/>
      <c r="H4" s="212"/>
      <c r="I4" s="212"/>
      <c r="J4" s="212"/>
      <c r="K4" s="213"/>
    </row>
    <row r="5" spans="2:11" s="110" customFormat="1" x14ac:dyDescent="0.25">
      <c r="B5" s="111"/>
      <c r="C5" s="214" t="s">
        <v>57</v>
      </c>
      <c r="D5" s="212"/>
      <c r="E5" s="215"/>
      <c r="F5" s="214" t="s">
        <v>58</v>
      </c>
      <c r="G5" s="212"/>
      <c r="H5" s="215"/>
      <c r="I5" s="212" t="s">
        <v>59</v>
      </c>
      <c r="J5" s="212"/>
      <c r="K5" s="213"/>
    </row>
    <row r="6" spans="2:11" s="110" customFormat="1" x14ac:dyDescent="0.25">
      <c r="B6" s="1" t="s">
        <v>10</v>
      </c>
      <c r="C6" s="88" t="s">
        <v>4</v>
      </c>
      <c r="D6" s="9" t="s">
        <v>5</v>
      </c>
      <c r="E6" s="96" t="s">
        <v>5</v>
      </c>
      <c r="F6" s="88" t="s">
        <v>4</v>
      </c>
      <c r="G6" s="9" t="s">
        <v>5</v>
      </c>
      <c r="H6" s="96" t="s">
        <v>5</v>
      </c>
      <c r="I6" s="86" t="s">
        <v>4</v>
      </c>
      <c r="J6" s="9" t="s">
        <v>5</v>
      </c>
      <c r="K6" s="87" t="s">
        <v>5</v>
      </c>
    </row>
    <row r="7" spans="2:11" s="110" customFormat="1" x14ac:dyDescent="0.25">
      <c r="B7" s="177" t="s">
        <v>11</v>
      </c>
      <c r="C7" s="112">
        <v>3.7962962962962963E-3</v>
      </c>
      <c r="D7" s="53">
        <v>0.56454388984509463</v>
      </c>
      <c r="E7" s="54">
        <v>0.35117773019271942</v>
      </c>
      <c r="F7" s="112"/>
      <c r="G7" s="53"/>
      <c r="H7" s="54"/>
      <c r="I7" s="112">
        <v>3.7962962962962963E-3</v>
      </c>
      <c r="J7" s="53">
        <v>0.56454388984509463</v>
      </c>
      <c r="K7" s="91">
        <v>0.35117773019271942</v>
      </c>
    </row>
    <row r="8" spans="2:11" s="110" customFormat="1" x14ac:dyDescent="0.25">
      <c r="B8" s="177" t="s">
        <v>75</v>
      </c>
      <c r="C8" s="112"/>
      <c r="D8" s="53"/>
      <c r="E8" s="54"/>
      <c r="F8" s="112"/>
      <c r="G8" s="53"/>
      <c r="H8" s="54"/>
      <c r="I8" s="112"/>
      <c r="J8" s="53"/>
      <c r="K8" s="91"/>
    </row>
    <row r="9" spans="2:11" s="110" customFormat="1" x14ac:dyDescent="0.25">
      <c r="B9" s="177" t="s">
        <v>195</v>
      </c>
      <c r="C9" s="190"/>
      <c r="D9" s="187"/>
      <c r="E9" s="54"/>
      <c r="F9" s="190"/>
      <c r="G9" s="187"/>
      <c r="H9" s="54"/>
      <c r="I9" s="190"/>
      <c r="J9" s="187"/>
      <c r="K9" s="91"/>
    </row>
    <row r="10" spans="2:11" s="110" customFormat="1" x14ac:dyDescent="0.25">
      <c r="B10" s="177" t="s">
        <v>12</v>
      </c>
      <c r="C10" s="112">
        <v>5.7870370370370366E-5</v>
      </c>
      <c r="D10" s="53">
        <v>8.6058519793459545E-3</v>
      </c>
      <c r="E10" s="54">
        <v>5.3533190578158446E-3</v>
      </c>
      <c r="F10" s="112"/>
      <c r="G10" s="53"/>
      <c r="H10" s="54"/>
      <c r="I10" s="112">
        <v>5.7870370370370366E-5</v>
      </c>
      <c r="J10" s="53">
        <v>8.6058519793459545E-3</v>
      </c>
      <c r="K10" s="91">
        <v>5.3533190578158446E-3</v>
      </c>
    </row>
    <row r="11" spans="2:11" s="110" customFormat="1" x14ac:dyDescent="0.25">
      <c r="B11" s="177" t="s">
        <v>194</v>
      </c>
      <c r="C11" s="112"/>
      <c r="D11" s="53"/>
      <c r="E11" s="54"/>
      <c r="F11" s="112"/>
      <c r="G11" s="53"/>
      <c r="H11" s="54"/>
      <c r="I11" s="112"/>
      <c r="J11" s="53"/>
      <c r="K11" s="91"/>
    </row>
    <row r="12" spans="2:11" s="110" customFormat="1" x14ac:dyDescent="0.25">
      <c r="B12" s="177" t="s">
        <v>13</v>
      </c>
      <c r="C12" s="112">
        <v>2.0833333333333335E-4</v>
      </c>
      <c r="D12" s="53">
        <v>3.098106712564544E-2</v>
      </c>
      <c r="E12" s="54">
        <v>1.9271948608137045E-2</v>
      </c>
      <c r="F12" s="112"/>
      <c r="G12" s="53"/>
      <c r="H12" s="54"/>
      <c r="I12" s="112">
        <v>2.0833333333333335E-4</v>
      </c>
      <c r="J12" s="53">
        <v>3.098106712564544E-2</v>
      </c>
      <c r="K12" s="91">
        <v>1.9271948608137045E-2</v>
      </c>
    </row>
    <row r="13" spans="2:11" s="110" customFormat="1" x14ac:dyDescent="0.25">
      <c r="B13" s="177" t="s">
        <v>105</v>
      </c>
      <c r="C13" s="112">
        <v>1.747685185185185E-3</v>
      </c>
      <c r="D13" s="53">
        <v>0.25989672977624778</v>
      </c>
      <c r="E13" s="54">
        <v>0.16167023554603852</v>
      </c>
      <c r="F13" s="112"/>
      <c r="G13" s="53"/>
      <c r="H13" s="54"/>
      <c r="I13" s="112">
        <v>1.747685185185185E-3</v>
      </c>
      <c r="J13" s="53">
        <v>0.25989672977624778</v>
      </c>
      <c r="K13" s="91">
        <v>0.16167023554603852</v>
      </c>
    </row>
    <row r="14" spans="2:11" s="110" customFormat="1" x14ac:dyDescent="0.25">
      <c r="B14" s="177" t="s">
        <v>172</v>
      </c>
      <c r="C14" s="112"/>
      <c r="D14" s="53"/>
      <c r="E14" s="54"/>
      <c r="F14" s="112"/>
      <c r="G14" s="53"/>
      <c r="H14" s="54"/>
      <c r="I14" s="112"/>
      <c r="J14" s="53"/>
      <c r="K14" s="91"/>
    </row>
    <row r="15" spans="2:11" s="110" customFormat="1" x14ac:dyDescent="0.25">
      <c r="B15" s="177" t="s">
        <v>99</v>
      </c>
      <c r="C15" s="112"/>
      <c r="D15" s="53"/>
      <c r="E15" s="54"/>
      <c r="F15" s="112"/>
      <c r="G15" s="53"/>
      <c r="H15" s="54"/>
      <c r="I15" s="112"/>
      <c r="J15" s="53"/>
      <c r="K15" s="91"/>
    </row>
    <row r="16" spans="2:11" s="110" customFormat="1" x14ac:dyDescent="0.25">
      <c r="B16" s="177" t="s">
        <v>14</v>
      </c>
      <c r="C16" s="112"/>
      <c r="D16" s="53"/>
      <c r="E16" s="54"/>
      <c r="F16" s="112"/>
      <c r="G16" s="53"/>
      <c r="H16" s="54"/>
      <c r="I16" s="112"/>
      <c r="J16" s="53"/>
      <c r="K16" s="91"/>
    </row>
    <row r="17" spans="2:14" s="110" customFormat="1" x14ac:dyDescent="0.25">
      <c r="B17" s="177" t="s">
        <v>15</v>
      </c>
      <c r="C17" s="112"/>
      <c r="D17" s="53"/>
      <c r="E17" s="54"/>
      <c r="F17" s="112"/>
      <c r="G17" s="53"/>
      <c r="H17" s="54"/>
      <c r="I17" s="112"/>
      <c r="J17" s="53"/>
      <c r="K17" s="91"/>
    </row>
    <row r="18" spans="2:14" s="110" customFormat="1" x14ac:dyDescent="0.25">
      <c r="B18" s="177" t="s">
        <v>16</v>
      </c>
      <c r="C18" s="112"/>
      <c r="D18" s="53"/>
      <c r="E18" s="54"/>
      <c r="F18" s="112"/>
      <c r="G18" s="53"/>
      <c r="H18" s="54"/>
      <c r="I18" s="112"/>
      <c r="J18" s="53"/>
      <c r="K18" s="91"/>
    </row>
    <row r="19" spans="2:14" s="110" customFormat="1" x14ac:dyDescent="0.25">
      <c r="B19" s="177" t="s">
        <v>17</v>
      </c>
      <c r="C19" s="112"/>
      <c r="D19" s="53"/>
      <c r="E19" s="54"/>
      <c r="F19" s="112"/>
      <c r="G19" s="53"/>
      <c r="H19" s="54"/>
      <c r="I19" s="112"/>
      <c r="J19" s="53"/>
      <c r="K19" s="91"/>
    </row>
    <row r="20" spans="2:14" s="110" customFormat="1" x14ac:dyDescent="0.25">
      <c r="B20" s="177" t="s">
        <v>191</v>
      </c>
      <c r="C20" s="112"/>
      <c r="D20" s="53"/>
      <c r="E20" s="54"/>
      <c r="F20" s="112"/>
      <c r="G20" s="53"/>
      <c r="H20" s="54"/>
      <c r="I20" s="112"/>
      <c r="J20" s="53"/>
      <c r="K20" s="91"/>
    </row>
    <row r="21" spans="2:14" s="110" customFormat="1" x14ac:dyDescent="0.25">
      <c r="B21" s="177" t="s">
        <v>76</v>
      </c>
      <c r="C21" s="112"/>
      <c r="D21" s="53"/>
      <c r="E21" s="54"/>
      <c r="F21" s="112"/>
      <c r="G21" s="53"/>
      <c r="H21" s="54"/>
      <c r="I21" s="112"/>
      <c r="J21" s="53"/>
      <c r="K21" s="91"/>
    </row>
    <row r="22" spans="2:14" s="110" customFormat="1" x14ac:dyDescent="0.25">
      <c r="B22" s="177" t="s">
        <v>18</v>
      </c>
      <c r="C22" s="112"/>
      <c r="D22" s="53"/>
      <c r="E22" s="54"/>
      <c r="F22" s="112"/>
      <c r="G22" s="53"/>
      <c r="H22" s="54"/>
      <c r="I22" s="112"/>
      <c r="J22" s="53"/>
      <c r="K22" s="91"/>
    </row>
    <row r="23" spans="2:14" s="110" customFormat="1" x14ac:dyDescent="0.25">
      <c r="B23" s="177" t="s">
        <v>173</v>
      </c>
      <c r="C23" s="165"/>
      <c r="D23" s="168"/>
      <c r="E23" s="54"/>
      <c r="F23" s="165"/>
      <c r="G23" s="168"/>
      <c r="H23" s="54"/>
      <c r="I23" s="165"/>
      <c r="J23" s="168"/>
      <c r="K23" s="91"/>
    </row>
    <row r="24" spans="2:14" s="110" customFormat="1" x14ac:dyDescent="0.25">
      <c r="B24" s="177" t="s">
        <v>19</v>
      </c>
      <c r="C24" s="112">
        <v>1.8518518518518518E-4</v>
      </c>
      <c r="D24" s="53">
        <v>2.7538726333907054E-2</v>
      </c>
      <c r="E24" s="54">
        <v>1.7130620985010704E-2</v>
      </c>
      <c r="F24" s="112"/>
      <c r="G24" s="53"/>
      <c r="H24" s="54"/>
      <c r="I24" s="112">
        <v>1.8518518518518518E-4</v>
      </c>
      <c r="J24" s="53">
        <v>2.7538726333907054E-2</v>
      </c>
      <c r="K24" s="91">
        <v>1.7130620985010704E-2</v>
      </c>
    </row>
    <row r="25" spans="2:14" s="110" customFormat="1" x14ac:dyDescent="0.25">
      <c r="B25" s="177" t="s">
        <v>20</v>
      </c>
      <c r="C25" s="112">
        <v>7.291666666666667E-4</v>
      </c>
      <c r="D25" s="53">
        <v>0.10843373493975904</v>
      </c>
      <c r="E25" s="54">
        <v>6.7451820128479653E-2</v>
      </c>
      <c r="F25" s="112"/>
      <c r="G25" s="53"/>
      <c r="H25" s="54"/>
      <c r="I25" s="112">
        <v>7.291666666666667E-4</v>
      </c>
      <c r="J25" s="53">
        <v>0.10843373493975904</v>
      </c>
      <c r="K25" s="91">
        <v>6.7451820128479653E-2</v>
      </c>
    </row>
    <row r="26" spans="2:14" s="110" customFormat="1" x14ac:dyDescent="0.25">
      <c r="B26" s="94" t="s">
        <v>3</v>
      </c>
      <c r="C26" s="55">
        <v>6.7245370370370375E-3</v>
      </c>
      <c r="D26" s="56">
        <v>0.99999999999999989</v>
      </c>
      <c r="E26" s="57">
        <v>0.6220556745182011</v>
      </c>
      <c r="F26" s="55"/>
      <c r="G26" s="56"/>
      <c r="H26" s="57"/>
      <c r="I26" s="55">
        <v>6.7245370370370375E-3</v>
      </c>
      <c r="J26" s="56">
        <v>0.99999999999999989</v>
      </c>
      <c r="K26" s="124">
        <v>0.6220556745182011</v>
      </c>
    </row>
    <row r="27" spans="2:14" s="110" customFormat="1" x14ac:dyDescent="0.25">
      <c r="B27" s="125"/>
      <c r="C27" s="16"/>
      <c r="D27" s="16"/>
      <c r="E27" s="16"/>
      <c r="F27" s="16"/>
      <c r="G27" s="16"/>
      <c r="H27" s="16"/>
      <c r="I27" s="16"/>
      <c r="J27" s="16"/>
      <c r="K27" s="130"/>
      <c r="L27" s="16"/>
      <c r="M27" s="16"/>
      <c r="N27" s="16"/>
    </row>
    <row r="28" spans="2:14" s="110" customFormat="1" x14ac:dyDescent="0.25">
      <c r="B28" s="1" t="s">
        <v>21</v>
      </c>
      <c r="C28" s="9" t="s">
        <v>4</v>
      </c>
      <c r="D28" s="9" t="s">
        <v>5</v>
      </c>
      <c r="E28" s="9" t="s">
        <v>5</v>
      </c>
      <c r="F28" s="9" t="s">
        <v>4</v>
      </c>
      <c r="G28" s="9" t="s">
        <v>5</v>
      </c>
      <c r="H28" s="9" t="s">
        <v>5</v>
      </c>
      <c r="I28" s="9" t="s">
        <v>4</v>
      </c>
      <c r="J28" s="9" t="s">
        <v>5</v>
      </c>
      <c r="K28" s="126" t="s">
        <v>5</v>
      </c>
    </row>
    <row r="29" spans="2:14" s="110" customFormat="1" x14ac:dyDescent="0.25">
      <c r="B29" s="90" t="s">
        <v>22</v>
      </c>
      <c r="C29" s="112">
        <v>5.7870370370370366E-5</v>
      </c>
      <c r="D29" s="53"/>
      <c r="E29" s="54">
        <v>5.3533190578158446E-3</v>
      </c>
      <c r="F29" s="112"/>
      <c r="G29" s="53"/>
      <c r="H29" s="54"/>
      <c r="I29" s="112">
        <v>5.7870370370370366E-5</v>
      </c>
      <c r="J29" s="53"/>
      <c r="K29" s="91">
        <v>5.3533190578158446E-3</v>
      </c>
    </row>
    <row r="30" spans="2:14" s="110" customFormat="1" x14ac:dyDescent="0.25">
      <c r="B30" s="90" t="s">
        <v>23</v>
      </c>
      <c r="C30" s="112"/>
      <c r="D30" s="53"/>
      <c r="E30" s="54"/>
      <c r="F30" s="112"/>
      <c r="G30" s="53"/>
      <c r="H30" s="54"/>
      <c r="I30" s="112"/>
      <c r="J30" s="53"/>
      <c r="K30" s="91"/>
    </row>
    <row r="31" spans="2:14" s="110" customFormat="1" x14ac:dyDescent="0.25">
      <c r="B31" s="90" t="s">
        <v>24</v>
      </c>
      <c r="C31" s="112"/>
      <c r="D31" s="53"/>
      <c r="E31" s="54"/>
      <c r="F31" s="112"/>
      <c r="G31" s="53"/>
      <c r="H31" s="54"/>
      <c r="I31" s="112"/>
      <c r="J31" s="53"/>
      <c r="K31" s="91"/>
    </row>
    <row r="32" spans="2:14" s="110" customFormat="1" x14ac:dyDescent="0.25">
      <c r="B32" s="90" t="s">
        <v>25</v>
      </c>
      <c r="C32" s="112">
        <v>1.3888888888888887E-3</v>
      </c>
      <c r="D32" s="53"/>
      <c r="E32" s="54">
        <v>0.12847965738758027</v>
      </c>
      <c r="F32" s="112"/>
      <c r="G32" s="53"/>
      <c r="H32" s="54"/>
      <c r="I32" s="112">
        <v>1.3888888888888887E-3</v>
      </c>
      <c r="J32" s="53"/>
      <c r="K32" s="91">
        <v>0.12847965738758027</v>
      </c>
    </row>
    <row r="33" spans="2:14" s="110" customFormat="1" x14ac:dyDescent="0.25">
      <c r="B33" s="90" t="s">
        <v>26</v>
      </c>
      <c r="C33" s="112">
        <v>2.0138888888888888E-3</v>
      </c>
      <c r="D33" s="53"/>
      <c r="E33" s="54">
        <v>0.1862955032119914</v>
      </c>
      <c r="F33" s="112"/>
      <c r="G33" s="53"/>
      <c r="H33" s="54"/>
      <c r="I33" s="112">
        <v>2.0138888888888888E-3</v>
      </c>
      <c r="J33" s="53"/>
      <c r="K33" s="91">
        <v>0.1862955032119914</v>
      </c>
    </row>
    <row r="34" spans="2:14" s="110" customFormat="1" x14ac:dyDescent="0.25">
      <c r="B34" s="90" t="s">
        <v>27</v>
      </c>
      <c r="C34" s="112">
        <v>6.249999999999999E-4</v>
      </c>
      <c r="D34" s="53"/>
      <c r="E34" s="54">
        <v>5.781584582441112E-2</v>
      </c>
      <c r="F34" s="112"/>
      <c r="G34" s="53"/>
      <c r="H34" s="54"/>
      <c r="I34" s="112">
        <v>6.249999999999999E-4</v>
      </c>
      <c r="J34" s="53"/>
      <c r="K34" s="91">
        <v>5.781584582441112E-2</v>
      </c>
    </row>
    <row r="35" spans="2:14" s="110" customFormat="1" x14ac:dyDescent="0.25">
      <c r="B35" s="94" t="s">
        <v>3</v>
      </c>
      <c r="C35" s="17">
        <v>4.0856481481481481E-3</v>
      </c>
      <c r="D35" s="56"/>
      <c r="E35" s="56">
        <v>0.37794432548179863</v>
      </c>
      <c r="F35" s="17"/>
      <c r="G35" s="56"/>
      <c r="H35" s="56"/>
      <c r="I35" s="17">
        <v>4.0856481481481481E-3</v>
      </c>
      <c r="J35" s="56"/>
      <c r="K35" s="95">
        <v>0.37794432548179863</v>
      </c>
    </row>
    <row r="36" spans="2:14" s="110" customFormat="1" x14ac:dyDescent="0.25">
      <c r="B36" s="127"/>
      <c r="C36" s="128"/>
      <c r="D36" s="128"/>
      <c r="E36" s="128"/>
      <c r="F36" s="128"/>
      <c r="G36" s="128"/>
      <c r="H36" s="128"/>
      <c r="I36" s="128"/>
      <c r="J36" s="128"/>
      <c r="K36" s="131"/>
      <c r="L36" s="128"/>
      <c r="M36" s="128"/>
      <c r="N36" s="128"/>
    </row>
    <row r="37" spans="2:14" s="110" customFormat="1" x14ac:dyDescent="0.25">
      <c r="B37" s="94" t="s">
        <v>6</v>
      </c>
      <c r="C37" s="17">
        <v>1.0810185185185187E-2</v>
      </c>
      <c r="D37" s="129"/>
      <c r="E37" s="56">
        <v>0.99999999999999978</v>
      </c>
      <c r="F37" s="17"/>
      <c r="G37" s="129"/>
      <c r="H37" s="56"/>
      <c r="I37" s="17">
        <v>1.0810185185185187E-2</v>
      </c>
      <c r="J37" s="129"/>
      <c r="K37" s="95">
        <v>0.99999999999999978</v>
      </c>
    </row>
    <row r="38" spans="2:14" s="110" customFormat="1" ht="66" customHeight="1" thickBot="1" x14ac:dyDescent="0.3">
      <c r="B38" s="205" t="s">
        <v>60</v>
      </c>
      <c r="C38" s="206"/>
      <c r="D38" s="206"/>
      <c r="E38" s="206"/>
      <c r="F38" s="206"/>
      <c r="G38" s="206"/>
      <c r="H38" s="207"/>
      <c r="I38" s="206"/>
      <c r="J38" s="206"/>
      <c r="K38" s="207"/>
    </row>
    <row r="39" spans="2:14" s="110" customFormat="1" x14ac:dyDescent="0.25">
      <c r="C39" s="122"/>
      <c r="D39" s="122"/>
      <c r="E39" s="122"/>
      <c r="F39" s="122"/>
      <c r="H39" s="122"/>
    </row>
    <row r="40" spans="2:14" s="110" customFormat="1" x14ac:dyDescent="0.25">
      <c r="C40" s="122"/>
      <c r="D40" s="122"/>
      <c r="E40" s="122"/>
      <c r="F40" s="122"/>
      <c r="H40" s="122"/>
    </row>
    <row r="41" spans="2:14" s="110" customFormat="1" x14ac:dyDescent="0.25">
      <c r="C41" s="122"/>
      <c r="D41" s="122"/>
      <c r="E41" s="122"/>
      <c r="F41" s="122"/>
      <c r="H41" s="122"/>
    </row>
    <row r="42" spans="2:14" s="110" customFormat="1" x14ac:dyDescent="0.25">
      <c r="C42" s="122"/>
      <c r="D42" s="122"/>
      <c r="E42" s="122"/>
      <c r="F42" s="122"/>
      <c r="H42" s="122"/>
    </row>
    <row r="43" spans="2:14" s="110" customFormat="1" x14ac:dyDescent="0.25">
      <c r="C43" s="122"/>
      <c r="D43" s="122"/>
      <c r="E43" s="122"/>
      <c r="F43" s="122"/>
      <c r="H43" s="122"/>
    </row>
    <row r="44" spans="2:14" s="110" customFormat="1" x14ac:dyDescent="0.25">
      <c r="C44" s="122"/>
      <c r="D44" s="122"/>
      <c r="E44" s="122"/>
      <c r="F44" s="122"/>
      <c r="H44" s="122"/>
    </row>
    <row r="45" spans="2:14" s="110" customFormat="1" x14ac:dyDescent="0.25">
      <c r="C45" s="122"/>
      <c r="D45" s="122"/>
      <c r="E45" s="122"/>
      <c r="F45" s="122"/>
      <c r="H45" s="122"/>
    </row>
    <row r="46" spans="2:14" s="110" customFormat="1" x14ac:dyDescent="0.25">
      <c r="C46" s="122"/>
      <c r="D46" s="122"/>
      <c r="E46" s="122"/>
      <c r="F46" s="122"/>
      <c r="H46" s="122"/>
    </row>
    <row r="47" spans="2:14" s="110" customFormat="1" x14ac:dyDescent="0.25">
      <c r="C47" s="122"/>
      <c r="D47" s="122"/>
      <c r="E47" s="122"/>
      <c r="F47" s="122"/>
      <c r="H47" s="122"/>
    </row>
    <row r="48" spans="2:14" s="110" customFormat="1" x14ac:dyDescent="0.25">
      <c r="C48" s="122"/>
      <c r="D48" s="122"/>
      <c r="E48" s="122"/>
      <c r="F48" s="122"/>
      <c r="H48" s="122"/>
    </row>
    <row r="49" spans="3:8" s="110" customFormat="1" x14ac:dyDescent="0.25">
      <c r="C49" s="122"/>
      <c r="D49" s="122"/>
      <c r="E49" s="122"/>
      <c r="F49" s="122"/>
      <c r="H49" s="122"/>
    </row>
    <row r="50" spans="3:8" s="110" customFormat="1" x14ac:dyDescent="0.25">
      <c r="C50" s="122"/>
      <c r="D50" s="122"/>
      <c r="E50" s="122"/>
      <c r="F50" s="122"/>
      <c r="H50" s="122"/>
    </row>
    <row r="51" spans="3:8" s="110" customFormat="1" x14ac:dyDescent="0.25">
      <c r="C51" s="122"/>
      <c r="D51" s="122"/>
      <c r="E51" s="122"/>
      <c r="F51" s="122"/>
      <c r="H51" s="122"/>
    </row>
    <row r="52" spans="3:8" s="110" customFormat="1" x14ac:dyDescent="0.25">
      <c r="C52" s="122"/>
      <c r="D52" s="122"/>
      <c r="E52" s="122"/>
      <c r="F52" s="122"/>
      <c r="H52" s="122"/>
    </row>
    <row r="53" spans="3:8" s="110" customFormat="1" x14ac:dyDescent="0.25">
      <c r="C53" s="122"/>
      <c r="D53" s="122"/>
      <c r="E53" s="122"/>
      <c r="F53" s="122"/>
      <c r="H53" s="122"/>
    </row>
    <row r="54" spans="3:8" s="110" customFormat="1" x14ac:dyDescent="0.25">
      <c r="C54" s="122"/>
      <c r="D54" s="122"/>
      <c r="E54" s="122"/>
      <c r="F54" s="122"/>
      <c r="H54" s="122"/>
    </row>
    <row r="55" spans="3:8" s="110" customFormat="1" x14ac:dyDescent="0.25">
      <c r="C55" s="122"/>
      <c r="D55" s="122"/>
      <c r="E55" s="122"/>
      <c r="F55" s="122"/>
      <c r="H55" s="122"/>
    </row>
    <row r="56" spans="3:8" s="110" customFormat="1" x14ac:dyDescent="0.25">
      <c r="C56" s="122"/>
      <c r="D56" s="122"/>
      <c r="E56" s="122"/>
      <c r="F56" s="122"/>
      <c r="H56" s="122"/>
    </row>
    <row r="57" spans="3:8" s="110" customFormat="1" x14ac:dyDescent="0.25">
      <c r="C57" s="122"/>
      <c r="D57" s="122"/>
      <c r="E57" s="122"/>
      <c r="F57" s="122"/>
      <c r="H57" s="122"/>
    </row>
    <row r="58" spans="3:8" s="110" customFormat="1" x14ac:dyDescent="0.25">
      <c r="C58" s="122"/>
      <c r="D58" s="122"/>
      <c r="E58" s="122"/>
      <c r="F58" s="122"/>
      <c r="H58" s="122"/>
    </row>
    <row r="59" spans="3:8" s="110" customFormat="1" x14ac:dyDescent="0.25">
      <c r="C59" s="122"/>
      <c r="D59" s="122"/>
      <c r="E59" s="122"/>
      <c r="F59" s="122"/>
      <c r="H59" s="122"/>
    </row>
    <row r="60" spans="3:8" s="110" customFormat="1" x14ac:dyDescent="0.25">
      <c r="C60" s="122"/>
      <c r="D60" s="122"/>
      <c r="E60" s="122"/>
      <c r="F60" s="122"/>
      <c r="H60" s="122"/>
    </row>
    <row r="61" spans="3:8" s="110" customFormat="1" x14ac:dyDescent="0.25">
      <c r="C61" s="122"/>
      <c r="D61" s="122"/>
      <c r="E61" s="122"/>
      <c r="F61" s="122"/>
      <c r="H61" s="122"/>
    </row>
    <row r="62" spans="3:8" s="110" customFormat="1" x14ac:dyDescent="0.25">
      <c r="C62" s="122"/>
      <c r="D62" s="122"/>
      <c r="E62" s="122"/>
      <c r="F62" s="122"/>
      <c r="H62" s="122"/>
    </row>
    <row r="63" spans="3:8" s="110" customFormat="1" x14ac:dyDescent="0.25">
      <c r="C63" s="122"/>
      <c r="D63" s="122"/>
      <c r="E63" s="122"/>
      <c r="F63" s="122"/>
      <c r="H63" s="122"/>
    </row>
    <row r="64" spans="3:8" s="110" customFormat="1" x14ac:dyDescent="0.25">
      <c r="C64" s="122"/>
      <c r="D64" s="122"/>
      <c r="E64" s="122"/>
      <c r="F64" s="122"/>
      <c r="H64" s="122"/>
    </row>
    <row r="65" spans="3:8" s="110" customFormat="1" x14ac:dyDescent="0.25">
      <c r="C65" s="122"/>
      <c r="D65" s="122"/>
      <c r="E65" s="122"/>
      <c r="F65" s="122"/>
      <c r="H65" s="122"/>
    </row>
    <row r="66" spans="3:8" s="110" customFormat="1" x14ac:dyDescent="0.25">
      <c r="C66" s="122"/>
      <c r="D66" s="122"/>
      <c r="E66" s="122"/>
      <c r="F66" s="122"/>
      <c r="H66" s="122"/>
    </row>
    <row r="67" spans="3:8" s="110" customFormat="1" x14ac:dyDescent="0.25">
      <c r="C67" s="122"/>
      <c r="D67" s="122"/>
      <c r="E67" s="122"/>
      <c r="F67" s="122"/>
      <c r="H67" s="122"/>
    </row>
    <row r="68" spans="3:8" s="110" customFormat="1" x14ac:dyDescent="0.25">
      <c r="C68" s="122"/>
      <c r="D68" s="122"/>
      <c r="E68" s="122"/>
      <c r="F68" s="122"/>
      <c r="H68" s="122"/>
    </row>
    <row r="69" spans="3:8" s="110" customFormat="1" x14ac:dyDescent="0.25">
      <c r="C69" s="122"/>
      <c r="D69" s="122"/>
      <c r="E69" s="122"/>
      <c r="F69" s="122"/>
      <c r="H69" s="122"/>
    </row>
    <row r="70" spans="3:8" s="110" customFormat="1" x14ac:dyDescent="0.25">
      <c r="C70" s="122"/>
      <c r="D70" s="122"/>
      <c r="E70" s="122"/>
      <c r="F70" s="122"/>
      <c r="H70" s="122"/>
    </row>
    <row r="71" spans="3:8" s="110" customFormat="1" x14ac:dyDescent="0.25">
      <c r="C71" s="122"/>
      <c r="D71" s="122"/>
      <c r="E71" s="122"/>
      <c r="F71" s="122"/>
      <c r="H71" s="122"/>
    </row>
    <row r="72" spans="3:8" s="110" customFormat="1" x14ac:dyDescent="0.25">
      <c r="C72" s="122"/>
      <c r="D72" s="122"/>
      <c r="E72" s="122"/>
      <c r="F72" s="122"/>
      <c r="H72" s="122"/>
    </row>
    <row r="73" spans="3:8" s="110" customFormat="1" x14ac:dyDescent="0.25">
      <c r="C73" s="122"/>
      <c r="D73" s="122"/>
      <c r="E73" s="122"/>
      <c r="F73" s="122"/>
      <c r="H73" s="12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x14ac:dyDescent="0.25">
      <c r="B3" s="242" t="s">
        <v>153</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91"/>
      <c r="E7" s="290"/>
      <c r="F7" s="291"/>
      <c r="G7" s="279"/>
      <c r="H7" s="91"/>
    </row>
    <row r="8" spans="2:8" x14ac:dyDescent="0.25">
      <c r="B8" s="266" t="s">
        <v>87</v>
      </c>
      <c r="C8" s="279"/>
      <c r="D8" s="291"/>
      <c r="E8" s="290"/>
      <c r="F8" s="291"/>
      <c r="G8" s="279"/>
      <c r="H8" s="91"/>
    </row>
    <row r="9" spans="2:8" x14ac:dyDescent="0.25">
      <c r="B9" s="266"/>
      <c r="C9" s="92"/>
      <c r="D9" s="102"/>
      <c r="E9" s="103"/>
      <c r="F9" s="102"/>
      <c r="G9" s="93"/>
      <c r="H9" s="91"/>
    </row>
    <row r="10" spans="2:8" x14ac:dyDescent="0.25">
      <c r="B10" s="267" t="s">
        <v>6</v>
      </c>
      <c r="C10" s="268"/>
      <c r="D10" s="269"/>
      <c r="E10" s="104"/>
      <c r="F10" s="269"/>
      <c r="G10" s="268"/>
      <c r="H10" s="270"/>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x14ac:dyDescent="0.25">
      <c r="B3" s="242" t="s">
        <v>155</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91"/>
      <c r="E7" s="290">
        <v>1.590277777777778E-2</v>
      </c>
      <c r="F7" s="291">
        <f>E7/E10</f>
        <v>1</v>
      </c>
      <c r="G7" s="279">
        <f>C7+E7</f>
        <v>1.590277777777778E-2</v>
      </c>
      <c r="H7" s="91">
        <f>G7/G10</f>
        <v>1</v>
      </c>
    </row>
    <row r="8" spans="2:8" x14ac:dyDescent="0.25">
      <c r="B8" s="266" t="s">
        <v>87</v>
      </c>
      <c r="C8" s="279"/>
      <c r="D8" s="291"/>
      <c r="E8" s="290"/>
      <c r="F8" s="291"/>
      <c r="G8" s="279"/>
      <c r="H8" s="91"/>
    </row>
    <row r="9" spans="2:8" x14ac:dyDescent="0.25">
      <c r="B9" s="266"/>
      <c r="C9" s="92"/>
      <c r="D9" s="102"/>
      <c r="E9" s="103"/>
      <c r="F9" s="102"/>
      <c r="G9" s="93"/>
      <c r="H9" s="91"/>
    </row>
    <row r="10" spans="2:8" x14ac:dyDescent="0.25">
      <c r="B10" s="267" t="s">
        <v>6</v>
      </c>
      <c r="C10" s="268"/>
      <c r="D10" s="269"/>
      <c r="E10" s="268">
        <f t="shared" ref="E10:G10" si="0">SUM(E7:E8)</f>
        <v>1.590277777777778E-2</v>
      </c>
      <c r="F10" s="269">
        <f>SUM(F7:F8)</f>
        <v>1</v>
      </c>
      <c r="G10" s="268">
        <f t="shared" si="0"/>
        <v>1.590277777777778E-2</v>
      </c>
      <c r="H10" s="270">
        <f>SUM(H7:H8)</f>
        <v>1</v>
      </c>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ht="36.75" customHeight="1" x14ac:dyDescent="0.25">
      <c r="B3" s="242" t="s">
        <v>154</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91"/>
      <c r="E7" s="290"/>
      <c r="F7" s="291"/>
      <c r="G7" s="279"/>
      <c r="H7" s="91"/>
    </row>
    <row r="8" spans="2:8" x14ac:dyDescent="0.25">
      <c r="B8" s="266" t="s">
        <v>87</v>
      </c>
      <c r="C8" s="279"/>
      <c r="D8" s="291"/>
      <c r="E8" s="290"/>
      <c r="F8" s="291"/>
      <c r="G8" s="279"/>
      <c r="H8" s="91"/>
    </row>
    <row r="9" spans="2:8" x14ac:dyDescent="0.25">
      <c r="B9" s="266"/>
      <c r="C9" s="92"/>
      <c r="D9" s="102"/>
      <c r="E9" s="103"/>
      <c r="F9" s="102"/>
      <c r="G9" s="93"/>
      <c r="H9" s="91"/>
    </row>
    <row r="10" spans="2:8" x14ac:dyDescent="0.25">
      <c r="B10" s="267" t="s">
        <v>6</v>
      </c>
      <c r="C10" s="268"/>
      <c r="D10" s="269"/>
      <c r="E10" s="104"/>
      <c r="F10" s="269"/>
      <c r="G10" s="268"/>
      <c r="H10" s="270"/>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B20" sqref="B20"/>
    </sheetView>
  </sheetViews>
  <sheetFormatPr defaultColWidth="8.85546875" defaultRowHeight="15" x14ac:dyDescent="0.25"/>
  <cols>
    <col min="1" max="1" width="6.140625" style="2" customWidth="1"/>
    <col min="2" max="2" width="42.42578125" style="2" customWidth="1"/>
    <col min="3" max="6" width="15.28515625" style="85" customWidth="1"/>
    <col min="7" max="8" width="15.28515625" style="2" customWidth="1"/>
    <col min="9" max="16384" width="8.85546875" style="2"/>
  </cols>
  <sheetData>
    <row r="2" spans="2:8" ht="15.75" thickBot="1" x14ac:dyDescent="0.3"/>
    <row r="3" spans="2:8" x14ac:dyDescent="0.25">
      <c r="B3" s="242" t="s">
        <v>111</v>
      </c>
      <c r="C3" s="243"/>
      <c r="D3" s="243"/>
      <c r="E3" s="243"/>
      <c r="F3" s="243"/>
      <c r="G3" s="243"/>
      <c r="H3" s="244"/>
    </row>
    <row r="4" spans="2:8" x14ac:dyDescent="0.25">
      <c r="B4" s="274" t="s">
        <v>196</v>
      </c>
      <c r="C4" s="212"/>
      <c r="D4" s="212"/>
      <c r="E4" s="212"/>
      <c r="F4" s="212"/>
      <c r="G4" s="212"/>
      <c r="H4" s="213"/>
    </row>
    <row r="5" spans="2:8" x14ac:dyDescent="0.25">
      <c r="B5" s="275"/>
      <c r="C5" s="214" t="s">
        <v>97</v>
      </c>
      <c r="D5" s="215"/>
      <c r="E5" s="214" t="s">
        <v>98</v>
      </c>
      <c r="F5" s="215"/>
      <c r="G5" s="214" t="s">
        <v>3</v>
      </c>
      <c r="H5" s="213"/>
    </row>
    <row r="6" spans="2:8" x14ac:dyDescent="0.25">
      <c r="B6" s="276" t="s">
        <v>77</v>
      </c>
      <c r="C6" s="202" t="s">
        <v>4</v>
      </c>
      <c r="D6" s="289" t="s">
        <v>5</v>
      </c>
      <c r="E6" s="202" t="s">
        <v>4</v>
      </c>
      <c r="F6" s="289" t="s">
        <v>5</v>
      </c>
      <c r="G6" s="202" t="s">
        <v>4</v>
      </c>
      <c r="H6" s="278" t="s">
        <v>5</v>
      </c>
    </row>
    <row r="7" spans="2:8" x14ac:dyDescent="0.25">
      <c r="B7" s="266" t="s">
        <v>86</v>
      </c>
      <c r="C7" s="279"/>
      <c r="D7" s="291"/>
      <c r="E7" s="290"/>
      <c r="F7" s="291"/>
      <c r="G7" s="279"/>
      <c r="H7" s="91"/>
    </row>
    <row r="8" spans="2:8" x14ac:dyDescent="0.25">
      <c r="B8" s="266" t="s">
        <v>87</v>
      </c>
      <c r="C8" s="279"/>
      <c r="D8" s="291"/>
      <c r="E8" s="290"/>
      <c r="F8" s="291"/>
      <c r="G8" s="279"/>
      <c r="H8" s="91"/>
    </row>
    <row r="9" spans="2:8" x14ac:dyDescent="0.25">
      <c r="B9" s="266"/>
      <c r="C9" s="92"/>
      <c r="D9" s="102"/>
      <c r="E9" s="103"/>
      <c r="F9" s="102"/>
      <c r="G9" s="93"/>
      <c r="H9" s="91"/>
    </row>
    <row r="10" spans="2:8" x14ac:dyDescent="0.25">
      <c r="B10" s="267" t="s">
        <v>6</v>
      </c>
      <c r="C10" s="268"/>
      <c r="D10" s="269"/>
      <c r="E10" s="104"/>
      <c r="F10" s="269"/>
      <c r="G10" s="268"/>
      <c r="H10" s="270"/>
    </row>
    <row r="11" spans="2:8" ht="66" customHeight="1" thickBot="1" x14ac:dyDescent="0.3">
      <c r="B11" s="271"/>
      <c r="C11" s="272"/>
      <c r="D11" s="272"/>
      <c r="E11" s="272"/>
      <c r="F11" s="272"/>
      <c r="G11" s="272"/>
      <c r="H11" s="273"/>
    </row>
  </sheetData>
  <mergeCells count="6">
    <mergeCell ref="B3:H3"/>
    <mergeCell ref="B4:H4"/>
    <mergeCell ref="C5:D5"/>
    <mergeCell ref="E5:F5"/>
    <mergeCell ref="G5:H5"/>
    <mergeCell ref="B11:H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&amp;R96</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93</vt:i4>
      </vt:variant>
      <vt:variant>
        <vt:lpstr>Intervalli denominati</vt:lpstr>
      </vt:variant>
      <vt:variant>
        <vt:i4>30</vt:i4>
      </vt:variant>
    </vt:vector>
  </HeadingPairs>
  <TitlesOfParts>
    <vt:vector size="123"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'A24'!Area_stampa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2017-03-17T17:22:24Z</cp:lastPrinted>
  <dcterms:created xsi:type="dcterms:W3CDTF">2015-07-28T09:23:17Z</dcterms:created>
  <dcterms:modified xsi:type="dcterms:W3CDTF">2017-03-17T17:23:36Z</dcterms:modified>
</cp:coreProperties>
</file>