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71FD1737-AE57-4905-BF62-25DE6DFA686F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125" r:id="rId38"/>
    <sheet name="GR Totale ExtraTg" sheetId="192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</sheets>
  <definedNames>
    <definedName name="_xlnm.Print_Area" localSheetId="39">'B01'!$A$1:$J$41</definedName>
    <definedName name="_xlnm.Print_Area" localSheetId="40">'B02'!$A$1:$J$41</definedName>
    <definedName name="_xlnm.Print_Area" localSheetId="43">'B03'!$A$1:$G$41</definedName>
    <definedName name="_xlnm.Print_Area" localSheetId="46">'B04'!$A$1:$M$42</definedName>
    <definedName name="_xlnm.Print_Area" localSheetId="47">'B05'!$A$1:$M$42</definedName>
    <definedName name="_xlnm.Print_Area" localSheetId="49">'B06'!$A$1:$J$41</definedName>
    <definedName name="_xlnm.Print_Area" localSheetId="50">'B07'!$A$1:$J$41</definedName>
    <definedName name="_xlnm.Print_Area" localSheetId="53">'B08'!$A$1:$G$41</definedName>
    <definedName name="_xlnm.Print_Area" localSheetId="55">'B09'!$A$1:$G$41</definedName>
    <definedName name="_xlnm.Print_Area" localSheetId="58">'B10'!$A$1:$G$41</definedName>
    <definedName name="_xlnm.Print_Area" localSheetId="60">'B11'!$A$1:$G$41</definedName>
    <definedName name="_xlnm.Print_Area" localSheetId="0">Copertina!$A$1:$P$41</definedName>
    <definedName name="_xlnm.Print_Area" localSheetId="52">'ELEMEDIA argomento ExtraTg'!$A$1:$L$39</definedName>
    <definedName name="_xlnm.Print_Area" localSheetId="51">'ELEMEDIA Genere ExtraTg'!$A$1:$L$50</definedName>
    <definedName name="_xlnm.Print_Area" localSheetId="21">'GR ELEMEDIA argomento'!$A$1:$L$39</definedName>
    <definedName name="_xlnm.Print_Area" localSheetId="20">'GR ELEMEDIA Genere'!$A$1:$L$50</definedName>
    <definedName name="_xlnm.Print_Area" localSheetId="25">'GR KISS KISS argomento'!$A$1:$L$39</definedName>
    <definedName name="_xlnm.Print_Area" localSheetId="24">'GR KISS KISS Genere'!$A$1:$L$50</definedName>
    <definedName name="_xlnm.Print_Area" localSheetId="17">'GR Mediaset argomento'!$A$1:$L$39</definedName>
    <definedName name="_xlnm.Print_Area" localSheetId="16">'GR Mediaset Genere'!$A$1:$L$50</definedName>
    <definedName name="_xlnm.Print_Area" localSheetId="48">'GR Mediaset Genere ExtraTg'!$A$1:$L$50</definedName>
    <definedName name="_xlnm.Print_Area" localSheetId="36">'GR RADIO ITALIA argomento'!$A$1:$L$39</definedName>
    <definedName name="_xlnm.Print_Area" localSheetId="35">'GR RADIO ITALIA Genere'!$A$1:$L$50</definedName>
    <definedName name="_xlnm.Print_Area" localSheetId="8">'GR Rai Argomento'!$A$1:$L$39</definedName>
    <definedName name="_xlnm.Print_Area" localSheetId="42">'GR RAI argomento ExtraTg'!$A$1:$L$39</definedName>
    <definedName name="_xlnm.Print_Area" localSheetId="7">'GR Rai Genere'!$A$1:$L$50</definedName>
    <definedName name="_xlnm.Print_Area" localSheetId="41">'GR RAI Genere ExtraTg'!$A$1:$L$50</definedName>
    <definedName name="_xlnm.Print_Area" localSheetId="32">'GR RDS argomento'!$A$1:$L$39</definedName>
    <definedName name="_xlnm.Print_Area" localSheetId="31">'GR RDS Genere'!$A$1:$L$50</definedName>
    <definedName name="_xlnm.Print_Area" localSheetId="29">'GR RTL 102.5 argomento'!$A$1:$L$39</definedName>
    <definedName name="_xlnm.Print_Area" localSheetId="28">'GR RTL 102.5 Genere'!$A$1:$L$50</definedName>
    <definedName name="_xlnm.Print_Area" localSheetId="38">'GR Totale ExtraTg'!$A$1:$J$48</definedName>
    <definedName name="_xlnm.Print_Area" localSheetId="2">'Grafico GR'!$A$1:$J$48</definedName>
    <definedName name="_xlnm.Print_Area" localSheetId="54">'KISS KISS Genere ExtraTg'!$A$1:$L$50</definedName>
    <definedName name="_xlnm.Print_Area" localSheetId="45">'RADIO 24 argomento ExtraTg'!$A$1:$L$39</definedName>
    <definedName name="_xlnm.Print_Area" localSheetId="12">'RADIO 24 argomento GR'!$A$1:$L$39</definedName>
    <definedName name="_xlnm.Print_Area" localSheetId="11">'RADIO 24 Genere'!$A$1:$L$50</definedName>
    <definedName name="_xlnm.Print_Area" localSheetId="61">'RADIO ITALIA Genere ExtraTg'!$A$1:$L$50</definedName>
    <definedName name="_xlnm.Print_Area" localSheetId="44">'RADIO24 Genere ExtraTg'!$A$1:$L$50</definedName>
    <definedName name="_xlnm.Print_Area" localSheetId="59">'RDS Genere ExtraTg'!$A$1:$L$50</definedName>
    <definedName name="_xlnm.Print_Area" localSheetId="56">'RTL 102.5 Genere ExtraTg'!$A$1:$L$50</definedName>
    <definedName name="_xlnm.Print_Area" localSheetId="57">'RTL 102.5argomento ExtraTg'!$A$1:$L$39</definedName>
    <definedName name="_xlnm.Print_Area" localSheetId="1">Totale!$A$1:$P$39</definedName>
    <definedName name="_xlnm.Print_Area" localSheetId="37">'Totale Extra'!$A$1:$P$39</definedName>
    <definedName name="as" localSheetId="38">'GR Totale ExtraTg'!$A$7:$K$31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9">'A05'!$A$1:$G$38</definedName>
    <definedName name="Print_Area" localSheetId="10">'A06'!$A$1:$G$38</definedName>
    <definedName name="Print_Area" localSheetId="13">'A07'!$A$4:$P$37</definedName>
    <definedName name="Print_Area" localSheetId="14">'A08'!$A$4:$P$37</definedName>
    <definedName name="Print_Area" localSheetId="15">'A09'!$A$1:$G$38</definedName>
    <definedName name="Print_Area" localSheetId="18">'A10'!$A$4:$M$37</definedName>
    <definedName name="Print_Area" localSheetId="19">'A11'!$A$4:$M$37</definedName>
    <definedName name="Print_Area" localSheetId="22">'A12'!$A$1:$G$38</definedName>
    <definedName name="Print_Area" localSheetId="23">'A13'!$A$1:$G$38</definedName>
    <definedName name="Print_Area" localSheetId="26">'A14'!$A$1:$G$38</definedName>
    <definedName name="Print_Area" localSheetId="27">'A15'!$A$1:$G$38</definedName>
    <definedName name="Print_Area" localSheetId="30">'A16'!$A$1:$G$38</definedName>
    <definedName name="Print_Area" localSheetId="33">'A17'!$A$1:$G$38</definedName>
    <definedName name="Print_Area" localSheetId="34">'A18'!$A$1:$G$38</definedName>
    <definedName name="Print_Area" localSheetId="39">'B01'!$A$1:$J$45</definedName>
    <definedName name="Print_Area" localSheetId="40">'B02'!$A$1:$J$45</definedName>
    <definedName name="Print_Area" localSheetId="43">'B03'!$A$1:$G$44</definedName>
    <definedName name="Print_Area" localSheetId="46">'B04'!$A$1:$M$46</definedName>
    <definedName name="Print_Area" localSheetId="47">'B05'!$A$1:$M$46</definedName>
    <definedName name="Print_Area" localSheetId="49">'B06'!$A$1:$J$45</definedName>
    <definedName name="Print_Area" localSheetId="50">'B07'!$A$1:$J$45</definedName>
    <definedName name="Print_Area" localSheetId="53">'B08'!$A$1:$G$44</definedName>
    <definedName name="Print_Area" localSheetId="55">'B09'!$A$1:$G$44</definedName>
    <definedName name="Print_Area" localSheetId="58">'B10'!$A$1:$G$44</definedName>
    <definedName name="Print_Area" localSheetId="60">'B11'!$A$1:$G$44</definedName>
    <definedName name="Print_Area" localSheetId="62">'C01'!$A$1:$L$6</definedName>
    <definedName name="Print_Area" localSheetId="63">'C02'!$A$1:$L$6</definedName>
    <definedName name="Print_Area" localSheetId="64">'C03'!$A$1:$L$6</definedName>
    <definedName name="Print_Area" localSheetId="65">'C04'!$A$1:$L$6</definedName>
    <definedName name="Print_Area" localSheetId="66">'C05'!$A$1:$L$6</definedName>
    <definedName name="Print_Area" localSheetId="67">'C06'!$A$1:$L$6</definedName>
    <definedName name="Print_Area" localSheetId="68">'C07'!$A$1:$L$6</definedName>
    <definedName name="Print_Area" localSheetId="69">'C08'!$A$1:$L$6</definedName>
    <definedName name="Print_Area" localSheetId="70">'C09'!$A$1:$L$6</definedName>
    <definedName name="Print_Area" localSheetId="71">'C10'!$A$1:$L$6</definedName>
    <definedName name="Print_Area" localSheetId="72">'C11'!$A$1:$L$6</definedName>
    <definedName name="Print_Area" localSheetId="73">'C12'!$A$1:$L$6</definedName>
    <definedName name="Print_Area" localSheetId="74">'C13'!$A$1:$L$6</definedName>
    <definedName name="Print_Area" localSheetId="75">'C14'!$A$1:$L$6</definedName>
    <definedName name="Print_Area" localSheetId="76">'C15'!$A$1:$L$6</definedName>
    <definedName name="Print_Area" localSheetId="0">Copertina!$A$1:$P$30</definedName>
    <definedName name="Print_Area" localSheetId="52">'ELEMEDIA argomento ExtraTg'!$A$7:$K$34</definedName>
    <definedName name="Print_Area" localSheetId="51">'ELEMEDIA Genere ExtraTg'!$A$7:$K$34</definedName>
    <definedName name="Print_Area" localSheetId="21">'GR ELEMEDIA argomento'!$A$7:$K$34</definedName>
    <definedName name="Print_Area" localSheetId="20">'GR ELEMEDIA Genere'!$A$7:$K$34</definedName>
    <definedName name="Print_Area" localSheetId="25">'GR KISS KISS argomento'!$A$7:$K$34</definedName>
    <definedName name="Print_Area" localSheetId="24">'GR KISS KISS Genere'!$A$7:$K$34</definedName>
    <definedName name="Print_Area" localSheetId="17">'GR Mediaset argomento'!$A$7:$K$34</definedName>
    <definedName name="Print_Area" localSheetId="16">'GR Mediaset Genere'!$A$7:$K$34</definedName>
    <definedName name="Print_Area" localSheetId="48">'GR Mediaset Genere ExtraTg'!$A$7:$K$34</definedName>
    <definedName name="Print_Area" localSheetId="36">'GR RADIO ITALIA argomento'!$A$7:$K$34</definedName>
    <definedName name="Print_Area" localSheetId="35">'GR RADIO ITALIA Genere'!$A$7:$K$34</definedName>
    <definedName name="Print_Area" localSheetId="8">'GR Rai Argomento'!$A$7:$K$34</definedName>
    <definedName name="Print_Area" localSheetId="42">'GR RAI argomento ExtraTg'!$A$7:$K$34</definedName>
    <definedName name="Print_Area" localSheetId="7">'GR Rai Genere'!$A$7:$K$36</definedName>
    <definedName name="Print_Area" localSheetId="41">'GR RAI Genere ExtraTg'!$A$7:$K$34</definedName>
    <definedName name="Print_Area" localSheetId="32">'GR RDS argomento'!$A$7:$K$34</definedName>
    <definedName name="Print_Area" localSheetId="31">'GR RDS Genere'!$A$7:$K$34</definedName>
    <definedName name="Print_Area" localSheetId="29">'GR RTL 102.5 argomento'!$A$7:$K$34</definedName>
    <definedName name="Print_Area" localSheetId="28">'GR RTL 102.5 Genere'!$A$7:$K$34</definedName>
    <definedName name="Print_Area" localSheetId="38">'GR Totale ExtraTg'!$A$1:$H$36</definedName>
    <definedName name="Print_Area" localSheetId="2">'Grafico GR'!$A$1:$H$36</definedName>
    <definedName name="Print_Area" localSheetId="54">'KISS KISS Genere ExtraTg'!$A$7:$K$34</definedName>
    <definedName name="Print_Area" localSheetId="45">'RADIO 24 argomento ExtraTg'!$A$7:$K$34</definedName>
    <definedName name="Print_Area" localSheetId="12">'RADIO 24 argomento GR'!$A$7:$K$34</definedName>
    <definedName name="Print_Area" localSheetId="11">'RADIO 24 Genere'!$A$7:$K$34</definedName>
    <definedName name="Print_Area" localSheetId="61">'RADIO ITALIA Genere ExtraTg'!$A$7:$K$34</definedName>
    <definedName name="Print_Area" localSheetId="44">'RADIO24 Genere ExtraTg'!$A$7:$K$34</definedName>
    <definedName name="Print_Area" localSheetId="59">'RDS Genere ExtraTg'!$A$7:$K$34</definedName>
    <definedName name="Print_Area" localSheetId="56">'RTL 102.5 Genere ExtraTg'!$A$7:$K$34</definedName>
    <definedName name="Print_Area" localSheetId="57">'RTL 102.5argomento ExtraTg'!$A$7:$K$34</definedName>
    <definedName name="Print_Area" localSheetId="1">Totale!$A$1:$P$30</definedName>
    <definedName name="Print_Area" localSheetId="37">'Totale Extra'!$A$1:$P$30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85" l="1"/>
  <c r="N34" i="186"/>
  <c r="N34" i="187"/>
</calcChain>
</file>

<file path=xl/sharedStrings.xml><?xml version="1.0" encoding="utf-8"?>
<sst xmlns="http://schemas.openxmlformats.org/spreadsheetml/2006/main" count="3030" uniqueCount="224">
  <si>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</si>
  <si>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</si>
  <si>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</si>
  <si>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</si>
  <si>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</si>
  <si>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</si>
  <si>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</si>
  <si>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</si>
  <si>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</si>
  <si>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</si>
  <si>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</si>
  <si>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</si>
  <si>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</si>
  <si>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</si>
  <si>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</si>
  <si>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</si>
  <si>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</si>
  <si>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</si>
  <si>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</si>
  <si>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</si>
  <si>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</si>
  <si>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</si>
  <si>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</si>
  <si>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</si>
  <si>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</si>
  <si>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</si>
  <si>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</si>
  <si>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</si>
  <si>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</si>
  <si>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</si>
  <si>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</si>
  <si>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</si>
  <si>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</si>
  <si>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</si>
  <si>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</si>
  <si>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</si>
  <si>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</si>
  <si>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</si>
  <si>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</si>
  <si>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</si>
  <si>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</si>
  <si>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</si>
  <si>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</si>
  <si>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</si>
  <si>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</si>
  <si>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</si>
  <si>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</si>
  <si>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</si>
  <si>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</si>
  <si>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</si>
  <si>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</si>
  <si>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</si>
  <si>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</si>
  <si>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</si>
  <si>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</si>
  <si>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</si>
  <si>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</si>
  <si>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</si>
  <si>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</si>
  <si>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</si>
  <si>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</si>
  <si>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Info di servizio</t>
  </si>
  <si>
    <t>Azione - +Europa - Radicali Italiani</t>
  </si>
  <si>
    <t>Cambiamo!-Popolo protagonista*</t>
  </si>
  <si>
    <t>Noi con l'Italia-USEI-Rinascimento-AdC</t>
  </si>
  <si>
    <t>Noi con l'Italia-USEI-Rinascimento-AdC*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</si>
  <si>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</si>
  <si>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</si>
  <si>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</si>
  <si>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</si>
  <si>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</si>
  <si>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</si>
  <si>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</si>
  <si>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</si>
  <si>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</si>
  <si>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</si>
  <si>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</si>
  <si>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</si>
  <si>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</si>
  <si>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</si>
  <si>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</si>
  <si>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</si>
  <si>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</si>
  <si>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</si>
  <si>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</si>
  <si>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</si>
  <si>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</si>
  <si>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</si>
  <si>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</si>
  <si>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</si>
  <si>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</si>
  <si>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</si>
  <si>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</si>
  <si>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</si>
  <si>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</si>
  <si>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</si>
  <si>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</si>
  <si>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</si>
  <si>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</si>
  <si>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</si>
  <si>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</si>
  <si>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</si>
  <si>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</si>
  <si>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</si>
  <si>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</si>
  <si>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</si>
  <si>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</si>
  <si>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</si>
  <si>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</si>
  <si>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</si>
  <si>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</si>
  <si>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6 - MEDIASET: TEMPO DI PAROLA DEI SOGGETTI POLITICI E ISTITUZIONALI NEI GR PER GENERE</t>
  </si>
  <si>
    <t>Graf. 7 - MEDIASET: TEMPO DI ARGOMENTO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</si>
  <si>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</si>
  <si>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</si>
  <si>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</si>
  <si>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</si>
  <si>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</si>
  <si>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</si>
  <si>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</si>
  <si>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</si>
  <si>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</si>
  <si>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</si>
  <si>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</si>
  <si>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</si>
  <si>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</si>
  <si>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</si>
  <si>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</si>
  <si>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M2O:</t>
  </si>
  <si>
    <r>
      <rPr>
        <b/>
        <sz val="7"/>
        <rFont val="Century Gothic"/>
        <family val="2"/>
      </rPr>
      <t>Radio 101</t>
    </r>
    <r>
      <rPr>
        <sz val="7"/>
        <rFont val="Century Gothic"/>
        <family val="2"/>
      </rPr>
      <t xml:space="preserve">: </t>
    </r>
  </si>
  <si>
    <t xml:space="preserve">Radio 105: </t>
  </si>
  <si>
    <t xml:space="preserve">Radio Montecarlo: 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</si>
  <si>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</si>
  <si>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</si>
  <si>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</si>
  <si>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(RETE)</t>
  </si>
  <si>
    <t>RADIO KISS KISS (TESTATA)</t>
  </si>
  <si>
    <t>Radio Kiss Kiss (Rete):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</si>
  <si>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</si>
  <si>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(RETE)</t>
  </si>
  <si>
    <t>RTL 102.5 (TESTATA)</t>
  </si>
  <si>
    <t>RADIO DIMENSIONE SUONO (RETE)</t>
  </si>
  <si>
    <t>RADIO DIMENSIONE SUONO (TESTATA)</t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</si>
  <si>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 xml:space="preserve">: </t>
    </r>
  </si>
  <si>
    <t>RADIO ITALIA (RETE)</t>
  </si>
  <si>
    <t>RADIO ITALIA (TESTATA)</t>
  </si>
  <si>
    <t>Radio Italia (Rete):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</si>
  <si>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</si>
  <si>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</si>
  <si>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</si>
  <si>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</si>
  <si>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</si>
  <si>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</si>
  <si>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</si>
  <si>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</si>
  <si>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</si>
  <si>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</si>
  <si>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</si>
  <si>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</si>
  <si>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</si>
  <si>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</si>
  <si>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</si>
  <si>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r>
      <t xml:space="preserve">Virgin Radio: </t>
    </r>
    <r>
      <rPr>
        <sz val="7"/>
        <rFont val="Century Gothic"/>
        <family val="2"/>
      </rPr>
      <t>Rock &amp; Talk</t>
    </r>
  </si>
  <si>
    <t>L'Alternativa c'è-Lista del Popolo per la Costituzione</t>
  </si>
  <si>
    <t>L'Alternativa c'è-Lista del Popolo per la Costituzione*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</si>
  <si>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</si>
  <si>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</si>
  <si>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</si>
  <si>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</si>
  <si>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</si>
  <si>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</si>
  <si>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</si>
  <si>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</si>
  <si>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</si>
  <si>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</si>
  <si>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</si>
  <si>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</si>
  <si>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</si>
  <si>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</si>
  <si>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</si>
  <si>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</si>
  <si>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</si>
  <si>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</si>
  <si>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</si>
  <si>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</si>
  <si>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</si>
  <si>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</si>
  <si>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</si>
  <si>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</si>
  <si>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</si>
  <si>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</si>
  <si>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</si>
  <si>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</si>
  <si>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</si>
  <si>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</si>
  <si>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</si>
  <si>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Tab. B1 - RAI: TEMPO DI PAROLA DEI SOGGETTI POLITICI E ISTITUZIONALI NEGLI EXTRA-GR DI TESTATA</t>
  </si>
  <si>
    <r>
      <t xml:space="preserve">Radio Dimensione Suono (Rete): </t>
    </r>
    <r>
      <rPr>
        <sz val="7"/>
        <rFont val="Century Gothic"/>
        <family val="2"/>
      </rPr>
      <t>RDS Green</t>
    </r>
  </si>
  <si>
    <t>TOTALE MONITORAGGIO RADIOGIORNALI - 3-31 OTTOBRE 2021</t>
  </si>
  <si>
    <t>Periodo dal 03.10.2021al 31.10.2021</t>
  </si>
  <si>
    <t>TOTALE MONITORAGGIO EXTRA-GR - 3-31 OTTOBRE 2021</t>
  </si>
  <si>
    <t>Italia Viva</t>
  </si>
  <si>
    <t>MAIE-PSI-Facciamo Eco</t>
  </si>
  <si>
    <t>MAIE-PSI-Facciamo Eco*</t>
  </si>
  <si>
    <t>MAIE-PSI-Facciamo eco*</t>
  </si>
  <si>
    <t>Graf. 16 - TEMPO DI PAROLA DEI SOGGETTI POLITICI E ISTITUZIONALI NEGLI EXTRA-GR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</si>
  <si>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</si>
  <si>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</si>
  <si>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</si>
  <si>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</si>
  <si>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</si>
  <si>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</si>
  <si>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>Noi con l'ItaliaUSEIRinascimento-AdC</t>
  </si>
  <si>
    <t>LAlternativa cè-Lista del Popolo per la Costituzione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</si>
  <si>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Caterpillar, Radio 2 Social Club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</si>
  <si>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Fahreneit, Tutta la città ne parla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</si>
  <si>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Caterpillar, Non è un Paese per giovani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</si>
  <si>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Caffè Europa, Che giorno è, Formato famiglia, Forrest, GR1-Focus Economia, I viaggi di Radio 1, Il mix delle cinque, Il pesacatore di perle, Inviato speciale, Italia sotto inchiesta, Moka, radio anch'io, Raio 1 in viva voce, Sabato anch'io, Speciale GR1-G20, Speciale GR1 e Radio anch'io Elezioni amministrative, Speciale GR1 e Radio anch'io Ballottaggi, speciale Radio 1 e GR1: Marcia Perugia-Assisi, Speciale Raio 1 in viva voce: Incontro Biden-Draghi, Speciale Sabato anch'io-G20, Sportello Italia Recovery, Tra poco in edicola, Un giorno da pecora, Voci dal mondo, Zapping</t>
    </r>
  </si>
  <si>
    <t xml:space="preserve">Radio 24 (Rete): </t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</si>
  <si>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Autotrasporti, 24 Mattino, 24 Mattino - Le interviste, 24 Mattino - Rassegna stampa, Effetto giorno, Effetto notte, Europa Europa, focus Economia, Il caffè della domenica, La zanzara, Reportage, Si può fare, Speciale Elezioni amministrative 2021, Uno Nessuno 100Milan</t>
    </r>
  </si>
  <si>
    <t xml:space="preserve">Radio Capital: 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</si>
  <si>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I Sopravvissuti, Il Mezzogiornale, Le mattine di Radio Capital, Tg Zero, The Breakfast Club</t>
    </r>
  </si>
  <si>
    <r>
      <t xml:space="preserve">RTL 102.5 (Rete): </t>
    </r>
    <r>
      <rPr>
        <sz val="7"/>
        <rFont val="Century Gothic"/>
        <family val="2"/>
      </rPr>
      <t xml:space="preserve">Giletti </t>
    </r>
    <r>
      <rPr>
        <b/>
        <sz val="7"/>
        <rFont val="Century Gothic"/>
        <family val="2"/>
      </rPr>
      <t>102.5</t>
    </r>
  </si>
  <si>
    <r>
      <t xml:space="preserve">Radio Deejay: </t>
    </r>
    <r>
      <rPr>
        <sz val="7"/>
        <rFont val="Century Gothic"/>
        <family val="2"/>
      </rPr>
      <t>Ciao Belli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</si>
</sst>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3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32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7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3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Fill="1" applyBorder="1" applyAlignment="1" applyProtection="1">
      <alignment vertical="center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 readingOrder="1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left" vertical="center"/>
    </xf>
    <xf numFmtId="165" fontId="11" fillId="0" borderId="6" xfId="3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left" vertical="center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0" fontId="11" fillId="0" borderId="6" xfId="3" applyNumberFormat="1" applyFont="1" applyBorder="1" applyAlignment="1">
      <alignment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164" fontId="11" fillId="0" borderId="0" xfId="2" applyNumberFormat="1" applyFont="1" applyFill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2" fillId="0" borderId="0" xfId="2" applyFont="1" applyAlignment="1">
      <alignment vertical="center" readingOrder="1"/>
    </xf>
    <xf numFmtId="164" fontId="32" fillId="0" borderId="0" xfId="2" applyNumberFormat="1" applyFont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6" xfId="3" applyFont="1" applyFill="1" applyBorder="1" applyAlignment="1">
      <alignment horizontal="center" vertical="center" wrapText="1"/>
    </xf>
    <xf numFmtId="10" fontId="31" fillId="0" borderId="6" xfId="3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readingOrder="1"/>
    </xf>
    <xf numFmtId="0" fontId="8" fillId="0" borderId="0" xfId="0" applyFont="1" applyFill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4" fillId="0" borderId="0" xfId="2" applyFont="1" applyFill="1" applyAlignment="1">
      <alignment vertical="center" readingOrder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Fill="1" applyBorder="1" applyAlignment="1">
      <alignment horizontal="center" vertical="center" wrapText="1"/>
    </xf>
    <xf numFmtId="9" fontId="11" fillId="0" borderId="6" xfId="3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vertical="center" readingOrder="1"/>
    </xf>
    <xf numFmtId="164" fontId="11" fillId="0" borderId="0" xfId="2" applyNumberFormat="1" applyFont="1" applyFill="1" applyAlignment="1">
      <alignment vertical="center" readingOrder="1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1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5" applyNumberFormat="1" applyFont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 readingOrder="1"/>
    </xf>
    <xf numFmtId="164" fontId="20" fillId="4" borderId="0" xfId="0" applyNumberFormat="1" applyFont="1" applyFill="1" applyBorder="1" applyAlignment="1">
      <alignment horizontal="center" vertical="center" wrapText="1" readingOrder="1"/>
    </xf>
    <xf numFmtId="0" fontId="20" fillId="4" borderId="0" xfId="0" applyFont="1" applyFill="1" applyBorder="1" applyAlignment="1">
      <alignment horizontal="center" vertical="center" wrapText="1" readingOrder="1"/>
    </xf>
    <xf numFmtId="2" fontId="20" fillId="4" borderId="0" xfId="0" applyNumberFormat="1" applyFont="1" applyFill="1" applyBorder="1" applyAlignment="1">
      <alignment horizontal="center" vertical="center" wrapText="1" readingOrder="1"/>
    </xf>
    <xf numFmtId="10" fontId="31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6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0.13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0.92028985507246375</c:v>
                </c:pt>
                <c:pt idx="2">
                  <c:v>1</c:v>
                </c:pt>
                <c:pt idx="3" formatCode="General">
                  <c:v>1</c:v>
                </c:pt>
                <c:pt idx="4">
                  <c:v>0.15172413793103448</c:v>
                </c:pt>
                <c:pt idx="9">
                  <c:v>1</c:v>
                </c:pt>
                <c:pt idx="12">
                  <c:v>1</c:v>
                </c:pt>
                <c:pt idx="14">
                  <c:v>0.73964497041420119</c:v>
                </c:pt>
                <c:pt idx="15">
                  <c:v>1</c:v>
                </c:pt>
                <c:pt idx="16">
                  <c:v>0.65296803652968038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1">
                  <c:v>7.9710144927536225E-2</c:v>
                </c:pt>
                <c:pt idx="4">
                  <c:v>0.84827586206896555</c:v>
                </c:pt>
                <c:pt idx="14">
                  <c:v>0.26035502958579881</c:v>
                </c:pt>
                <c:pt idx="16">
                  <c:v>0.34703196347031962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0.20211187712714895</c:v>
                </c:pt>
                <c:pt idx="1">
                  <c:v>0.22447873022132397</c:v>
                </c:pt>
                <c:pt idx="2">
                  <c:v>0.23587982436933147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6.5450737411641507E-2</c:v>
                </c:pt>
                <c:pt idx="1">
                  <c:v>0.12350273574210086</c:v>
                </c:pt>
                <c:pt idx="2">
                  <c:v>6.9491662152973852E-2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0.13404311021904181</c:v>
                </c:pt>
                <c:pt idx="1">
                  <c:v>0.27845418248139203</c:v>
                </c:pt>
                <c:pt idx="2">
                  <c:v>0.21124082375854239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1.5442591589549745E-3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1.3962823981150188E-2</c:v>
                </c:pt>
                <c:pt idx="1">
                  <c:v>1.3506186227633459E-2</c:v>
                </c:pt>
                <c:pt idx="2">
                  <c:v>1.9568298894817513E-2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0</c:v>
                </c:pt>
                <c:pt idx="1">
                  <c:v>3.8694730615665201E-3</c:v>
                </c:pt>
                <c:pt idx="2">
                  <c:v>7.6982471506113646E-3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1.7862699226717988E-3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1.8500741775023997E-2</c:v>
                </c:pt>
                <c:pt idx="1">
                  <c:v>3.6624439296100951E-2</c:v>
                </c:pt>
                <c:pt idx="2">
                  <c:v>5.8762518294861302E-2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4.5379177938738111E-3</c:v>
                </c:pt>
                <c:pt idx="1">
                  <c:v>5.6686548035687874E-3</c:v>
                </c:pt>
                <c:pt idx="2">
                  <c:v>4.8978368847452545E-3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1.2828344532681734E-2</c:v>
                </c:pt>
                <c:pt idx="1">
                  <c:v>2.0283925666683099E-2</c:v>
                </c:pt>
                <c:pt idx="2">
                  <c:v>5.2435665471978607E-3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5.6549437123658258E-2</c:v>
                </c:pt>
                <c:pt idx="1">
                  <c:v>0.10353921230344555</c:v>
                </c:pt>
                <c:pt idx="2">
                  <c:v>7.9494773719935921E-2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0</c:v>
                </c:pt>
                <c:pt idx="1">
                  <c:v>3.3519002316754571E-3</c:v>
                </c:pt>
                <c:pt idx="2">
                  <c:v>1.1040300554319893E-2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0.30246967449166595</c:v>
                </c:pt>
                <c:pt idx="1">
                  <c:v>0.15894415142702223</c:v>
                </c:pt>
                <c:pt idx="2">
                  <c:v>0.1250965161974347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3.8048695348634261E-2</c:v>
                </c:pt>
                <c:pt idx="1">
                  <c:v>2.4399861980578695E-3</c:v>
                </c:pt>
                <c:pt idx="2">
                  <c:v>6.9722148594608922E-3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0.15149664019547954</c:v>
                </c:pt>
                <c:pt idx="1">
                  <c:v>2.533642233942919E-2</c:v>
                </c:pt>
                <c:pt idx="2">
                  <c:v>0.1612828875341408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2">
                  <c:v>1</c:v>
                </c:pt>
                <c:pt idx="4">
                  <c:v>1</c:v>
                </c:pt>
                <c:pt idx="15">
                  <c:v>1</c:v>
                </c:pt>
                <c:pt idx="16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  <c:pt idx="16">
                  <c:v>0.62068965517241381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0.36030627338379889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5.4598451231184203E-2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0.22083007047768205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8.1788914991734098E-3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4.0459410075698249E-3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5.1770643000087012E-2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4.9160358479074214E-3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1.8184982163055773E-2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0.10693465587749065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5.8296354302618978E-3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0.14795962759940834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1.644479248238058E-2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0.00%</c:formatCode>
                <c:ptCount val="17"/>
                <c:pt idx="0">
                  <c:v>0.86446886446886451</c:v>
                </c:pt>
                <c:pt idx="1">
                  <c:v>0.9296703296703297</c:v>
                </c:pt>
                <c:pt idx="2">
                  <c:v>0.97777777777777775</c:v>
                </c:pt>
                <c:pt idx="3">
                  <c:v>1</c:v>
                </c:pt>
                <c:pt idx="4">
                  <c:v>2.4096385542168676E-2</c:v>
                </c:pt>
                <c:pt idx="6">
                  <c:v>1</c:v>
                </c:pt>
                <c:pt idx="8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0.57164404223227749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0.00%</c:formatCode>
                <c:ptCount val="17"/>
                <c:pt idx="0">
                  <c:v>0.13553113553113552</c:v>
                </c:pt>
                <c:pt idx="1">
                  <c:v>7.032967032967033E-2</c:v>
                </c:pt>
                <c:pt idx="2">
                  <c:v>2.2222222222222223E-2</c:v>
                </c:pt>
                <c:pt idx="4">
                  <c:v>0.97590361445783136</c:v>
                </c:pt>
                <c:pt idx="16">
                  <c:v>0.42835595776772245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0.15530615264303679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4.4385264092321354E-4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1.6605724994539908E-2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3.9805832082796134E-3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4.9457865702872365E-3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1.1061089623007067E-3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5.0514657705070486E-3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4.741473449862265E-3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0.16472569202262943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  <c:pt idx="0">
                  <c:v>8.0435961927306801E-2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0.91620111731843579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0.16849816849816851</c:v>
                </c:pt>
                <c:pt idx="5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0.87321578505457598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0">
                  <c:v>8.3798882681564241E-2</c:v>
                </c:pt>
                <c:pt idx="4">
                  <c:v>0.83150183150183155</c:v>
                </c:pt>
                <c:pt idx="16">
                  <c:v>0.12678421494542402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1.5371567899925792E-3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2.4249973497296722E-3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5.6980812042828376E-4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4.280186579031061E-3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0.10491095091699354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9.6734866956429549E-3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7.9706880101770378E-2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4.9030001060108132E-3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0.10586349672766128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0.21725657806865231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1.2341391745692534E-2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3.104047014825698E-2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9.2694002938426608E-3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6.4217977828235601E-2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8.3077334045679168E-3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1.856551355683184E-2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7.1644183250968344E-2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1.1753706424469079E-2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0.15669827701349004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0.78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4.0178626348616617E-2</c:v>
                </c:pt>
                <c:pt idx="1">
                  <c:v>5.9898477157360415E-2</c:v>
                </c:pt>
                <c:pt idx="2">
                  <c:v>0</c:v>
                </c:pt>
                <c:pt idx="3">
                  <c:v>2.5492600302261251E-2</c:v>
                </c:pt>
                <c:pt idx="5">
                  <c:v>1</c:v>
                </c:pt>
                <c:pt idx="9">
                  <c:v>0</c:v>
                </c:pt>
                <c:pt idx="10">
                  <c:v>1.5745749613601236E-2</c:v>
                </c:pt>
                <c:pt idx="12">
                  <c:v>1.4950875694147797E-2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9.2167259217341008E-2</c:v>
                </c:pt>
                <c:pt idx="1">
                  <c:v>0</c:v>
                </c:pt>
                <c:pt idx="2">
                  <c:v>0</c:v>
                </c:pt>
                <c:pt idx="3">
                  <c:v>0.12255838489834325</c:v>
                </c:pt>
                <c:pt idx="5">
                  <c:v>0</c:v>
                </c:pt>
                <c:pt idx="9">
                  <c:v>0.25490196078431371</c:v>
                </c:pt>
                <c:pt idx="10">
                  <c:v>6.2306800618238019E-2</c:v>
                </c:pt>
                <c:pt idx="12">
                  <c:v>0.40922682614267408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0.25749504840872461</c:v>
                </c:pt>
                <c:pt idx="1">
                  <c:v>0.66768189509306264</c:v>
                </c:pt>
                <c:pt idx="2">
                  <c:v>0.5831842576028623</c:v>
                </c:pt>
                <c:pt idx="3">
                  <c:v>0.12897430779320765</c:v>
                </c:pt>
                <c:pt idx="5">
                  <c:v>0</c:v>
                </c:pt>
                <c:pt idx="9">
                  <c:v>0</c:v>
                </c:pt>
                <c:pt idx="10">
                  <c:v>0.19860896445131374</c:v>
                </c:pt>
                <c:pt idx="12">
                  <c:v>0.23878684322938912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0.13116488491394687</c:v>
                </c:pt>
                <c:pt idx="1">
                  <c:v>0</c:v>
                </c:pt>
                <c:pt idx="2">
                  <c:v>0</c:v>
                </c:pt>
                <c:pt idx="3">
                  <c:v>4.7477829421996631E-2</c:v>
                </c:pt>
                <c:pt idx="5">
                  <c:v>0</c:v>
                </c:pt>
                <c:pt idx="9">
                  <c:v>0</c:v>
                </c:pt>
                <c:pt idx="10">
                  <c:v>7.8535548686244197E-2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5.7167812811396643E-2</c:v>
                </c:pt>
                <c:pt idx="1">
                  <c:v>0</c:v>
                </c:pt>
                <c:pt idx="2">
                  <c:v>0</c:v>
                </c:pt>
                <c:pt idx="3">
                  <c:v>0.10390943568393736</c:v>
                </c:pt>
                <c:pt idx="5">
                  <c:v>0</c:v>
                </c:pt>
                <c:pt idx="9">
                  <c:v>0.57843137254901944</c:v>
                </c:pt>
                <c:pt idx="10">
                  <c:v>9.5247295208655339E-2</c:v>
                </c:pt>
                <c:pt idx="12">
                  <c:v>1.1533532678342588E-2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2.2685054190706998E-2</c:v>
                </c:pt>
                <c:pt idx="1">
                  <c:v>0</c:v>
                </c:pt>
                <c:pt idx="2">
                  <c:v>0</c:v>
                </c:pt>
                <c:pt idx="3">
                  <c:v>2.9883943083635116E-2</c:v>
                </c:pt>
                <c:pt idx="5">
                  <c:v>0</c:v>
                </c:pt>
                <c:pt idx="9">
                  <c:v>0</c:v>
                </c:pt>
                <c:pt idx="10">
                  <c:v>1.0432766615146831E-2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2.990638109414789E-2</c:v>
                </c:pt>
                <c:pt idx="1">
                  <c:v>0</c:v>
                </c:pt>
                <c:pt idx="2">
                  <c:v>0</c:v>
                </c:pt>
                <c:pt idx="3">
                  <c:v>2.880036499472468E-3</c:v>
                </c:pt>
                <c:pt idx="5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7.5903896071942614E-3</c:v>
                </c:pt>
                <c:pt idx="1">
                  <c:v>0</c:v>
                </c:pt>
                <c:pt idx="2">
                  <c:v>0</c:v>
                </c:pt>
                <c:pt idx="3">
                  <c:v>5.2467991673557845E-3</c:v>
                </c:pt>
                <c:pt idx="5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l'ItaliaUSEIRinascimento-AdC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C-48FF-A03A-8AC5C0AB7DD5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6.2163164048019616E-2</c:v>
                </c:pt>
                <c:pt idx="5">
                  <c:v>0</c:v>
                </c:pt>
                <c:pt idx="9">
                  <c:v>0.16666666666666663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2.2525127019080538E-2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9">
                  <c:v>0</c:v>
                </c:pt>
                <c:pt idx="10">
                  <c:v>2.1541731066460585E-2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2.4727201151475628E-3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2.2475918658580087E-2</c:v>
                </c:pt>
                <c:pt idx="1">
                  <c:v>0</c:v>
                </c:pt>
                <c:pt idx="2">
                  <c:v>0</c:v>
                </c:pt>
                <c:pt idx="3">
                  <c:v>1.8078644957084604E-2</c:v>
                </c:pt>
                <c:pt idx="5">
                  <c:v>0</c:v>
                </c:pt>
                <c:pt idx="9">
                  <c:v>0</c:v>
                </c:pt>
                <c:pt idx="10">
                  <c:v>4.4339258114374037E-2</c:v>
                </c:pt>
                <c:pt idx="12">
                  <c:v>0.30627936779154202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LAlternativa cè-Lista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1.4516466347632459E-3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9">
                  <c:v>0</c:v>
                </c:pt>
                <c:pt idx="10">
                  <c:v>8.4041731066460575E-3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C-48FF-A03A-8AC5C0AB7DD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C-48FF-A03A-8AC5C0AB7DD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0.13882908706189176</c:v>
                </c:pt>
                <c:pt idx="1">
                  <c:v>0.27241962774957695</c:v>
                </c:pt>
                <c:pt idx="2">
                  <c:v>0.41681574239713781</c:v>
                </c:pt>
                <c:pt idx="3">
                  <c:v>0.17414240497305306</c:v>
                </c:pt>
                <c:pt idx="5">
                  <c:v>0</c:v>
                </c:pt>
                <c:pt idx="9">
                  <c:v>0</c:v>
                </c:pt>
                <c:pt idx="10">
                  <c:v>0.22082689335394126</c:v>
                </c:pt>
                <c:pt idx="12">
                  <c:v>0</c:v>
                </c:pt>
                <c:pt idx="13">
                  <c:v>0.4825174825174825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C-48FF-A03A-8AC5C0AB7D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C-48FF-A03A-8AC5C0AB7DD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5D-4427-B0B3-977B67623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4.8667068534944076E-2</c:v>
                </c:pt>
                <c:pt idx="1">
                  <c:v>0</c:v>
                </c:pt>
                <c:pt idx="2">
                  <c:v>0</c:v>
                </c:pt>
                <c:pt idx="3">
                  <c:v>7.7076620376971106E-2</c:v>
                </c:pt>
                <c:pt idx="5">
                  <c:v>0</c:v>
                </c:pt>
                <c:pt idx="9">
                  <c:v>0</c:v>
                </c:pt>
                <c:pt idx="10">
                  <c:v>4.2020865533230298E-2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C-48FF-A03A-8AC5C0AB7DD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0.12106486892122968</c:v>
                </c:pt>
                <c:pt idx="1">
                  <c:v>0</c:v>
                </c:pt>
                <c:pt idx="2">
                  <c:v>0</c:v>
                </c:pt>
                <c:pt idx="3">
                  <c:v>0.1909663805640309</c:v>
                </c:pt>
                <c:pt idx="5">
                  <c:v>0</c:v>
                </c:pt>
                <c:pt idx="9">
                  <c:v>0</c:v>
                </c:pt>
                <c:pt idx="10">
                  <c:v>0.18740340030911898</c:v>
                </c:pt>
                <c:pt idx="12">
                  <c:v>1.922255446390431E-2</c:v>
                </c:pt>
                <c:pt idx="13">
                  <c:v>0.5174825174825175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0.67034562881208248</c:v>
                </c:pt>
                <c:pt idx="1">
                  <c:v>0.9124399359316604</c:v>
                </c:pt>
                <c:pt idx="2">
                  <c:v>0.72588724741042632</c:v>
                </c:pt>
                <c:pt idx="3">
                  <c:v>0.74376289626711678</c:v>
                </c:pt>
                <c:pt idx="4">
                  <c:v>0.64450182913707765</c:v>
                </c:pt>
                <c:pt idx="5">
                  <c:v>0.75271149674620386</c:v>
                </c:pt>
                <c:pt idx="6">
                  <c:v>0.92636774989716164</c:v>
                </c:pt>
                <c:pt idx="7">
                  <c:v>0.1977309562398703</c:v>
                </c:pt>
                <c:pt idx="9">
                  <c:v>1</c:v>
                </c:pt>
                <c:pt idx="11">
                  <c:v>1</c:v>
                </c:pt>
                <c:pt idx="12">
                  <c:v>0.73508483853311446</c:v>
                </c:pt>
                <c:pt idx="13">
                  <c:v>1</c:v>
                </c:pt>
                <c:pt idx="14">
                  <c:v>0.81092704683020067</c:v>
                </c:pt>
                <c:pt idx="15">
                  <c:v>1</c:v>
                </c:pt>
                <c:pt idx="16">
                  <c:v>0.48562137994106291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0.32965437118791746</c:v>
                </c:pt>
                <c:pt idx="1">
                  <c:v>8.7560064068339563E-2</c:v>
                </c:pt>
                <c:pt idx="2">
                  <c:v>0.27411275258957374</c:v>
                </c:pt>
                <c:pt idx="3">
                  <c:v>0.25623710373288316</c:v>
                </c:pt>
                <c:pt idx="4">
                  <c:v>0.35549817086292229</c:v>
                </c:pt>
                <c:pt idx="5">
                  <c:v>0.24728850325379614</c:v>
                </c:pt>
                <c:pt idx="6">
                  <c:v>7.3632250102838345E-2</c:v>
                </c:pt>
                <c:pt idx="7">
                  <c:v>0.80226904376012964</c:v>
                </c:pt>
                <c:pt idx="12">
                  <c:v>0.2649151614668856</c:v>
                </c:pt>
                <c:pt idx="13">
                  <c:v>0</c:v>
                </c:pt>
                <c:pt idx="14">
                  <c:v>0.18907295316979933</c:v>
                </c:pt>
                <c:pt idx="15">
                  <c:v>0</c:v>
                </c:pt>
                <c:pt idx="16">
                  <c:v>0.51437862005893709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0.35885990966417042</c:v>
                </c:pt>
                <c:pt idx="1">
                  <c:v>0.24</c:v>
                </c:pt>
                <c:pt idx="2">
                  <c:v>0.20006997410957947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4.4504815278106874E-2</c:v>
                </c:pt>
                <c:pt idx="1">
                  <c:v>0</c:v>
                </c:pt>
                <c:pt idx="2">
                  <c:v>2.6842068434679168E-2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4.0120276334327062E-2</c:v>
                </c:pt>
                <c:pt idx="1">
                  <c:v>8.2214163312477578E-2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9.7260719343586575E-3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6.1199861134836969E-2</c:v>
                </c:pt>
                <c:pt idx="1">
                  <c:v>0.31</c:v>
                </c:pt>
                <c:pt idx="2">
                  <c:v>6.0919459799874051E-2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2.1862078973132529E-2</c:v>
                </c:pt>
                <c:pt idx="1">
                  <c:v>0.12740604949587536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2.0938148060387976E-2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0.20931168065420919</c:v>
                </c:pt>
                <c:pt idx="1">
                  <c:v>0.11</c:v>
                </c:pt>
                <c:pt idx="2">
                  <c:v>0.21249737597089077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3.2976802537779223E-2</c:v>
                </c:pt>
                <c:pt idx="1">
                  <c:v>7.2211373689873667E-2</c:v>
                </c:pt>
                <c:pt idx="2">
                  <c:v>0.21732558953187323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2.2045763051212957E-2</c:v>
                </c:pt>
                <c:pt idx="1">
                  <c:v>1.482485155222572E-2</c:v>
                </c:pt>
                <c:pt idx="2">
                  <c:v>0.14145965992582746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0.11089191477793513</c:v>
                </c:pt>
                <c:pt idx="1">
                  <c:v>3.0685848643047863E-2</c:v>
                </c:pt>
                <c:pt idx="2">
                  <c:v>0.13365054929676021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4.2776348103370054E-2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1.3987542545824586E-2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4.6159808821611536E-3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6.1828060681872032E-3</c:v>
                </c:pt>
                <c:pt idx="1">
                  <c:v>1.4745148049256765E-2</c:v>
                </c:pt>
                <c:pt idx="2">
                  <c:v>7.2353229305157094E-3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ExtraTg'!$N$8:$N$24</c:f>
              <c:numCache>
                <c:formatCode>0.00%</c:formatCode>
                <c:ptCount val="17"/>
                <c:pt idx="0">
                  <c:v>0.54250559284116318</c:v>
                </c:pt>
                <c:pt idx="1">
                  <c:v>0.90204746393671476</c:v>
                </c:pt>
                <c:pt idx="2">
                  <c:v>0.85054167587884144</c:v>
                </c:pt>
                <c:pt idx="3">
                  <c:v>0.93573573573573565</c:v>
                </c:pt>
                <c:pt idx="4">
                  <c:v>0.75740944017563128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0.91482649842271302</c:v>
                </c:pt>
                <c:pt idx="13">
                  <c:v>0.8804650401178975</c:v>
                </c:pt>
                <c:pt idx="15">
                  <c:v>1</c:v>
                </c:pt>
                <c:pt idx="16">
                  <c:v>0.6477527251007914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ExtraTg'!$O$8:$O$24</c:f>
              <c:numCache>
                <c:formatCode>0.00%</c:formatCode>
                <c:ptCount val="17"/>
                <c:pt idx="0">
                  <c:v>0.45749440715883671</c:v>
                </c:pt>
                <c:pt idx="1">
                  <c:v>9.7952536063285245E-2</c:v>
                </c:pt>
                <c:pt idx="2">
                  <c:v>0.14945832412115853</c:v>
                </c:pt>
                <c:pt idx="3">
                  <c:v>6.4264264264264251E-2</c:v>
                </c:pt>
                <c:pt idx="4">
                  <c:v>0.24259055982436878</c:v>
                </c:pt>
                <c:pt idx="12">
                  <c:v>8.5173501577287064E-2</c:v>
                </c:pt>
                <c:pt idx="13">
                  <c:v>0.11953495988210254</c:v>
                </c:pt>
                <c:pt idx="16">
                  <c:v>0.35224727489920854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2.4089631022407753E-2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7.779751944937986E-3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5.428001357000339E-3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2.3066130766532692E-2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2.4207506051876514E-2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  <c:pt idx="0">
                  <c:v>8.3352020838005206E-2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  <c:pt idx="0">
                  <c:v>1.1189502797375699E-2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2.2425005606251401E-4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9.7060024265006057E-3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4.9013012253253059E-2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ExtraTg'!$N$8:$N$24</c:f>
              <c:numCache>
                <c:formatCode>0.00%</c:formatCode>
                <c:ptCount val="17"/>
                <c:pt idx="0">
                  <c:v>0.6380368098159509</c:v>
                </c:pt>
                <c:pt idx="1">
                  <c:v>1</c:v>
                </c:pt>
                <c:pt idx="2">
                  <c:v>0.84533073929961089</c:v>
                </c:pt>
                <c:pt idx="3">
                  <c:v>1</c:v>
                </c:pt>
                <c:pt idx="4">
                  <c:v>0.63444976076555026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0.86395450568678922</c:v>
                </c:pt>
                <c:pt idx="15">
                  <c:v>1</c:v>
                </c:pt>
                <c:pt idx="16">
                  <c:v>0.73350515463917532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ExtraTg'!$O$8:$O$24</c:f>
              <c:numCache>
                <c:formatCode>0.00%</c:formatCode>
                <c:ptCount val="17"/>
                <c:pt idx="0">
                  <c:v>0.3619631901840491</c:v>
                </c:pt>
                <c:pt idx="1">
                  <c:v>0</c:v>
                </c:pt>
                <c:pt idx="2">
                  <c:v>0.15466926070038911</c:v>
                </c:pt>
                <c:pt idx="3">
                  <c:v>0</c:v>
                </c:pt>
                <c:pt idx="4">
                  <c:v>0.36555023923444974</c:v>
                </c:pt>
                <c:pt idx="5">
                  <c:v>0</c:v>
                </c:pt>
                <c:pt idx="13">
                  <c:v>1</c:v>
                </c:pt>
                <c:pt idx="14">
                  <c:v>0.13604549431321084</c:v>
                </c:pt>
                <c:pt idx="15">
                  <c:v>0</c:v>
                </c:pt>
                <c:pt idx="16">
                  <c:v>0.26649484536082474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8.8453727879315339E-2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1">
                  <c:v>0</c:v>
                </c:pt>
                <c:pt idx="2">
                  <c:v>4.5263971994952577E-3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1">
                  <c:v>0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1">
                  <c:v>0.90661444734551777</c:v>
                </c:pt>
                <c:pt idx="2">
                  <c:v>9.5624211340416002E-2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1">
                  <c:v>2.9881055990716564E-3</c:v>
                </c:pt>
                <c:pt idx="2">
                  <c:v>0.1789826460970679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1">
                  <c:v>0</c:v>
                </c:pt>
                <c:pt idx="2">
                  <c:v>4.1193470916269792E-3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  <c:pt idx="1">
                  <c:v>0</c:v>
                </c:pt>
                <c:pt idx="2">
                  <c:v>3.9890910571091303E-4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1">
                  <c:v>0</c:v>
                </c:pt>
                <c:pt idx="2">
                  <c:v>1.8968535026661782E-2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  <c:pt idx="1">
                  <c:v>0</c:v>
                </c:pt>
                <c:pt idx="2">
                  <c:v>1.568499748985767E-3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1">
                  <c:v>0</c:v>
                </c:pt>
                <c:pt idx="2">
                  <c:v>4.0297960678959584E-3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  <c:pt idx="1">
                  <c:v>0</c:v>
                </c:pt>
                <c:pt idx="2">
                  <c:v>2.3809717642908509E-2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  <c:pt idx="1">
                  <c:v>0</c:v>
                </c:pt>
                <c:pt idx="2">
                  <c:v>1.4436710492394947E-3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  <c:pt idx="1">
                  <c:v>0</c:v>
                </c:pt>
                <c:pt idx="2">
                  <c:v>4.1112060894696141E-3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  <c:pt idx="1">
                  <c:v>0</c:v>
                </c:pt>
                <c:pt idx="2">
                  <c:v>3.9589693491268771E-2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  <c:pt idx="1">
                  <c:v>1.9437191760951552E-3</c:v>
                </c:pt>
                <c:pt idx="2">
                  <c:v>7.9600005427334766E-2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5.9818681329488754E-2</c:v>
                </c:pt>
                <c:pt idx="1">
                  <c:v>2.7902500703930855E-2</c:v>
                </c:pt>
                <c:pt idx="2">
                  <c:v>5.7981561869382858E-2</c:v>
                </c:pt>
                <c:pt idx="3">
                  <c:v>2.1382542327046394E-2</c:v>
                </c:pt>
                <c:pt idx="6">
                  <c:v>1.8126888200640678E-2</c:v>
                </c:pt>
                <c:pt idx="10">
                  <c:v>2.1349499002099037E-2</c:v>
                </c:pt>
                <c:pt idx="12">
                  <c:v>5.2550528198480606E-2</c:v>
                </c:pt>
                <c:pt idx="13">
                  <c:v>3.88454869389534E-2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5.7795047760009766E-2</c:v>
                </c:pt>
                <c:pt idx="1">
                  <c:v>4.6504169702529907E-2</c:v>
                </c:pt>
                <c:pt idx="2">
                  <c:v>5.5070355534553528E-2</c:v>
                </c:pt>
                <c:pt idx="3">
                  <c:v>0.13015036284923553</c:v>
                </c:pt>
                <c:pt idx="6">
                  <c:v>0.10876133292913437</c:v>
                </c:pt>
                <c:pt idx="9">
                  <c:v>9.9846392869949341E-2</c:v>
                </c:pt>
                <c:pt idx="10">
                  <c:v>9.1987349092960358E-2</c:v>
                </c:pt>
                <c:pt idx="12">
                  <c:v>0.17516842484474182</c:v>
                </c:pt>
                <c:pt idx="13">
                  <c:v>5.05642369389534E-2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0.12303707003593445</c:v>
                </c:pt>
                <c:pt idx="1">
                  <c:v>0.11032713204622269</c:v>
                </c:pt>
                <c:pt idx="2">
                  <c:v>0.12930616736412048</c:v>
                </c:pt>
                <c:pt idx="3">
                  <c:v>0.10290958732366562</c:v>
                </c:pt>
                <c:pt idx="6">
                  <c:v>9.9697887897491455E-2</c:v>
                </c:pt>
                <c:pt idx="9">
                  <c:v>0.17204301059246063</c:v>
                </c:pt>
                <c:pt idx="10">
                  <c:v>0.13152346014976501</c:v>
                </c:pt>
                <c:pt idx="11">
                  <c:v>0.10909090936183929</c:v>
                </c:pt>
                <c:pt idx="12">
                  <c:v>0.13859480619430542</c:v>
                </c:pt>
                <c:pt idx="13">
                  <c:v>0.15234375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F-4F3A-BFD7-58FE9C638A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A-401C-B380-02B02A4420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5.1319409161806107E-2</c:v>
                </c:pt>
                <c:pt idx="1">
                  <c:v>3.6241181194782257E-2</c:v>
                </c:pt>
                <c:pt idx="2">
                  <c:v>5.2159145474433899E-2</c:v>
                </c:pt>
                <c:pt idx="3">
                  <c:v>1.8258152529597282E-2</c:v>
                </c:pt>
                <c:pt idx="6">
                  <c:v>6.6465258598327637E-2</c:v>
                </c:pt>
                <c:pt idx="10">
                  <c:v>8.460727334022522E-2</c:v>
                </c:pt>
                <c:pt idx="12">
                  <c:v>2.9643887653946877E-2</c:v>
                </c:pt>
                <c:pt idx="13">
                  <c:v>2.43055559694767E-2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6.83179572224617E-2</c:v>
                </c:pt>
                <c:pt idx="1">
                  <c:v>5.5163566023111343E-2</c:v>
                </c:pt>
                <c:pt idx="2">
                  <c:v>9.1703057289123535E-2</c:v>
                </c:pt>
                <c:pt idx="3">
                  <c:v>5.2138254046440125E-2</c:v>
                </c:pt>
                <c:pt idx="6">
                  <c:v>8.1570997834205627E-2</c:v>
                </c:pt>
                <c:pt idx="9">
                  <c:v>0.14439323544502258</c:v>
                </c:pt>
                <c:pt idx="10">
                  <c:v>5.1660515367984772E-2</c:v>
                </c:pt>
                <c:pt idx="11">
                  <c:v>2.5454545393586159E-2</c:v>
                </c:pt>
                <c:pt idx="12">
                  <c:v>6.3907600939273834E-2</c:v>
                </c:pt>
                <c:pt idx="13">
                  <c:v>5.9244792908430099E-2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5.4233446717262268E-3</c:v>
                </c:pt>
                <c:pt idx="1">
                  <c:v>2.8864657506346703E-3</c:v>
                </c:pt>
                <c:pt idx="2">
                  <c:v>7.7632218599319458E-3</c:v>
                </c:pt>
                <c:pt idx="3">
                  <c:v>3.0267524998635054E-3</c:v>
                </c:pt>
                <c:pt idx="13">
                  <c:v>7.8125E-3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5.7471264153718948E-3</c:v>
                </c:pt>
                <c:pt idx="1">
                  <c:v>5.1314947195351124E-3</c:v>
                </c:pt>
                <c:pt idx="2">
                  <c:v>1.0189228691160679E-2</c:v>
                </c:pt>
                <c:pt idx="12">
                  <c:v>3.2723771873861551E-3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1.537963398732245E-3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12">
                  <c:v>6.7372475750744343E-3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4.856726445723325E-4</c:v>
                </c:pt>
                <c:pt idx="10">
                  <c:v>1.0279388166964054E-2</c:v>
                </c:pt>
                <c:pt idx="13">
                  <c:v>6.076388992369175E-3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2.3797960951924324E-2</c:v>
                </c:pt>
                <c:pt idx="1">
                  <c:v>2.7902500703930855E-2</c:v>
                </c:pt>
                <c:pt idx="2">
                  <c:v>5.55555559694767E-2</c:v>
                </c:pt>
                <c:pt idx="3">
                  <c:v>7.8109744936227798E-4</c:v>
                </c:pt>
                <c:pt idx="10">
                  <c:v>1.0542962700128555E-2</c:v>
                </c:pt>
                <c:pt idx="13">
                  <c:v>6.076388992369175E-3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4.7838754951953888E-2</c:v>
                </c:pt>
                <c:pt idx="1">
                  <c:v>2.1167414262890816E-2</c:v>
                </c:pt>
                <c:pt idx="2">
                  <c:v>2.5715671479701996E-2</c:v>
                </c:pt>
                <c:pt idx="3">
                  <c:v>2.7240773662924767E-2</c:v>
                </c:pt>
                <c:pt idx="6">
                  <c:v>4.2296074330806732E-2</c:v>
                </c:pt>
                <c:pt idx="10">
                  <c:v>4.454401507973671E-2</c:v>
                </c:pt>
                <c:pt idx="12">
                  <c:v>4.6583253890275955E-2</c:v>
                </c:pt>
                <c:pt idx="13">
                  <c:v>7.1180552244186401E-2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0.16407641768455505</c:v>
                </c:pt>
                <c:pt idx="1">
                  <c:v>0.21391917765140533</c:v>
                </c:pt>
                <c:pt idx="2">
                  <c:v>0.16545365750789642</c:v>
                </c:pt>
                <c:pt idx="3">
                  <c:v>0.21411833167076111</c:v>
                </c:pt>
                <c:pt idx="6">
                  <c:v>0.41993957757949829</c:v>
                </c:pt>
                <c:pt idx="9">
                  <c:v>0.41628265380859375</c:v>
                </c:pt>
                <c:pt idx="10">
                  <c:v>0.22851870954036713</c:v>
                </c:pt>
                <c:pt idx="11">
                  <c:v>0.75999999046325684</c:v>
                </c:pt>
                <c:pt idx="12">
                  <c:v>0.28565928339958191</c:v>
                </c:pt>
                <c:pt idx="13">
                  <c:v>0.212890625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0.21992877125740051</c:v>
                </c:pt>
                <c:pt idx="1">
                  <c:v>0.26202693581581116</c:v>
                </c:pt>
                <c:pt idx="2">
                  <c:v>0.17879669368267059</c:v>
                </c:pt>
                <c:pt idx="3">
                  <c:v>0.35627806186676025</c:v>
                </c:pt>
                <c:pt idx="6">
                  <c:v>0.11782477051019669</c:v>
                </c:pt>
                <c:pt idx="9">
                  <c:v>8.7557606399059296E-2</c:v>
                </c:pt>
                <c:pt idx="10">
                  <c:v>0.27358987927436829</c:v>
                </c:pt>
                <c:pt idx="11">
                  <c:v>0.10545454174280167</c:v>
                </c:pt>
                <c:pt idx="12">
                  <c:v>0.12762270867824554</c:v>
                </c:pt>
                <c:pt idx="13">
                  <c:v>0.2584635317325592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ExtraTg'!$N$8:$N$24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12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ExtraTg'!$O$8:$O$24</c:f>
              <c:numCache>
                <c:formatCode>0.00%</c:formatCode>
                <c:ptCount val="17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ExtraTg'!$N$8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ExtraTg'!$N$12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ExtraTg'!$N$15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ExtraTg'!$N$16</c:f>
              <c:numCache>
                <c:formatCode>0%</c:formatCode>
                <c:ptCount val="1"/>
                <c:pt idx="0">
                  <c:v>5.4033735845510501E-2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ExtraTg'!$N$17</c:f>
              <c:numCache>
                <c:formatCode>0%</c:formatCode>
                <c:ptCount val="1"/>
                <c:pt idx="0">
                  <c:v>2.6625319112280536E-3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ExtraTg'!$N$18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ExtraTg'!$N$19</c:f>
              <c:numCache>
                <c:formatCode>0%</c:formatCode>
                <c:ptCount val="1"/>
                <c:pt idx="0">
                  <c:v>1.5661952418988552E-4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ExtraTg'!$N$21</c:f>
              <c:numCache>
                <c:formatCode>0%</c:formatCode>
                <c:ptCount val="1"/>
                <c:pt idx="0">
                  <c:v>5.5599931087409356E-4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ExtraTg'!$N$22</c:f>
              <c:numCache>
                <c:formatCode>0%</c:formatCode>
                <c:ptCount val="1"/>
                <c:pt idx="0">
                  <c:v>8.1755391627120241E-2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ExtraTg'!$N$8:$N$24</c:f>
              <c:numCache>
                <c:formatCode>0.00%</c:formatCode>
                <c:ptCount val="17"/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ExtraTg'!$O$8:$O$24</c:f>
              <c:numCache>
                <c:formatCode>0.00%</c:formatCode>
                <c:ptCount val="17"/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0.90234741784037553</c:v>
                </c:pt>
                <c:pt idx="1">
                  <c:v>0.96500920810313073</c:v>
                </c:pt>
                <c:pt idx="2">
                  <c:v>0.8289528577388402</c:v>
                </c:pt>
                <c:pt idx="3">
                  <c:v>0.843035343035343</c:v>
                </c:pt>
                <c:pt idx="4">
                  <c:v>0.54591104734576756</c:v>
                </c:pt>
                <c:pt idx="5">
                  <c:v>0.71296296296296291</c:v>
                </c:pt>
                <c:pt idx="6">
                  <c:v>0.89922480620155043</c:v>
                </c:pt>
                <c:pt idx="7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0.96723460026212316</c:v>
                </c:pt>
                <c:pt idx="15">
                  <c:v>1</c:v>
                </c:pt>
                <c:pt idx="16">
                  <c:v>0.80590025755092487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0">
                  <c:v>9.7652582159624413E-2</c:v>
                </c:pt>
                <c:pt idx="1">
                  <c:v>3.4990791896869246E-2</c:v>
                </c:pt>
                <c:pt idx="2">
                  <c:v>0.17104714226115977</c:v>
                </c:pt>
                <c:pt idx="3">
                  <c:v>0.15696465696465697</c:v>
                </c:pt>
                <c:pt idx="4">
                  <c:v>0.45408895265423244</c:v>
                </c:pt>
                <c:pt idx="5">
                  <c:v>0.28703703703703703</c:v>
                </c:pt>
                <c:pt idx="6">
                  <c:v>0.10077519379844961</c:v>
                </c:pt>
                <c:pt idx="14">
                  <c:v>3.2765399737876802E-2</c:v>
                </c:pt>
                <c:pt idx="16">
                  <c:v>0.19409974244907516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0.26356717405691593</c:v>
                </c:pt>
                <c:pt idx="1">
                  <c:v>0.24721168680894831</c:v>
                </c:pt>
                <c:pt idx="2">
                  <c:v>0.32246270177265629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0.12346189670809128</c:v>
                </c:pt>
                <c:pt idx="1">
                  <c:v>9.9832861918230903E-2</c:v>
                </c:pt>
                <c:pt idx="2">
                  <c:v>0.18526861515473952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0.17303355638895015</c:v>
                </c:pt>
                <c:pt idx="1">
                  <c:v>0.15468308048341475</c:v>
                </c:pt>
                <c:pt idx="2">
                  <c:v>0.1030427203368726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4.0719905875432017E-3</c:v>
                </c:pt>
                <c:pt idx="1">
                  <c:v>4.5159424016456675E-3</c:v>
                </c:pt>
                <c:pt idx="2">
                  <c:v>1.1206447669285277E-3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6.41315537907199E-2</c:v>
                </c:pt>
                <c:pt idx="1">
                  <c:v>7.2552391360246854E-2</c:v>
                </c:pt>
                <c:pt idx="2">
                  <c:v>5.7741504607095158E-2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1.9952447483883619E-2</c:v>
                </c:pt>
                <c:pt idx="1">
                  <c:v>6.8542684494728723E-3</c:v>
                </c:pt>
                <c:pt idx="2">
                  <c:v>4.8742387539335762E-2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8.0888300610338997E-4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0.14526497046351447</c:v>
                </c:pt>
                <c:pt idx="1">
                  <c:v>9.1299177166366666E-2</c:v>
                </c:pt>
                <c:pt idx="2">
                  <c:v>0.11979579362024857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1.828872220996642E-2</c:v>
                </c:pt>
                <c:pt idx="1">
                  <c:v>1.859411159681152E-2</c:v>
                </c:pt>
                <c:pt idx="2">
                  <c:v>2.219782210047316E-2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1.4798882270755202E-2</c:v>
                </c:pt>
                <c:pt idx="1">
                  <c:v>1.949408588326048E-2</c:v>
                </c:pt>
                <c:pt idx="2">
                  <c:v>1.6775712571596747E-2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0.10118391058166042</c:v>
                </c:pt>
                <c:pt idx="1">
                  <c:v>0.10267742350218566</c:v>
                </c:pt>
                <c:pt idx="2">
                  <c:v>8.6459441715152477E-2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1.6453415692330317E-2</c:v>
                </c:pt>
                <c:pt idx="1">
                  <c:v>1.3901388531756235E-2</c:v>
                </c:pt>
                <c:pt idx="2">
                  <c:v>1.7692603744538273E-2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4.7007132877417451E-2</c:v>
                </c:pt>
                <c:pt idx="1">
                  <c:v>0.15686069683723322</c:v>
                </c:pt>
                <c:pt idx="2">
                  <c:v>1.9922573634284938E-3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5.2087163271809197E-5</c:v>
                </c:pt>
                <c:pt idx="1">
                  <c:v>1.1410388274620724E-3</c:v>
                </c:pt>
                <c:pt idx="2">
                  <c:v>1.6413483960064296E-3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7.9233767188763883E-3</c:v>
                </c:pt>
                <c:pt idx="1">
                  <c:v>1.0381846232964773E-2</c:v>
                </c:pt>
                <c:pt idx="2">
                  <c:v>1.5066446310927984E-2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0.9452054794520548</c:v>
                </c:pt>
                <c:pt idx="1">
                  <c:v>1</c:v>
                </c:pt>
                <c:pt idx="2">
                  <c:v>0.896584440227704</c:v>
                </c:pt>
                <c:pt idx="3">
                  <c:v>0.88235294117647056</c:v>
                </c:pt>
                <c:pt idx="4">
                  <c:v>0.32209737827715357</c:v>
                </c:pt>
                <c:pt idx="5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0.82214305289120304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0">
                  <c:v>5.4794520547945202E-2</c:v>
                </c:pt>
                <c:pt idx="2">
                  <c:v>0.10341555977229601</c:v>
                </c:pt>
                <c:pt idx="3">
                  <c:v>0.11764705882352941</c:v>
                </c:pt>
                <c:pt idx="4">
                  <c:v>0.67790262172284643</c:v>
                </c:pt>
                <c:pt idx="16">
                  <c:v>0.17785694710879693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0.19186238501196212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0.17097078545675104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0.14214037807055971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9.3338275432152838E-4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2.4709370893284364E-2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1.432422414664555E-2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1.0796239512080062E-2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0.15931866428547362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3.4302658624524042E-3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2.5069919466253324E-2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9.5926138086733836E-2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3.0528692253260097E-3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0.1450719412339522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1.2393435994204265E-2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0.66666666666666663</c:v>
                </c:pt>
                <c:pt idx="14">
                  <c:v>1</c:v>
                </c:pt>
                <c:pt idx="15">
                  <c:v>1</c:v>
                </c:pt>
                <c:pt idx="16">
                  <c:v>0.28205128205128205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  <c:pt idx="0">
                  <c:v>1</c:v>
                </c:pt>
                <c:pt idx="4">
                  <c:v>0.33333333333333331</c:v>
                </c:pt>
                <c:pt idx="16">
                  <c:v>0.71794871794871795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0.28255417658028426</c:v>
                </c:pt>
                <c:pt idx="1">
                  <c:v>0.28021832441312067</c:v>
                </c:pt>
                <c:pt idx="2">
                  <c:v>0.25329695316052753</c:v>
                </c:pt>
                <c:pt idx="3">
                  <c:v>0.26553719877933285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0.10517008552504661</c:v>
                </c:pt>
                <c:pt idx="1">
                  <c:v>0.10396905304435376</c:v>
                </c:pt>
                <c:pt idx="2">
                  <c:v>7.5358929383485998E-2</c:v>
                </c:pt>
                <c:pt idx="3">
                  <c:v>0.11156476902030939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0.17677319786508908</c:v>
                </c:pt>
                <c:pt idx="1">
                  <c:v>0.15923904403582217</c:v>
                </c:pt>
                <c:pt idx="2">
                  <c:v>0.190801013447671</c:v>
                </c:pt>
                <c:pt idx="3">
                  <c:v>0.18709881090182048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1.0931772876342357E-3</c:v>
                </c:pt>
                <c:pt idx="1">
                  <c:v>0</c:v>
                </c:pt>
                <c:pt idx="2">
                  <c:v>3.3781589033976484E-3</c:v>
                </c:pt>
                <c:pt idx="3">
                  <c:v>1.4100810270440915E-3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1.6687029773004951E-2</c:v>
                </c:pt>
                <c:pt idx="1">
                  <c:v>1.7911080493879499E-2</c:v>
                </c:pt>
                <c:pt idx="2">
                  <c:v>1.5461573442473852E-2</c:v>
                </c:pt>
                <c:pt idx="3">
                  <c:v>1.7994317583920866E-2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4.2119477847083787E-3</c:v>
                </c:pt>
                <c:pt idx="1">
                  <c:v>2.2786285835408827E-3</c:v>
                </c:pt>
                <c:pt idx="2">
                  <c:v>4.4175924121353863E-3</c:v>
                </c:pt>
                <c:pt idx="3">
                  <c:v>3.7672314006103338E-3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2.8615523117484403E-3</c:v>
                </c:pt>
                <c:pt idx="1">
                  <c:v>3.8153780933707802E-3</c:v>
                </c:pt>
                <c:pt idx="2">
                  <c:v>0</c:v>
                </c:pt>
                <c:pt idx="3">
                  <c:v>2.4834262864358624E-3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8.3949585235676166E-2</c:v>
                </c:pt>
                <c:pt idx="1">
                  <c:v>7.6360553229823533E-2</c:v>
                </c:pt>
                <c:pt idx="2">
                  <c:v>8.5753264470863386E-2</c:v>
                </c:pt>
                <c:pt idx="3">
                  <c:v>7.8585709775860255E-2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2.2506591215998972E-3</c:v>
                </c:pt>
                <c:pt idx="1">
                  <c:v>2.0666631339091731E-3</c:v>
                </c:pt>
                <c:pt idx="2">
                  <c:v>7.0811407782758393E-3</c:v>
                </c:pt>
                <c:pt idx="3">
                  <c:v>3.8303693570451436E-3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1.3150279724776542E-2</c:v>
                </c:pt>
                <c:pt idx="1">
                  <c:v>1.3088866514758095E-2</c:v>
                </c:pt>
                <c:pt idx="2">
                  <c:v>2.1048528551939193E-2</c:v>
                </c:pt>
                <c:pt idx="3">
                  <c:v>1.4984741660528253E-2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0.14757893383062182</c:v>
                </c:pt>
                <c:pt idx="1">
                  <c:v>0.16347835302845634</c:v>
                </c:pt>
                <c:pt idx="2">
                  <c:v>0.16501006951211589</c:v>
                </c:pt>
                <c:pt idx="3">
                  <c:v>0.14193412606545303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9.999356954536685E-3</c:v>
                </c:pt>
                <c:pt idx="1">
                  <c:v>5.8820412272799537E-3</c:v>
                </c:pt>
                <c:pt idx="2">
                  <c:v>1.0199441304489054E-2</c:v>
                </c:pt>
                <c:pt idx="3">
                  <c:v>1.2353993475744502E-2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0.10729213555398368</c:v>
                </c:pt>
                <c:pt idx="1">
                  <c:v>0.11960150495469238</c:v>
                </c:pt>
                <c:pt idx="2">
                  <c:v>0.14298707204573508</c:v>
                </c:pt>
                <c:pt idx="3">
                  <c:v>0.10331474271282753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2.5985837718443452E-3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4.6427882451289308E-2</c:v>
                </c:pt>
                <c:pt idx="1">
                  <c:v>5.2090509246992739E-2</c:v>
                </c:pt>
                <c:pt idx="2">
                  <c:v>2.2607678815045801E-2</c:v>
                </c:pt>
                <c:pt idx="3">
                  <c:v>5.5140481953067449E-2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3-31 OTTOBRE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12h 24m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7h 9m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5h 15m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624h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1h 35m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13%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10h 49m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87%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37h 3m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7h 23m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29h 40m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938h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8h 9m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22%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28h 54m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78%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/>
      <c r="G23" s="69"/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3"/>
      <c r="F24" s="70"/>
      <c r="G24" s="69"/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3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3"/>
      <c r="F26" s="70"/>
      <c r="G26" s="69"/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3"/>
      <c r="F27" s="70"/>
      <c r="G27" s="69"/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showGridLines="0" topLeftCell="A8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74"/>
      <c r="C1" s="174"/>
      <c r="D1" s="174"/>
    </row>
    <row r="2" spans="1:11" ht="12.75" customHeight="1" x14ac:dyDescent="0.25">
      <c r="A2" s="4"/>
      <c r="B2" s="174"/>
      <c r="C2" s="174"/>
      <c r="D2" s="174"/>
    </row>
    <row r="3" spans="1:11" ht="12.75" customHeight="1" x14ac:dyDescent="0.25">
      <c r="A3" s="4"/>
      <c r="B3" s="174"/>
      <c r="C3" s="174"/>
      <c r="D3" s="174"/>
    </row>
    <row r="4" spans="1:11" ht="12.75" customHeight="1" x14ac:dyDescent="0.25">
      <c r="A4" s="143" t="s">
        <v>105</v>
      </c>
      <c r="B4" s="174"/>
      <c r="C4" s="174"/>
      <c r="D4" s="174"/>
    </row>
    <row r="5" spans="1:11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4" t="s">
        <v>78</v>
      </c>
      <c r="C7" s="224"/>
      <c r="D7" s="224"/>
      <c r="E7" s="224"/>
      <c r="F7" s="224"/>
      <c r="G7" s="224"/>
    </row>
    <row r="8" spans="1:11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1.8356481567025185E-2</v>
      </c>
      <c r="C10" s="96">
        <v>11.094788551330566</v>
      </c>
      <c r="D10" s="96">
        <v>6.1668868064880371</v>
      </c>
      <c r="E10" s="95">
        <v>2.5347222108393908E-3</v>
      </c>
      <c r="F10" s="96">
        <v>6.0082306861877441</v>
      </c>
      <c r="G10" s="96">
        <v>2.1382541656494141</v>
      </c>
      <c r="K10" s="6"/>
    </row>
    <row r="11" spans="1:11" s="7" customFormat="1" ht="17.399999999999999" customHeight="1" x14ac:dyDescent="0.25">
      <c r="A11" s="76" t="s">
        <v>13</v>
      </c>
      <c r="B11" s="78">
        <v>4.5092593878507614E-2</v>
      </c>
      <c r="C11" s="79">
        <v>27.254283905029297</v>
      </c>
      <c r="D11" s="79">
        <v>15.148922920227051</v>
      </c>
      <c r="E11" s="78">
        <v>1.5428240410983562E-2</v>
      </c>
      <c r="F11" s="79">
        <v>36.570644378662109</v>
      </c>
      <c r="G11" s="79">
        <v>13.015036582946777</v>
      </c>
      <c r="K11" s="6"/>
    </row>
    <row r="12" spans="1:11" s="7" customFormat="1" ht="17.399999999999999" customHeight="1" x14ac:dyDescent="0.25">
      <c r="A12" s="94" t="s">
        <v>14</v>
      </c>
      <c r="B12" s="95">
        <v>2.7673611417412758E-2</v>
      </c>
      <c r="C12" s="96">
        <v>16.726127624511719</v>
      </c>
      <c r="D12" s="96">
        <v>9.2969903945922852</v>
      </c>
      <c r="E12" s="95">
        <v>1.2199074029922485E-2</v>
      </c>
      <c r="F12" s="96">
        <v>28.916324615478516</v>
      </c>
      <c r="G12" s="96">
        <v>10.290958404541016</v>
      </c>
      <c r="K12" s="6"/>
    </row>
    <row r="13" spans="1:11" s="7" customFormat="1" ht="17.399999999999999" customHeight="1" x14ac:dyDescent="0.25">
      <c r="A13" s="76" t="s">
        <v>15</v>
      </c>
      <c r="B13" s="78">
        <v>1.7719907686114311E-2</v>
      </c>
      <c r="C13" s="79">
        <v>10.710038185119629</v>
      </c>
      <c r="D13" s="79">
        <v>5.9530291557312012</v>
      </c>
      <c r="E13" s="78">
        <v>2.1643517538905144E-3</v>
      </c>
      <c r="F13" s="79">
        <v>5.1303153038024902</v>
      </c>
      <c r="G13" s="79">
        <v>1.8258153200149536</v>
      </c>
      <c r="K13" s="6"/>
    </row>
    <row r="14" spans="1:11" s="7" customFormat="1" ht="17.399999999999999" customHeight="1" x14ac:dyDescent="0.25">
      <c r="A14" s="94" t="s">
        <v>16</v>
      </c>
      <c r="B14" s="95">
        <v>1.64930559694767E-2</v>
      </c>
      <c r="C14" s="96">
        <v>9.9685201644897461</v>
      </c>
      <c r="D14" s="96">
        <v>5.5408663749694824</v>
      </c>
      <c r="E14" s="95">
        <v>6.180555559694767E-3</v>
      </c>
      <c r="F14" s="96">
        <v>14.650205612182617</v>
      </c>
      <c r="G14" s="96">
        <v>5.2138252258300781</v>
      </c>
      <c r="K14" s="6"/>
    </row>
    <row r="15" spans="1:11" s="7" customFormat="1" ht="17.399999999999999" customHeight="1" x14ac:dyDescent="0.25">
      <c r="A15" s="76" t="s">
        <v>201</v>
      </c>
      <c r="B15" s="78">
        <v>1.5509258955717087E-3</v>
      </c>
      <c r="C15" s="79">
        <v>0.93739068508148193</v>
      </c>
      <c r="D15" s="79">
        <v>0.52103585004806519</v>
      </c>
      <c r="E15" s="78">
        <v>3.5879630013369024E-4</v>
      </c>
      <c r="F15" s="79">
        <v>0.85048013925552368</v>
      </c>
      <c r="G15" s="79">
        <v>0.30267524719238281</v>
      </c>
      <c r="K15" s="6"/>
    </row>
    <row r="16" spans="1:11" s="7" customFormat="1" ht="17.399999999999999" customHeight="1" x14ac:dyDescent="0.25">
      <c r="A16" s="94" t="s">
        <v>18</v>
      </c>
      <c r="B16" s="95">
        <v>3.7037036963738501E-4</v>
      </c>
      <c r="C16" s="96">
        <v>0.22385449707508087</v>
      </c>
      <c r="D16" s="96">
        <v>0.12442646920681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>
        <v>6.0185184702277184E-4</v>
      </c>
      <c r="C18" s="96">
        <v>0.36376354098320007</v>
      </c>
      <c r="D18" s="96">
        <v>0.20219302177429199</v>
      </c>
      <c r="E18" s="95"/>
      <c r="F18" s="96"/>
      <c r="G18" s="96"/>
      <c r="K18" s="6"/>
    </row>
    <row r="19" spans="1:11" s="7" customFormat="1" ht="17.399999999999999" customHeight="1" x14ac:dyDescent="0.25">
      <c r="A19" s="10" t="s">
        <v>161</v>
      </c>
      <c r="B19" s="78">
        <v>5.7870369346346706E-5</v>
      </c>
      <c r="C19" s="79">
        <v>3.4977264702320099E-2</v>
      </c>
      <c r="D19" s="79">
        <v>1.9441636279225349E-2</v>
      </c>
      <c r="E19" s="78"/>
      <c r="F19" s="79"/>
      <c r="G19" s="79"/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203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>
        <v>2.9861112125217915E-3</v>
      </c>
      <c r="C22" s="96">
        <v>1.8048268556594849</v>
      </c>
      <c r="D22" s="96">
        <v>1.0031883716583252</v>
      </c>
      <c r="E22" s="95">
        <v>9.2592592409346253E-5</v>
      </c>
      <c r="F22" s="96">
        <v>0.21947874128818512</v>
      </c>
      <c r="G22" s="96">
        <v>7.81097412109375E-2</v>
      </c>
      <c r="H22" s="178"/>
      <c r="K22" s="6"/>
    </row>
    <row r="23" spans="1:11" s="7" customFormat="1" ht="17.399999999999999" customHeight="1" x14ac:dyDescent="0.25">
      <c r="A23" s="76" t="s">
        <v>164</v>
      </c>
      <c r="B23" s="78">
        <v>1.0995370103046298E-3</v>
      </c>
      <c r="C23" s="79">
        <v>0.66456800699234009</v>
      </c>
      <c r="D23" s="79">
        <v>0.36939108371734619</v>
      </c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3.3449072390794754E-2</v>
      </c>
      <c r="C24" s="96">
        <v>20.216859817504883</v>
      </c>
      <c r="D24" s="96">
        <v>11.237265586853027</v>
      </c>
      <c r="E24" s="95">
        <v>3.2291666138917208E-3</v>
      </c>
      <c r="F24" s="96">
        <v>7.6543211936950684</v>
      </c>
      <c r="G24" s="96">
        <v>2.7240772247314453</v>
      </c>
      <c r="H24" s="178"/>
      <c r="K24" s="6"/>
    </row>
    <row r="25" spans="1:11" s="8" customFormat="1" ht="17.399999999999999" customHeight="1" x14ac:dyDescent="0.25">
      <c r="A25" s="75" t="s">
        <v>4</v>
      </c>
      <c r="B25" s="80">
        <v>0.16545139253139496</v>
      </c>
      <c r="C25" s="81">
        <v>100</v>
      </c>
      <c r="D25" s="81">
        <v>55.583637237548828</v>
      </c>
      <c r="E25" s="80">
        <v>4.218750074505806E-2</v>
      </c>
      <c r="F25" s="81">
        <v>100</v>
      </c>
      <c r="G25" s="81">
        <v>35.588752746582031</v>
      </c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1.1099536903202534E-2</v>
      </c>
      <c r="C28" s="96"/>
      <c r="D28" s="96">
        <v>3.7289059162139893</v>
      </c>
      <c r="E28" s="95">
        <v>7.1064815856516361E-3</v>
      </c>
      <c r="F28" s="96"/>
      <c r="G28" s="96">
        <v>5.9949226379394531</v>
      </c>
      <c r="H28" s="179"/>
    </row>
    <row r="29" spans="1:11" s="6" customFormat="1" ht="17.399999999999999" customHeight="1" x14ac:dyDescent="0.25">
      <c r="A29" s="76" t="s">
        <v>25</v>
      </c>
      <c r="B29" s="78">
        <v>6.1342591652646661E-4</v>
      </c>
      <c r="C29" s="79"/>
      <c r="D29" s="79">
        <v>0.20608134567737579</v>
      </c>
      <c r="E29" s="78">
        <v>1.2152778217568994E-3</v>
      </c>
      <c r="F29" s="79"/>
      <c r="G29" s="79">
        <v>1.0251903533935547</v>
      </c>
      <c r="H29" s="179"/>
    </row>
    <row r="30" spans="1:11" s="6" customFormat="1" ht="17.399999999999999" customHeight="1" x14ac:dyDescent="0.25">
      <c r="A30" s="94" t="s">
        <v>26</v>
      </c>
      <c r="B30" s="95">
        <v>3.4722223062999547E-4</v>
      </c>
      <c r="C30" s="96"/>
      <c r="D30" s="96">
        <v>0.1166498139500618</v>
      </c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6.9513887166976929E-2</v>
      </c>
      <c r="C31" s="79"/>
      <c r="D31" s="79">
        <v>23.353292465209961</v>
      </c>
      <c r="E31" s="78">
        <v>2.5381945073604584E-2</v>
      </c>
      <c r="F31" s="79"/>
      <c r="G31" s="79">
        <v>21.411832809448242</v>
      </c>
      <c r="H31" s="179"/>
    </row>
    <row r="32" spans="1:11" s="6" customFormat="1" ht="17.399999999999999" customHeight="1" x14ac:dyDescent="0.25">
      <c r="A32" s="94" t="s">
        <v>23</v>
      </c>
      <c r="B32" s="95">
        <v>4.8287037760019302E-2</v>
      </c>
      <c r="C32" s="96"/>
      <c r="D32" s="96">
        <v>16.222101211547852</v>
      </c>
      <c r="E32" s="95">
        <v>4.2233794927597046E-2</v>
      </c>
      <c r="F32" s="96"/>
      <c r="G32" s="96">
        <v>35.6278076171875</v>
      </c>
      <c r="H32" s="179"/>
    </row>
    <row r="33" spans="1:8" s="6" customFormat="1" ht="17.399999999999999" customHeight="1" x14ac:dyDescent="0.25">
      <c r="A33" s="76" t="s">
        <v>27</v>
      </c>
      <c r="B33" s="78">
        <v>2.3495370987802744E-3</v>
      </c>
      <c r="C33" s="79"/>
      <c r="D33" s="79">
        <v>0.78933042287826538</v>
      </c>
      <c r="E33" s="78">
        <v>4.1666667675599456E-4</v>
      </c>
      <c r="F33" s="79"/>
      <c r="G33" s="79">
        <v>0.35149383544921875</v>
      </c>
      <c r="H33" s="179"/>
    </row>
    <row r="34" spans="1:8" s="8" customFormat="1" ht="17.399999999999999" customHeight="1" x14ac:dyDescent="0.25">
      <c r="A34" s="97" t="s">
        <v>4</v>
      </c>
      <c r="B34" s="98">
        <v>0.13221064209938049</v>
      </c>
      <c r="C34" s="99"/>
      <c r="D34" s="99">
        <v>44.416362762451172</v>
      </c>
      <c r="E34" s="98">
        <v>7.6354168355464935E-2</v>
      </c>
      <c r="F34" s="99"/>
      <c r="G34" s="99">
        <v>64.411247253417969</v>
      </c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0.29766204953193665</v>
      </c>
      <c r="C36" s="92"/>
      <c r="D36" s="93">
        <v>100</v>
      </c>
      <c r="E36" s="91">
        <v>0.1185416653752327</v>
      </c>
      <c r="F36" s="92"/>
      <c r="G36" s="93">
        <v>100</v>
      </c>
      <c r="H36" s="10"/>
    </row>
    <row r="37" spans="1:8" ht="0.75" customHeight="1" x14ac:dyDescent="0.25">
      <c r="A37" s="223"/>
      <c r="B37" s="223"/>
      <c r="C37" s="223"/>
      <c r="D37" s="223"/>
      <c r="E37" s="223"/>
      <c r="F37" s="223"/>
      <c r="G37" s="223"/>
    </row>
    <row r="38" spans="1:8" ht="4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showGridLines="0" topLeftCell="A7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64"/>
      <c r="C1" s="64"/>
      <c r="D1" s="64"/>
    </row>
    <row r="2" spans="1:11" ht="12.75" customHeight="1" x14ac:dyDescent="0.25">
      <c r="A2" s="4"/>
      <c r="B2" s="73"/>
      <c r="C2" s="73"/>
      <c r="D2" s="73"/>
    </row>
    <row r="3" spans="1:11" ht="12.75" customHeight="1" x14ac:dyDescent="0.25">
      <c r="A3" s="4"/>
      <c r="B3" s="73"/>
      <c r="C3" s="73"/>
      <c r="D3" s="73"/>
    </row>
    <row r="4" spans="1:11" ht="12.75" customHeight="1" x14ac:dyDescent="0.25">
      <c r="A4" s="143" t="s">
        <v>106</v>
      </c>
      <c r="B4" s="73"/>
      <c r="C4" s="73"/>
      <c r="D4" s="73"/>
    </row>
    <row r="5" spans="1:11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1" ht="6" customHeight="1" x14ac:dyDescent="0.25">
      <c r="A6" s="65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4" t="s">
        <v>78</v>
      </c>
      <c r="C7" s="224"/>
      <c r="D7" s="224"/>
      <c r="E7" s="224"/>
      <c r="F7" s="224"/>
      <c r="G7" s="224"/>
    </row>
    <row r="8" spans="1:11" s="10" customFormat="1" ht="17.399999999999999" customHeight="1" x14ac:dyDescent="0.25">
      <c r="A8" s="87"/>
      <c r="B8" s="221" t="s">
        <v>6</v>
      </c>
      <c r="C8" s="221"/>
      <c r="D8" s="221"/>
      <c r="E8" s="221" t="s">
        <v>7</v>
      </c>
      <c r="F8" s="221"/>
      <c r="G8" s="221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6.4930557273328304E-3</v>
      </c>
      <c r="C10" s="96">
        <v>12.709560394287109</v>
      </c>
      <c r="D10" s="96">
        <v>7.2237958908081055</v>
      </c>
      <c r="E10" s="95">
        <v>6.4814812503755093E-4</v>
      </c>
      <c r="F10" s="96">
        <v>5.1899905204772949</v>
      </c>
      <c r="G10" s="96">
        <v>2.2941417694091797</v>
      </c>
      <c r="K10" s="6"/>
    </row>
    <row r="11" spans="1:11" s="7" customFormat="1" ht="17.399999999999999" customHeight="1" x14ac:dyDescent="0.25">
      <c r="A11" s="76" t="s">
        <v>13</v>
      </c>
      <c r="B11" s="78">
        <v>1.1342592537403107E-2</v>
      </c>
      <c r="C11" s="79">
        <v>22.202083587646484</v>
      </c>
      <c r="D11" s="79">
        <v>12.619109153747559</v>
      </c>
      <c r="E11" s="78">
        <v>3.7731481716036797E-3</v>
      </c>
      <c r="F11" s="79">
        <v>30.213159561157227</v>
      </c>
      <c r="G11" s="79">
        <v>13.355182647705078</v>
      </c>
      <c r="K11" s="6"/>
    </row>
    <row r="12" spans="1:11" s="7" customFormat="1" ht="17.399999999999999" customHeight="1" x14ac:dyDescent="0.25">
      <c r="A12" s="94" t="s">
        <v>14</v>
      </c>
      <c r="B12" s="95">
        <v>1.0787037201225758E-2</v>
      </c>
      <c r="C12" s="96">
        <v>21.114635467529297</v>
      </c>
      <c r="D12" s="96">
        <v>12.001029968261719</v>
      </c>
      <c r="E12" s="95">
        <v>4.3981480412185192E-3</v>
      </c>
      <c r="F12" s="96">
        <v>35.217792510986328</v>
      </c>
      <c r="G12" s="96">
        <v>15.567390441894531</v>
      </c>
      <c r="K12" s="6"/>
    </row>
    <row r="13" spans="1:11" s="7" customFormat="1" ht="17.399999999999999" customHeight="1" x14ac:dyDescent="0.25">
      <c r="A13" s="76" t="s">
        <v>15</v>
      </c>
      <c r="B13" s="78">
        <v>5.4629631340503693E-3</v>
      </c>
      <c r="C13" s="79">
        <v>10.693248748779297</v>
      </c>
      <c r="D13" s="79">
        <v>6.0777750015258789</v>
      </c>
      <c r="E13" s="78">
        <v>9.4907404854893684E-4</v>
      </c>
      <c r="F13" s="79">
        <v>7.5996294021606445</v>
      </c>
      <c r="G13" s="79">
        <v>3.3592789173126221</v>
      </c>
      <c r="K13" s="6"/>
    </row>
    <row r="14" spans="1:11" s="7" customFormat="1" ht="17.399999999999999" customHeight="1" x14ac:dyDescent="0.25">
      <c r="A14" s="94" t="s">
        <v>16</v>
      </c>
      <c r="B14" s="95">
        <v>4.9537038430571556E-3</v>
      </c>
      <c r="C14" s="96">
        <v>9.6964206695556641</v>
      </c>
      <c r="D14" s="96">
        <v>5.5112028121948242</v>
      </c>
      <c r="E14" s="95">
        <v>1.3888889225199819E-3</v>
      </c>
      <c r="F14" s="96">
        <v>11.121408462524414</v>
      </c>
      <c r="G14" s="96">
        <v>4.916018009185791</v>
      </c>
      <c r="K14" s="6"/>
    </row>
    <row r="15" spans="1:11" s="7" customFormat="1" ht="17.399999999999999" customHeight="1" x14ac:dyDescent="0.25">
      <c r="A15" s="76" t="s">
        <v>201</v>
      </c>
      <c r="B15" s="78">
        <v>6.1342591652646661E-4</v>
      </c>
      <c r="C15" s="79">
        <v>1.2007249593734741</v>
      </c>
      <c r="D15" s="79">
        <v>0.68246203660964966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1.1574073869269341E-4</v>
      </c>
      <c r="C16" s="96">
        <v>0.22655187547206879</v>
      </c>
      <c r="D16" s="96">
        <v>0.12876641750335693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161</v>
      </c>
      <c r="B19" s="78"/>
      <c r="C19" s="79"/>
      <c r="D19" s="79"/>
      <c r="E19" s="78"/>
      <c r="F19" s="79"/>
      <c r="G19" s="79"/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203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>
        <v>9.0277777053415775E-4</v>
      </c>
      <c r="C22" s="96">
        <v>1.7671046257019043</v>
      </c>
      <c r="D22" s="96">
        <v>1.004378080368042</v>
      </c>
      <c r="E22" s="95"/>
      <c r="F22" s="96"/>
      <c r="G22" s="96"/>
      <c r="H22" s="178"/>
      <c r="K22" s="6"/>
    </row>
    <row r="23" spans="1:11" s="7" customFormat="1" ht="17.399999999999999" customHeight="1" x14ac:dyDescent="0.25">
      <c r="A23" s="76" t="s">
        <v>164</v>
      </c>
      <c r="B23" s="78">
        <v>2.8935185400769114E-4</v>
      </c>
      <c r="C23" s="79">
        <v>0.56637972593307495</v>
      </c>
      <c r="D23" s="79">
        <v>0.32191604375839233</v>
      </c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1.0127314366400242E-2</v>
      </c>
      <c r="C24" s="96">
        <v>19.82328987121582</v>
      </c>
      <c r="D24" s="96">
        <v>11.267061233520508</v>
      </c>
      <c r="E24" s="95">
        <v>1.3310185167938471E-3</v>
      </c>
      <c r="F24" s="96">
        <v>10.658017158508301</v>
      </c>
      <c r="G24" s="96">
        <v>4.711184024810791</v>
      </c>
      <c r="H24" s="178"/>
      <c r="K24" s="6"/>
    </row>
    <row r="25" spans="1:11" s="8" customFormat="1" ht="17.399999999999999" customHeight="1" x14ac:dyDescent="0.25">
      <c r="A25" s="75" t="s">
        <v>4</v>
      </c>
      <c r="B25" s="80">
        <v>5.1087964326143265E-2</v>
      </c>
      <c r="C25" s="81">
        <v>100</v>
      </c>
      <c r="D25" s="81">
        <v>56.837497711181641</v>
      </c>
      <c r="E25" s="80">
        <v>1.2488425709307194E-2</v>
      </c>
      <c r="F25" s="81">
        <v>100</v>
      </c>
      <c r="G25" s="81">
        <v>44.203193664550781</v>
      </c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2.9513889458030462E-3</v>
      </c>
      <c r="C28" s="96"/>
      <c r="D28" s="96">
        <v>3.283543586730957</v>
      </c>
      <c r="E28" s="95">
        <v>1.284722238779068E-3</v>
      </c>
      <c r="F28" s="96"/>
      <c r="G28" s="96">
        <v>4.5473165512084961</v>
      </c>
      <c r="H28" s="179"/>
    </row>
    <row r="29" spans="1:11" s="6" customFormat="1" ht="17.399999999999999" customHeight="1" x14ac:dyDescent="0.25">
      <c r="A29" s="76" t="s">
        <v>25</v>
      </c>
      <c r="B29" s="78">
        <v>2.3148147738538682E-4</v>
      </c>
      <c r="C29" s="79"/>
      <c r="D29" s="79">
        <v>0.25753283500671387</v>
      </c>
      <c r="E29" s="78">
        <v>6.9444446125999093E-5</v>
      </c>
      <c r="F29" s="79"/>
      <c r="G29" s="79">
        <v>0.24580089747905731</v>
      </c>
      <c r="H29" s="179"/>
    </row>
    <row r="30" spans="1:11" s="6" customFormat="1" ht="17.399999999999999" customHeight="1" x14ac:dyDescent="0.25">
      <c r="A30" s="94" t="s">
        <v>26</v>
      </c>
      <c r="B30" s="95">
        <v>1.9675925432238728E-4</v>
      </c>
      <c r="C30" s="96"/>
      <c r="D30" s="96">
        <v>0.21890291571617126</v>
      </c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1.8113425001502037E-2</v>
      </c>
      <c r="C31" s="79"/>
      <c r="D31" s="79">
        <v>20.151945114135742</v>
      </c>
      <c r="E31" s="78">
        <v>5.1041664555668831E-3</v>
      </c>
      <c r="F31" s="79"/>
      <c r="G31" s="79">
        <v>18.066366195678711</v>
      </c>
      <c r="H31" s="179"/>
    </row>
    <row r="32" spans="1:11" s="6" customFormat="1" ht="17.399999999999999" customHeight="1" x14ac:dyDescent="0.25">
      <c r="A32" s="94" t="s">
        <v>23</v>
      </c>
      <c r="B32" s="95">
        <v>1.5833333134651184E-2</v>
      </c>
      <c r="C32" s="96"/>
      <c r="D32" s="96">
        <v>17.615245819091797</v>
      </c>
      <c r="E32" s="95">
        <v>9.2708328738808632E-3</v>
      </c>
      <c r="F32" s="96"/>
      <c r="G32" s="96">
        <v>32.814418792724609</v>
      </c>
      <c r="H32" s="179"/>
    </row>
    <row r="33" spans="1:8" s="6" customFormat="1" ht="17.399999999999999" customHeight="1" x14ac:dyDescent="0.25">
      <c r="A33" s="76" t="s">
        <v>27</v>
      </c>
      <c r="B33" s="78">
        <v>1.4699073508381844E-3</v>
      </c>
      <c r="C33" s="79"/>
      <c r="D33" s="79">
        <v>1.6353335380554199</v>
      </c>
      <c r="E33" s="78">
        <v>3.4722223062999547E-5</v>
      </c>
      <c r="F33" s="79"/>
      <c r="G33" s="79">
        <v>0.12290044873952866</v>
      </c>
      <c r="H33" s="179"/>
    </row>
    <row r="34" spans="1:8" s="8" customFormat="1" ht="17.399999999999999" customHeight="1" x14ac:dyDescent="0.25">
      <c r="A34" s="97" t="s">
        <v>4</v>
      </c>
      <c r="B34" s="98">
        <v>3.879629448056221E-2</v>
      </c>
      <c r="C34" s="99"/>
      <c r="D34" s="99">
        <v>43.162502288818359</v>
      </c>
      <c r="E34" s="98">
        <v>1.5763888135552406E-2</v>
      </c>
      <c r="F34" s="99"/>
      <c r="G34" s="99">
        <v>55.796806335449219</v>
      </c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8.9884258806705475E-2</v>
      </c>
      <c r="C36" s="92"/>
      <c r="D36" s="93">
        <v>100</v>
      </c>
      <c r="E36" s="91">
        <v>2.8252314776182175E-2</v>
      </c>
      <c r="F36" s="92"/>
      <c r="G36" s="93">
        <v>100</v>
      </c>
      <c r="H36" s="10"/>
    </row>
    <row r="37" spans="1:8" ht="0.75" customHeight="1" x14ac:dyDescent="0.25">
      <c r="A37" s="223"/>
      <c r="B37" s="223"/>
      <c r="C37" s="223"/>
      <c r="D37" s="223"/>
      <c r="E37" s="223"/>
      <c r="F37" s="223"/>
      <c r="G37" s="223"/>
    </row>
    <row r="38" spans="1:8" ht="4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107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94">
        <v>0.9452054794520548</v>
      </c>
      <c r="O8" s="194">
        <v>5.4794520547945202E-2</v>
      </c>
      <c r="P8" s="26"/>
      <c r="Q8" s="26"/>
    </row>
    <row r="9" spans="1:17" ht="12.75" customHeight="1" x14ac:dyDescent="0.25">
      <c r="B9" s="11"/>
      <c r="M9" s="153" t="s">
        <v>13</v>
      </c>
      <c r="N9" s="194">
        <v>1</v>
      </c>
      <c r="O9" s="194"/>
      <c r="P9" s="26"/>
      <c r="Q9" s="26"/>
    </row>
    <row r="10" spans="1:17" ht="12.75" customHeight="1" x14ac:dyDescent="0.25">
      <c r="B10" s="11"/>
      <c r="M10" s="153" t="s">
        <v>14</v>
      </c>
      <c r="N10" s="194">
        <v>0.896584440227704</v>
      </c>
      <c r="O10" s="194">
        <v>0.10341555977229601</v>
      </c>
      <c r="P10" s="26"/>
      <c r="Q10" s="26"/>
    </row>
    <row r="11" spans="1:17" ht="12.75" customHeight="1" x14ac:dyDescent="0.25">
      <c r="B11" s="11"/>
      <c r="M11" s="153" t="s">
        <v>15</v>
      </c>
      <c r="N11" s="194">
        <v>0.88235294117647056</v>
      </c>
      <c r="O11" s="194">
        <v>0.11764705882352941</v>
      </c>
      <c r="P11" s="26"/>
      <c r="Q11" s="26"/>
    </row>
    <row r="12" spans="1:17" ht="12.75" customHeight="1" x14ac:dyDescent="0.25">
      <c r="B12" s="11"/>
      <c r="M12" s="153" t="s">
        <v>16</v>
      </c>
      <c r="N12" s="194">
        <v>0.32209737827715357</v>
      </c>
      <c r="O12" s="194">
        <v>0.67790262172284643</v>
      </c>
      <c r="P12" s="26"/>
      <c r="Q12" s="26"/>
    </row>
    <row r="13" spans="1:17" ht="12.75" customHeight="1" x14ac:dyDescent="0.25">
      <c r="B13" s="11"/>
      <c r="M13" s="153" t="s">
        <v>201</v>
      </c>
      <c r="N13" s="194">
        <v>1</v>
      </c>
      <c r="O13" s="194"/>
      <c r="P13" s="26"/>
      <c r="Q13" s="27"/>
    </row>
    <row r="14" spans="1:17" ht="12.75" customHeight="1" x14ac:dyDescent="0.25">
      <c r="B14" s="11"/>
      <c r="M14" s="153" t="s">
        <v>18</v>
      </c>
      <c r="N14" s="194"/>
      <c r="O14" s="194"/>
      <c r="P14" s="26"/>
      <c r="Q14" s="26"/>
    </row>
    <row r="15" spans="1:17" ht="12.75" customHeight="1" x14ac:dyDescent="0.25">
      <c r="B15" s="11"/>
      <c r="M15" s="153" t="s">
        <v>19</v>
      </c>
      <c r="N15" s="194"/>
      <c r="O15" s="194"/>
      <c r="P15" s="27"/>
      <c r="Q15" s="27"/>
    </row>
    <row r="16" spans="1:17" ht="12.75" customHeight="1" x14ac:dyDescent="0.25">
      <c r="B16" s="11"/>
      <c r="M16" s="153" t="s">
        <v>65</v>
      </c>
      <c r="N16" s="194"/>
      <c r="O16" s="194"/>
      <c r="P16" s="26"/>
      <c r="Q16" s="27"/>
    </row>
    <row r="17" spans="1:17" ht="12.75" customHeight="1" x14ac:dyDescent="0.25">
      <c r="B17" s="11"/>
      <c r="M17" s="153" t="s">
        <v>161</v>
      </c>
      <c r="N17" s="194"/>
      <c r="O17" s="194"/>
      <c r="P17" s="26"/>
      <c r="Q17" s="27"/>
    </row>
    <row r="18" spans="1:17" ht="12.75" customHeight="1" x14ac:dyDescent="0.25">
      <c r="B18" s="11"/>
      <c r="M18" s="153" t="s">
        <v>100</v>
      </c>
      <c r="N18" s="194"/>
      <c r="O18" s="194"/>
      <c r="P18" s="26"/>
      <c r="Q18" s="26"/>
    </row>
    <row r="19" spans="1:17" ht="12.75" customHeight="1" x14ac:dyDescent="0.25">
      <c r="B19" s="11"/>
      <c r="M19" s="153" t="s">
        <v>203</v>
      </c>
      <c r="N19" s="194"/>
      <c r="O19" s="194"/>
      <c r="P19" s="26"/>
      <c r="Q19" s="27"/>
    </row>
    <row r="20" spans="1:17" ht="12.75" customHeight="1" x14ac:dyDescent="0.25">
      <c r="B20" s="11"/>
      <c r="M20" s="153" t="s">
        <v>20</v>
      </c>
      <c r="N20" s="194">
        <v>1</v>
      </c>
      <c r="O20" s="194"/>
      <c r="P20" s="26"/>
      <c r="Q20" s="26"/>
    </row>
    <row r="21" spans="1:17" ht="12.75" customHeight="1" x14ac:dyDescent="0.25">
      <c r="B21" s="11"/>
      <c r="M21" s="153" t="s">
        <v>164</v>
      </c>
      <c r="N21" s="194"/>
      <c r="O21" s="194"/>
    </row>
    <row r="22" spans="1:17" ht="12.75" customHeight="1" x14ac:dyDescent="0.25">
      <c r="B22" s="11"/>
      <c r="M22" s="153" t="s">
        <v>21</v>
      </c>
      <c r="N22" s="194">
        <v>1</v>
      </c>
      <c r="O22" s="19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53" t="s">
        <v>22</v>
      </c>
      <c r="N23" s="194">
        <v>1</v>
      </c>
      <c r="O23" s="194"/>
      <c r="P23" s="27"/>
    </row>
    <row r="24" spans="1:17" ht="12.75" customHeight="1" x14ac:dyDescent="0.25">
      <c r="B24" s="11"/>
      <c r="L24" s="27"/>
      <c r="M24" s="153" t="s">
        <v>23</v>
      </c>
      <c r="N24" s="194">
        <v>0.82214305289120304</v>
      </c>
      <c r="O24" s="194">
        <v>0.17785694710879693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108</v>
      </c>
      <c r="B4" s="11"/>
    </row>
    <row r="5" spans="1:14" x14ac:dyDescent="0.25">
      <c r="A5" s="21" t="s">
        <v>199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78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0.19186238501196212</v>
      </c>
    </row>
    <row r="9" spans="1:14" ht="12.75" customHeight="1" x14ac:dyDescent="0.25">
      <c r="B9" s="11"/>
      <c r="M9" s="157" t="s">
        <v>43</v>
      </c>
      <c r="N9" s="184">
        <v>0.17097078545675104</v>
      </c>
    </row>
    <row r="10" spans="1:14" ht="12.75" customHeight="1" x14ac:dyDescent="0.25">
      <c r="B10" s="11"/>
      <c r="M10" s="157" t="s">
        <v>44</v>
      </c>
      <c r="N10" s="184">
        <v>0.14214037807055971</v>
      </c>
    </row>
    <row r="11" spans="1:14" ht="12.75" customHeight="1" x14ac:dyDescent="0.25">
      <c r="B11" s="11"/>
      <c r="M11" s="157" t="s">
        <v>45</v>
      </c>
      <c r="N11" s="184">
        <v>9.3338275432152838E-4</v>
      </c>
    </row>
    <row r="12" spans="1:14" ht="12.75" customHeight="1" x14ac:dyDescent="0.25">
      <c r="B12" s="11"/>
      <c r="M12" s="157" t="s">
        <v>46</v>
      </c>
      <c r="N12" s="184">
        <v>2.4709370893284364E-2</v>
      </c>
    </row>
    <row r="13" spans="1:14" ht="12.75" customHeight="1" x14ac:dyDescent="0.25">
      <c r="B13" s="11"/>
      <c r="M13" s="157" t="s">
        <v>47</v>
      </c>
      <c r="N13" s="184">
        <v>1.432422414664555E-2</v>
      </c>
    </row>
    <row r="14" spans="1:14" ht="12.75" customHeight="1" x14ac:dyDescent="0.25">
      <c r="B14" s="11"/>
      <c r="M14" s="157" t="s">
        <v>48</v>
      </c>
      <c r="N14" s="184">
        <v>1.0796239512080062E-2</v>
      </c>
    </row>
    <row r="15" spans="1:14" ht="12.75" customHeight="1" x14ac:dyDescent="0.25">
      <c r="B15" s="11"/>
      <c r="M15" s="157" t="s">
        <v>49</v>
      </c>
      <c r="N15" s="184">
        <v>0.15931866428547362</v>
      </c>
    </row>
    <row r="16" spans="1:14" ht="12.75" customHeight="1" x14ac:dyDescent="0.25">
      <c r="B16" s="11"/>
      <c r="M16" s="157" t="s">
        <v>50</v>
      </c>
      <c r="N16" s="184">
        <v>3.4302658624524042E-3</v>
      </c>
    </row>
    <row r="17" spans="1:14" ht="12.75" customHeight="1" x14ac:dyDescent="0.25">
      <c r="B17" s="11"/>
      <c r="M17" s="157" t="s">
        <v>51</v>
      </c>
      <c r="N17" s="184">
        <v>2.5069919466253324E-2</v>
      </c>
    </row>
    <row r="18" spans="1:14" ht="12.75" customHeight="1" x14ac:dyDescent="0.25">
      <c r="B18" s="11"/>
      <c r="M18" s="157" t="s">
        <v>52</v>
      </c>
      <c r="N18" s="184">
        <v>9.5926138086733836E-2</v>
      </c>
    </row>
    <row r="19" spans="1:14" ht="12.75" customHeight="1" x14ac:dyDescent="0.25">
      <c r="B19" s="11"/>
      <c r="M19" s="157" t="s">
        <v>53</v>
      </c>
      <c r="N19" s="184">
        <v>3.0528692253260097E-3</v>
      </c>
    </row>
    <row r="20" spans="1:14" ht="12.75" customHeight="1" x14ac:dyDescent="0.25">
      <c r="B20" s="11"/>
      <c r="M20" s="157" t="s">
        <v>54</v>
      </c>
      <c r="N20" s="184">
        <v>0.1450719412339522</v>
      </c>
    </row>
    <row r="21" spans="1:14" ht="12.75" customHeight="1" x14ac:dyDescent="0.25">
      <c r="B21" s="11"/>
      <c r="M21" s="161" t="s">
        <v>61</v>
      </c>
      <c r="N21" s="184">
        <v>0</v>
      </c>
    </row>
    <row r="22" spans="1:14" ht="12.75" customHeight="1" x14ac:dyDescent="0.25">
      <c r="B22" s="11"/>
      <c r="M22" s="157" t="s">
        <v>21</v>
      </c>
      <c r="N22" s="184">
        <v>1.2393435994204265E-2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P37"/>
  <sheetViews>
    <sheetView showGridLines="0" topLeftCell="A7" zoomScale="75" zoomScaleNormal="75" zoomScaleSheetLayoutView="80" workbookViewId="0">
      <selection activeCell="B9" sqref="B9:P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3" t="s">
        <v>119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21" t="s">
        <v>70</v>
      </c>
      <c r="C7" s="222"/>
      <c r="D7" s="222"/>
      <c r="E7" s="221" t="s">
        <v>76</v>
      </c>
      <c r="F7" s="222"/>
      <c r="G7" s="222"/>
      <c r="H7" s="221" t="s">
        <v>72</v>
      </c>
      <c r="I7" s="222"/>
      <c r="J7" s="222"/>
      <c r="K7" s="221" t="s">
        <v>77</v>
      </c>
      <c r="L7" s="222"/>
      <c r="M7" s="222"/>
      <c r="N7" s="221" t="s">
        <v>0</v>
      </c>
      <c r="O7" s="222"/>
      <c r="P7" s="222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>
        <v>6.9444446125999093E-5</v>
      </c>
      <c r="I9" s="96">
        <v>4.3478260040283203</v>
      </c>
      <c r="J9" s="96">
        <v>1.8126888275146484</v>
      </c>
      <c r="K9" s="95"/>
      <c r="L9" s="96"/>
      <c r="M9" s="96"/>
      <c r="N9" s="95">
        <v>6.9444446125999093E-5</v>
      </c>
      <c r="O9" s="96">
        <v>4.3478260040283203</v>
      </c>
      <c r="P9" s="96">
        <v>1.8126888275146484</v>
      </c>
    </row>
    <row r="10" spans="1:16" s="9" customFormat="1" ht="17.399999999999999" customHeight="1" x14ac:dyDescent="0.25">
      <c r="A10" s="76" t="s">
        <v>13</v>
      </c>
      <c r="B10" s="78"/>
      <c r="C10" s="79"/>
      <c r="D10" s="79"/>
      <c r="E10" s="78"/>
      <c r="F10" s="79"/>
      <c r="G10" s="79"/>
      <c r="H10" s="78">
        <v>4.1666667675599456E-4</v>
      </c>
      <c r="I10" s="79">
        <v>26.086956024169922</v>
      </c>
      <c r="J10" s="79">
        <v>10.876132965087891</v>
      </c>
      <c r="K10" s="78"/>
      <c r="L10" s="79"/>
      <c r="M10" s="79"/>
      <c r="N10" s="78">
        <v>4.1666667675599456E-4</v>
      </c>
      <c r="O10" s="79">
        <v>26.086956024169922</v>
      </c>
      <c r="P10" s="79">
        <v>10.876132965087891</v>
      </c>
    </row>
    <row r="11" spans="1:16" s="9" customFormat="1" ht="17.399999999999999" customHeight="1" x14ac:dyDescent="0.25">
      <c r="A11" s="94" t="s">
        <v>14</v>
      </c>
      <c r="B11" s="95"/>
      <c r="C11" s="96"/>
      <c r="D11" s="96"/>
      <c r="E11" s="95"/>
      <c r="F11" s="96"/>
      <c r="G11" s="96"/>
      <c r="H11" s="95">
        <v>3.8194443914107978E-4</v>
      </c>
      <c r="I11" s="96">
        <v>23.913043975830078</v>
      </c>
      <c r="J11" s="96">
        <v>9.9697885513305664</v>
      </c>
      <c r="K11" s="95"/>
      <c r="L11" s="96"/>
      <c r="M11" s="96"/>
      <c r="N11" s="95">
        <v>3.8194443914107978E-4</v>
      </c>
      <c r="O11" s="96">
        <v>23.913043975830078</v>
      </c>
      <c r="P11" s="96">
        <v>9.9697885513305664</v>
      </c>
    </row>
    <row r="12" spans="1:16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>
        <v>2.5462961639277637E-4</v>
      </c>
      <c r="I12" s="79">
        <v>15.942028999328613</v>
      </c>
      <c r="J12" s="79">
        <v>6.6465258598327637</v>
      </c>
      <c r="K12" s="78"/>
      <c r="L12" s="79"/>
      <c r="M12" s="79"/>
      <c r="N12" s="78">
        <v>2.5462961639277637E-4</v>
      </c>
      <c r="O12" s="79">
        <v>15.942028999328613</v>
      </c>
      <c r="P12" s="79">
        <v>6.6465258598327637</v>
      </c>
    </row>
    <row r="13" spans="1:16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>
        <v>3.1249999301508069E-4</v>
      </c>
      <c r="I13" s="96">
        <v>19.565217971801758</v>
      </c>
      <c r="J13" s="96">
        <v>8.157099723815918</v>
      </c>
      <c r="K13" s="95"/>
      <c r="L13" s="96"/>
      <c r="M13" s="96"/>
      <c r="N13" s="95">
        <v>3.1249999301508069E-4</v>
      </c>
      <c r="O13" s="96">
        <v>19.565217971801758</v>
      </c>
      <c r="P13" s="96">
        <v>8.157099723815918</v>
      </c>
    </row>
    <row r="14" spans="1:16" s="9" customFormat="1" ht="17.399999999999999" customHeight="1" x14ac:dyDescent="0.25">
      <c r="A14" s="76" t="s">
        <v>201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  <c r="N14" s="78"/>
      <c r="O14" s="79"/>
      <c r="P14" s="79"/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  <c r="N15" s="95"/>
      <c r="O15" s="96"/>
      <c r="P15" s="96"/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10" t="s">
        <v>161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  <c r="N18" s="78"/>
      <c r="O18" s="79"/>
      <c r="P18" s="79"/>
    </row>
    <row r="19" spans="1:16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203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164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  <c r="N22" s="78"/>
      <c r="O22" s="79"/>
      <c r="P22" s="79"/>
    </row>
    <row r="23" spans="1:16" s="9" customFormat="1" ht="17.399999999999999" customHeight="1" x14ac:dyDescent="0.25">
      <c r="A23" s="94" t="s">
        <v>21</v>
      </c>
      <c r="B23" s="95"/>
      <c r="C23" s="96"/>
      <c r="D23" s="96"/>
      <c r="E23" s="95"/>
      <c r="F23" s="96"/>
      <c r="G23" s="96"/>
      <c r="H23" s="95">
        <v>1.6203703125938773E-4</v>
      </c>
      <c r="I23" s="96">
        <v>10.144927978515625</v>
      </c>
      <c r="J23" s="96">
        <v>4.229607105255127</v>
      </c>
      <c r="K23" s="95"/>
      <c r="L23" s="96"/>
      <c r="M23" s="96"/>
      <c r="N23" s="95">
        <v>1.6203703125938773E-4</v>
      </c>
      <c r="O23" s="96">
        <v>10.144927978515625</v>
      </c>
      <c r="P23" s="96">
        <v>4.229607105255127</v>
      </c>
    </row>
    <row r="24" spans="1:16" s="8" customFormat="1" ht="17.399999999999999" customHeight="1" x14ac:dyDescent="0.25">
      <c r="A24" s="75" t="s">
        <v>4</v>
      </c>
      <c r="B24" s="80"/>
      <c r="C24" s="81"/>
      <c r="D24" s="81"/>
      <c r="E24" s="80"/>
      <c r="F24" s="81"/>
      <c r="G24" s="81"/>
      <c r="H24" s="80">
        <v>1.5972221735864878E-3</v>
      </c>
      <c r="I24" s="81">
        <v>100</v>
      </c>
      <c r="J24" s="81">
        <v>41.691841125488281</v>
      </c>
      <c r="K24" s="80"/>
      <c r="L24" s="81"/>
      <c r="M24" s="81"/>
      <c r="N24" s="80">
        <v>1.5972221735864878E-3</v>
      </c>
      <c r="O24" s="81">
        <v>100</v>
      </c>
      <c r="P24" s="81">
        <v>41.691841125488281</v>
      </c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150</v>
      </c>
      <c r="C26" s="89" t="s">
        <v>3</v>
      </c>
      <c r="D26" s="89" t="s">
        <v>3</v>
      </c>
      <c r="E26" s="89" t="s">
        <v>150</v>
      </c>
      <c r="F26" s="89" t="s">
        <v>3</v>
      </c>
      <c r="G26" s="89" t="s">
        <v>3</v>
      </c>
      <c r="H26" s="89" t="s">
        <v>150</v>
      </c>
      <c r="I26" s="89" t="s">
        <v>3</v>
      </c>
      <c r="J26" s="89" t="s">
        <v>3</v>
      </c>
      <c r="K26" s="89" t="s">
        <v>150</v>
      </c>
      <c r="L26" s="89" t="s">
        <v>3</v>
      </c>
      <c r="M26" s="89" t="s">
        <v>3</v>
      </c>
      <c r="N26" s="89" t="s">
        <v>150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24</v>
      </c>
      <c r="B27" s="95"/>
      <c r="C27" s="96"/>
      <c r="D27" s="96"/>
      <c r="E27" s="95"/>
      <c r="F27" s="96"/>
      <c r="G27" s="96"/>
      <c r="H27" s="95">
        <v>1.7361111531499773E-4</v>
      </c>
      <c r="I27" s="96"/>
      <c r="J27" s="96">
        <v>4.5317220687866211</v>
      </c>
      <c r="K27" s="95"/>
      <c r="L27" s="96"/>
      <c r="M27" s="96"/>
      <c r="N27" s="95">
        <v>1.7361111531499773E-4</v>
      </c>
      <c r="O27" s="96"/>
      <c r="P27" s="96">
        <v>4.5317220687866211</v>
      </c>
    </row>
    <row r="28" spans="1:16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  <c r="N28" s="78"/>
      <c r="O28" s="79"/>
      <c r="P28" s="79"/>
    </row>
    <row r="29" spans="1:16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  <c r="N29" s="95"/>
      <c r="O29" s="96"/>
      <c r="P29" s="96"/>
    </row>
    <row r="30" spans="1:16" s="8" customFormat="1" ht="17.399999999999999" customHeight="1" x14ac:dyDescent="0.25">
      <c r="A30" s="76" t="s">
        <v>22</v>
      </c>
      <c r="B30" s="78"/>
      <c r="C30" s="79"/>
      <c r="D30" s="79"/>
      <c r="E30" s="78"/>
      <c r="F30" s="79"/>
      <c r="G30" s="79"/>
      <c r="H30" s="78">
        <v>1.6087963012978435E-3</v>
      </c>
      <c r="I30" s="79"/>
      <c r="J30" s="79">
        <v>41.99395751953125</v>
      </c>
      <c r="K30" s="78"/>
      <c r="L30" s="79"/>
      <c r="M30" s="79"/>
      <c r="N30" s="78">
        <v>1.6087963012978435E-3</v>
      </c>
      <c r="O30" s="79"/>
      <c r="P30" s="79">
        <v>41.99395751953125</v>
      </c>
    </row>
    <row r="31" spans="1:16" s="8" customFormat="1" ht="17.399999999999999" customHeight="1" x14ac:dyDescent="0.25">
      <c r="A31" s="94" t="s">
        <v>23</v>
      </c>
      <c r="B31" s="95"/>
      <c r="C31" s="96"/>
      <c r="D31" s="96"/>
      <c r="E31" s="95"/>
      <c r="F31" s="96"/>
      <c r="G31" s="96"/>
      <c r="H31" s="95">
        <v>4.5138888526707888E-4</v>
      </c>
      <c r="I31" s="96"/>
      <c r="J31" s="96">
        <v>11.782477378845215</v>
      </c>
      <c r="K31" s="95"/>
      <c r="L31" s="96"/>
      <c r="M31" s="96"/>
      <c r="N31" s="95">
        <v>4.5138888526707888E-4</v>
      </c>
      <c r="O31" s="96"/>
      <c r="P31" s="96">
        <v>11.782477378845215</v>
      </c>
    </row>
    <row r="32" spans="1:16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  <c r="N32" s="78"/>
      <c r="O32" s="79"/>
      <c r="P32" s="79"/>
    </row>
    <row r="33" spans="1:16" s="8" customFormat="1" ht="17.399999999999999" customHeight="1" x14ac:dyDescent="0.25">
      <c r="A33" s="97" t="s">
        <v>4</v>
      </c>
      <c r="B33" s="98"/>
      <c r="C33" s="99"/>
      <c r="D33" s="99"/>
      <c r="E33" s="98"/>
      <c r="F33" s="99"/>
      <c r="G33" s="99"/>
      <c r="H33" s="98">
        <v>2.2337962873280048E-3</v>
      </c>
      <c r="I33" s="99"/>
      <c r="J33" s="99">
        <v>58.308158874511719</v>
      </c>
      <c r="K33" s="98"/>
      <c r="L33" s="99"/>
      <c r="M33" s="99"/>
      <c r="N33" s="98">
        <v>2.2337962873280048E-3</v>
      </c>
      <c r="O33" s="99"/>
      <c r="P33" s="99">
        <v>58.308158874511719</v>
      </c>
    </row>
    <row r="34" spans="1:16" s="6" customFormat="1" ht="1.8" customHeight="1" x14ac:dyDescent="0.25">
      <c r="A34" s="195"/>
      <c r="B34" s="196"/>
      <c r="C34" s="197"/>
      <c r="D34" s="198"/>
      <c r="E34" s="196"/>
      <c r="F34" s="197"/>
      <c r="G34" s="198"/>
      <c r="H34" s="196"/>
      <c r="I34" s="197"/>
      <c r="J34" s="198"/>
      <c r="K34" s="196"/>
      <c r="L34" s="197"/>
      <c r="M34" s="198"/>
      <c r="N34" s="196"/>
      <c r="O34" s="197"/>
      <c r="P34" s="198"/>
    </row>
    <row r="35" spans="1:16" s="8" customFormat="1" ht="17.399999999999999" customHeight="1" x14ac:dyDescent="0.25">
      <c r="A35" s="90" t="s">
        <v>4</v>
      </c>
      <c r="B35" s="91"/>
      <c r="C35" s="92"/>
      <c r="D35" s="93"/>
      <c r="E35" s="91"/>
      <c r="F35" s="92"/>
      <c r="G35" s="93"/>
      <c r="H35" s="91">
        <v>3.8310184609144926E-3</v>
      </c>
      <c r="I35" s="92"/>
      <c r="J35" s="93">
        <v>100</v>
      </c>
      <c r="K35" s="91"/>
      <c r="L35" s="92"/>
      <c r="M35" s="93"/>
      <c r="N35" s="91">
        <v>3.8310184609144926E-3</v>
      </c>
      <c r="O35" s="92"/>
      <c r="P35" s="93">
        <v>100</v>
      </c>
    </row>
    <row r="36" spans="1:16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</row>
    <row r="37" spans="1:16" ht="43.05" customHeight="1" x14ac:dyDescent="0.25">
      <c r="A37" s="218" t="s">
        <v>109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P37"/>
  <sheetViews>
    <sheetView showGridLines="0" topLeftCell="A7" zoomScale="75" zoomScaleNormal="75" zoomScaleSheetLayoutView="80" workbookViewId="0">
      <selection activeCell="B9" sqref="B9:P3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3" t="s">
        <v>120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21" t="s">
        <v>70</v>
      </c>
      <c r="C7" s="222"/>
      <c r="D7" s="222"/>
      <c r="E7" s="221" t="s">
        <v>76</v>
      </c>
      <c r="F7" s="222"/>
      <c r="G7" s="222"/>
      <c r="H7" s="221" t="s">
        <v>72</v>
      </c>
      <c r="I7" s="222"/>
      <c r="J7" s="222"/>
      <c r="K7" s="221" t="s">
        <v>77</v>
      </c>
      <c r="L7" s="222"/>
      <c r="M7" s="222"/>
      <c r="N7" s="221" t="s">
        <v>0</v>
      </c>
      <c r="O7" s="222"/>
      <c r="P7" s="222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>
        <v>2.1180554758757353E-3</v>
      </c>
      <c r="C9" s="96">
        <v>9.0236682891845703</v>
      </c>
      <c r="D9" s="96">
        <v>3.6910045146942139</v>
      </c>
      <c r="E9" s="95">
        <v>9.6064817626029253E-4</v>
      </c>
      <c r="F9" s="96">
        <v>7.3843417167663574</v>
      </c>
      <c r="G9" s="96">
        <v>2.8021607398986816</v>
      </c>
      <c r="H9" s="95">
        <v>7.5231480877846479E-4</v>
      </c>
      <c r="I9" s="96">
        <v>8.9531679153442383</v>
      </c>
      <c r="J9" s="96">
        <v>4.0448040962219238</v>
      </c>
      <c r="K9" s="95">
        <v>3.4143519587814808E-3</v>
      </c>
      <c r="L9" s="96">
        <v>9.6657924652099609</v>
      </c>
      <c r="M9" s="96">
        <v>3.9811065196990967</v>
      </c>
      <c r="N9" s="95">
        <v>7.2453701868653297E-3</v>
      </c>
      <c r="O9" s="96">
        <v>9.0331888198852539</v>
      </c>
      <c r="P9" s="96">
        <v>3.6960501670837402</v>
      </c>
    </row>
    <row r="10" spans="1:16" s="9" customFormat="1" ht="17.399999999999999" customHeight="1" x14ac:dyDescent="0.25">
      <c r="A10" s="76" t="s">
        <v>13</v>
      </c>
      <c r="B10" s="78">
        <v>6.2152775935828686E-3</v>
      </c>
      <c r="C10" s="79">
        <v>26.479290008544922</v>
      </c>
      <c r="D10" s="79">
        <v>10.83098030090332</v>
      </c>
      <c r="E10" s="78">
        <v>3.5763888154178858E-3</v>
      </c>
      <c r="F10" s="79">
        <v>27.491104125976563</v>
      </c>
      <c r="G10" s="79">
        <v>10.432140350341797</v>
      </c>
      <c r="H10" s="78">
        <v>1.8287036800757051E-3</v>
      </c>
      <c r="I10" s="79">
        <v>21.763086318969727</v>
      </c>
      <c r="J10" s="79">
        <v>9.8319854736328125</v>
      </c>
      <c r="K10" s="78">
        <v>9.444444440305233E-3</v>
      </c>
      <c r="L10" s="79">
        <v>26.736566543579102</v>
      </c>
      <c r="M10" s="79">
        <v>11.01214599609375</v>
      </c>
      <c r="N10" s="78">
        <v>2.1064814180135727E-2</v>
      </c>
      <c r="O10" s="79">
        <v>26.262626647949219</v>
      </c>
      <c r="P10" s="79">
        <v>10.745704650878906</v>
      </c>
    </row>
    <row r="11" spans="1:16" s="9" customFormat="1" ht="17.399999999999999" customHeight="1" x14ac:dyDescent="0.25">
      <c r="A11" s="94" t="s">
        <v>14</v>
      </c>
      <c r="B11" s="95">
        <v>4.8263887874782085E-3</v>
      </c>
      <c r="C11" s="96">
        <v>20.562129974365234</v>
      </c>
      <c r="D11" s="96">
        <v>8.410649299621582</v>
      </c>
      <c r="E11" s="95">
        <v>2.5578704662621021E-3</v>
      </c>
      <c r="F11" s="96">
        <v>19.661922454833984</v>
      </c>
      <c r="G11" s="96">
        <v>7.4611749649047852</v>
      </c>
      <c r="H11" s="95">
        <v>1.631944440305233E-3</v>
      </c>
      <c r="I11" s="96">
        <v>19.421487808227539</v>
      </c>
      <c r="J11" s="96">
        <v>8.774113655090332</v>
      </c>
      <c r="K11" s="95">
        <v>7.5925923883914948E-3</v>
      </c>
      <c r="L11" s="96">
        <v>21.494102478027344</v>
      </c>
      <c r="M11" s="96">
        <v>8.8529014587402344</v>
      </c>
      <c r="N11" s="95">
        <v>1.6608797013759613E-2</v>
      </c>
      <c r="O11" s="96">
        <v>20.707071304321289</v>
      </c>
      <c r="P11" s="96">
        <v>8.4725751876831055</v>
      </c>
    </row>
    <row r="12" spans="1:16" s="9" customFormat="1" ht="17.399999999999999" customHeight="1" x14ac:dyDescent="0.25">
      <c r="A12" s="76" t="s">
        <v>15</v>
      </c>
      <c r="B12" s="78">
        <v>3.5763888154178858E-3</v>
      </c>
      <c r="C12" s="79">
        <v>15.236686706542969</v>
      </c>
      <c r="D12" s="79">
        <v>6.2323517799377441</v>
      </c>
      <c r="E12" s="78">
        <v>2.0023148972541094E-3</v>
      </c>
      <c r="F12" s="79">
        <v>15.391459465026855</v>
      </c>
      <c r="G12" s="79">
        <v>5.8406481742858887</v>
      </c>
      <c r="H12" s="78">
        <v>1.4699073508381844E-3</v>
      </c>
      <c r="I12" s="79">
        <v>17.493112564086914</v>
      </c>
      <c r="J12" s="79">
        <v>7.9029245376586914</v>
      </c>
      <c r="K12" s="78">
        <v>5.1851850003004074E-3</v>
      </c>
      <c r="L12" s="79">
        <v>14.678898811340332</v>
      </c>
      <c r="M12" s="79">
        <v>6.0458841323852539</v>
      </c>
      <c r="N12" s="78">
        <v>1.2233796529471874E-2</v>
      </c>
      <c r="O12" s="79">
        <v>15.252525329589844</v>
      </c>
      <c r="P12" s="79">
        <v>6.2407746315002441</v>
      </c>
    </row>
    <row r="13" spans="1:16" s="9" customFormat="1" ht="17.399999999999999" customHeight="1" x14ac:dyDescent="0.25">
      <c r="A13" s="94" t="s">
        <v>16</v>
      </c>
      <c r="B13" s="95">
        <v>2.9282406903803349E-3</v>
      </c>
      <c r="C13" s="96">
        <v>12.475345611572266</v>
      </c>
      <c r="D13" s="96">
        <v>5.1028642654418945</v>
      </c>
      <c r="E13" s="95">
        <v>1.6782407183200121E-3</v>
      </c>
      <c r="F13" s="96">
        <v>12.900356292724609</v>
      </c>
      <c r="G13" s="96">
        <v>4.8953409194946289</v>
      </c>
      <c r="H13" s="95">
        <v>1.0185184655711055E-3</v>
      </c>
      <c r="I13" s="96">
        <v>12.121212005615234</v>
      </c>
      <c r="J13" s="96">
        <v>5.4760422706604004</v>
      </c>
      <c r="K13" s="95">
        <v>3.5300925374031067E-3</v>
      </c>
      <c r="L13" s="96">
        <v>9.9934473037719727</v>
      </c>
      <c r="M13" s="96">
        <v>4.1160593032836914</v>
      </c>
      <c r="N13" s="95">
        <v>9.1550927609205246E-3</v>
      </c>
      <c r="O13" s="96">
        <v>11.414141654968262</v>
      </c>
      <c r="P13" s="96">
        <v>4.6702485084533691</v>
      </c>
    </row>
    <row r="14" spans="1:16" s="9" customFormat="1" ht="17.399999999999999" customHeight="1" x14ac:dyDescent="0.25">
      <c r="A14" s="76" t="s">
        <v>201</v>
      </c>
      <c r="B14" s="78">
        <v>2.1990740788169205E-4</v>
      </c>
      <c r="C14" s="79">
        <v>0.93688362836837769</v>
      </c>
      <c r="D14" s="79">
        <v>0.38321903347969055</v>
      </c>
      <c r="E14" s="78">
        <v>1.3888889225199819E-4</v>
      </c>
      <c r="F14" s="79">
        <v>1.0676156282424927</v>
      </c>
      <c r="G14" s="79">
        <v>0.40513166785240173</v>
      </c>
      <c r="H14" s="78">
        <v>6.9444446125999093E-5</v>
      </c>
      <c r="I14" s="79">
        <v>0.8264462947845459</v>
      </c>
      <c r="J14" s="79">
        <v>0.37336653470993042</v>
      </c>
      <c r="K14" s="78">
        <v>3.2407406251877546E-4</v>
      </c>
      <c r="L14" s="79">
        <v>0.91743117570877075</v>
      </c>
      <c r="M14" s="79">
        <v>0.37786775827407837</v>
      </c>
      <c r="N14" s="78">
        <v>7.5231480877846479E-4</v>
      </c>
      <c r="O14" s="79">
        <v>0.93795090913772583</v>
      </c>
      <c r="P14" s="79">
        <v>0.38377517461776733</v>
      </c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  <c r="N15" s="95"/>
      <c r="O15" s="96"/>
      <c r="P15" s="96"/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10" t="s">
        <v>161</v>
      </c>
      <c r="B18" s="78">
        <v>3.4722223062999547E-5</v>
      </c>
      <c r="C18" s="79">
        <v>0.14792899787425995</v>
      </c>
      <c r="D18" s="79">
        <v>6.0508269816637039E-2</v>
      </c>
      <c r="E18" s="78"/>
      <c r="F18" s="79"/>
      <c r="G18" s="79"/>
      <c r="H18" s="78"/>
      <c r="I18" s="79"/>
      <c r="J18" s="79"/>
      <c r="K18" s="78">
        <v>4.6296296204673126E-5</v>
      </c>
      <c r="L18" s="79">
        <v>0.13106159865856171</v>
      </c>
      <c r="M18" s="79">
        <v>5.3981106728315353E-2</v>
      </c>
      <c r="N18" s="78">
        <v>8.1018515629693866E-5</v>
      </c>
      <c r="O18" s="79">
        <v>0.10101009905338287</v>
      </c>
      <c r="P18" s="79">
        <v>4.1329633444547653E-2</v>
      </c>
    </row>
    <row r="19" spans="1:16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203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>
        <v>5.7870369346346706E-5</v>
      </c>
      <c r="C21" s="96">
        <v>0.24654832482337952</v>
      </c>
      <c r="D21" s="96">
        <v>0.10084711760282516</v>
      </c>
      <c r="E21" s="95">
        <v>3.4722223062999547E-5</v>
      </c>
      <c r="F21" s="96">
        <v>0.26690390706062317</v>
      </c>
      <c r="G21" s="96">
        <v>0.10128291696310043</v>
      </c>
      <c r="H21" s="95">
        <v>9.2592592409346253E-5</v>
      </c>
      <c r="I21" s="96">
        <v>1.1019283533096313</v>
      </c>
      <c r="J21" s="96">
        <v>0.49782201647758484</v>
      </c>
      <c r="K21" s="95">
        <v>2.4305556144099683E-4</v>
      </c>
      <c r="L21" s="96">
        <v>0.68807339668273926</v>
      </c>
      <c r="M21" s="96">
        <v>0.28340080380439758</v>
      </c>
      <c r="N21" s="95">
        <v>4.2824074625968933E-4</v>
      </c>
      <c r="O21" s="96">
        <v>0.53391051292419434</v>
      </c>
      <c r="P21" s="96">
        <v>0.21845664083957672</v>
      </c>
    </row>
    <row r="22" spans="1:16" s="9" customFormat="1" ht="17.399999999999999" customHeight="1" x14ac:dyDescent="0.25">
      <c r="A22" s="76" t="s">
        <v>164</v>
      </c>
      <c r="B22" s="78">
        <v>2.3148147738538682E-4</v>
      </c>
      <c r="C22" s="79">
        <v>0.98619329929351807</v>
      </c>
      <c r="D22" s="79">
        <v>0.40338847041130066</v>
      </c>
      <c r="E22" s="78">
        <v>1.0416666918899864E-4</v>
      </c>
      <c r="F22" s="79">
        <v>0.80071175098419189</v>
      </c>
      <c r="G22" s="79">
        <v>0.3038487434387207</v>
      </c>
      <c r="H22" s="78">
        <v>2.5462961639277637E-4</v>
      </c>
      <c r="I22" s="79">
        <v>3.0303030014038086</v>
      </c>
      <c r="J22" s="79">
        <v>1.3690105676651001</v>
      </c>
      <c r="K22" s="78">
        <v>2.3148147738538682E-4</v>
      </c>
      <c r="L22" s="79">
        <v>0.65530800819396973</v>
      </c>
      <c r="M22" s="79">
        <v>0.26990553736686707</v>
      </c>
      <c r="N22" s="78">
        <v>8.2175928400829434E-4</v>
      </c>
      <c r="O22" s="79">
        <v>1.0245310068130493</v>
      </c>
      <c r="P22" s="79">
        <v>0.41920056939125061</v>
      </c>
    </row>
    <row r="23" spans="1:16" s="9" customFormat="1" ht="17.399999999999999" customHeight="1" x14ac:dyDescent="0.25">
      <c r="A23" s="94" t="s">
        <v>21</v>
      </c>
      <c r="B23" s="95">
        <v>3.263888880610466E-3</v>
      </c>
      <c r="C23" s="96">
        <v>13.905325889587402</v>
      </c>
      <c r="D23" s="96">
        <v>5.6877775192260742</v>
      </c>
      <c r="E23" s="95">
        <v>1.9560186192393303E-3</v>
      </c>
      <c r="F23" s="96">
        <v>15.035587310791016</v>
      </c>
      <c r="G23" s="96">
        <v>5.7056045532226563</v>
      </c>
      <c r="H23" s="95">
        <v>1.284722238779068E-3</v>
      </c>
      <c r="I23" s="96">
        <v>15.28925609588623</v>
      </c>
      <c r="J23" s="96">
        <v>6.907280445098877</v>
      </c>
      <c r="K23" s="95">
        <v>5.3125000558793545E-3</v>
      </c>
      <c r="L23" s="96">
        <v>15.039318084716797</v>
      </c>
      <c r="M23" s="96">
        <v>6.1943321228027344</v>
      </c>
      <c r="N23" s="95">
        <v>1.1817129328846931E-2</v>
      </c>
      <c r="O23" s="96">
        <v>14.733044624328613</v>
      </c>
      <c r="P23" s="96">
        <v>6.0282220840454102</v>
      </c>
    </row>
    <row r="24" spans="1:16" s="8" customFormat="1" ht="17.399999999999999" customHeight="1" x14ac:dyDescent="0.25">
      <c r="A24" s="75" t="s">
        <v>4</v>
      </c>
      <c r="B24" s="80">
        <v>2.3472221568226814E-2</v>
      </c>
      <c r="C24" s="81">
        <v>100</v>
      </c>
      <c r="D24" s="81">
        <v>40.903591156005859</v>
      </c>
      <c r="E24" s="80">
        <v>1.3009259477257729E-2</v>
      </c>
      <c r="F24" s="81">
        <v>100</v>
      </c>
      <c r="G24" s="81">
        <v>37.947334289550781</v>
      </c>
      <c r="H24" s="80">
        <v>8.402777835726738E-3</v>
      </c>
      <c r="I24" s="81">
        <v>100</v>
      </c>
      <c r="J24" s="81">
        <v>45.177349090576172</v>
      </c>
      <c r="K24" s="80">
        <v>3.5324074327945709E-2</v>
      </c>
      <c r="L24" s="81">
        <v>100</v>
      </c>
      <c r="M24" s="81">
        <v>41.187583923339844</v>
      </c>
      <c r="N24" s="80">
        <v>8.0208331346511841E-2</v>
      </c>
      <c r="O24" s="81">
        <v>100</v>
      </c>
      <c r="P24" s="81">
        <v>40.916336059570313</v>
      </c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150</v>
      </c>
      <c r="C26" s="89" t="s">
        <v>3</v>
      </c>
      <c r="D26" s="89" t="s">
        <v>3</v>
      </c>
      <c r="E26" s="89" t="s">
        <v>150</v>
      </c>
      <c r="F26" s="89" t="s">
        <v>3</v>
      </c>
      <c r="G26" s="89" t="s">
        <v>3</v>
      </c>
      <c r="H26" s="89" t="s">
        <v>150</v>
      </c>
      <c r="I26" s="89" t="s">
        <v>3</v>
      </c>
      <c r="J26" s="89" t="s">
        <v>3</v>
      </c>
      <c r="K26" s="89" t="s">
        <v>150</v>
      </c>
      <c r="L26" s="89" t="s">
        <v>3</v>
      </c>
      <c r="M26" s="89" t="s">
        <v>3</v>
      </c>
      <c r="N26" s="89" t="s">
        <v>150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24</v>
      </c>
      <c r="B27" s="95">
        <v>3.7499999161809683E-3</v>
      </c>
      <c r="C27" s="96"/>
      <c r="D27" s="96">
        <v>6.5348930358886719</v>
      </c>
      <c r="E27" s="95">
        <v>1.8171296687796712E-3</v>
      </c>
      <c r="F27" s="96"/>
      <c r="G27" s="96">
        <v>5.3004727363586426</v>
      </c>
      <c r="H27" s="95">
        <v>1.2037036940455437E-3</v>
      </c>
      <c r="I27" s="96"/>
      <c r="J27" s="96">
        <v>6.4716863632202148</v>
      </c>
      <c r="K27" s="95">
        <v>6.2615741044282913E-3</v>
      </c>
      <c r="L27" s="96"/>
      <c r="M27" s="96">
        <v>7.3009448051452637</v>
      </c>
      <c r="N27" s="95">
        <v>1.3032407499849796E-2</v>
      </c>
      <c r="O27" s="96"/>
      <c r="P27" s="96">
        <v>6.6481666564941406</v>
      </c>
    </row>
    <row r="28" spans="1:16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  <c r="N28" s="78"/>
      <c r="O28" s="79"/>
      <c r="P28" s="79"/>
    </row>
    <row r="29" spans="1:16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  <c r="N29" s="95"/>
      <c r="O29" s="96"/>
      <c r="P29" s="96"/>
    </row>
    <row r="30" spans="1:16" s="8" customFormat="1" ht="17.399999999999999" customHeight="1" x14ac:dyDescent="0.25">
      <c r="A30" s="76" t="s">
        <v>22</v>
      </c>
      <c r="B30" s="78">
        <v>1.7048610374331474E-2</v>
      </c>
      <c r="C30" s="79"/>
      <c r="D30" s="79">
        <v>29.709560394287109</v>
      </c>
      <c r="E30" s="78">
        <v>1.089120376855135E-2</v>
      </c>
      <c r="F30" s="79"/>
      <c r="G30" s="79">
        <v>31.769075393676758</v>
      </c>
      <c r="H30" s="78">
        <v>4.6296296641230583E-3</v>
      </c>
      <c r="I30" s="79"/>
      <c r="J30" s="79">
        <v>24.891101837158203</v>
      </c>
      <c r="K30" s="78">
        <v>2.4189814925193787E-2</v>
      </c>
      <c r="L30" s="79"/>
      <c r="M30" s="79">
        <v>28.205127716064453</v>
      </c>
      <c r="N30" s="78">
        <v>5.6759260594844818E-2</v>
      </c>
      <c r="O30" s="79"/>
      <c r="P30" s="79">
        <v>28.954360961914063</v>
      </c>
    </row>
    <row r="31" spans="1:16" s="8" customFormat="1" ht="17.399999999999999" customHeight="1" x14ac:dyDescent="0.25">
      <c r="A31" s="94" t="s">
        <v>23</v>
      </c>
      <c r="B31" s="95">
        <v>1.2685185298323631E-2</v>
      </c>
      <c r="C31" s="96"/>
      <c r="D31" s="96">
        <v>22.105688095092773</v>
      </c>
      <c r="E31" s="95">
        <v>8.1365741789340973E-3</v>
      </c>
      <c r="F31" s="96"/>
      <c r="G31" s="96">
        <v>23.733963012695313</v>
      </c>
      <c r="H31" s="95">
        <v>4.201388917863369E-3</v>
      </c>
      <c r="I31" s="96"/>
      <c r="J31" s="96">
        <v>22.588674545288086</v>
      </c>
      <c r="K31" s="95">
        <v>1.9456017762422562E-2</v>
      </c>
      <c r="L31" s="96"/>
      <c r="M31" s="96">
        <v>22.68556022644043</v>
      </c>
      <c r="N31" s="95">
        <v>4.4479165226221085E-2</v>
      </c>
      <c r="O31" s="96"/>
      <c r="P31" s="96">
        <v>22.689968109130859</v>
      </c>
    </row>
    <row r="32" spans="1:16" s="8" customFormat="1" ht="17.399999999999999" customHeight="1" x14ac:dyDescent="0.25">
      <c r="A32" s="76" t="s">
        <v>27</v>
      </c>
      <c r="B32" s="78">
        <v>4.2824074625968933E-4</v>
      </c>
      <c r="C32" s="79"/>
      <c r="D32" s="79">
        <v>0.746268630027771</v>
      </c>
      <c r="E32" s="78">
        <v>4.2824074625968933E-4</v>
      </c>
      <c r="F32" s="79"/>
      <c r="G32" s="79">
        <v>1.2491559982299805</v>
      </c>
      <c r="H32" s="78">
        <v>1.6203703125938773E-4</v>
      </c>
      <c r="I32" s="79"/>
      <c r="J32" s="79">
        <v>0.87118852138519287</v>
      </c>
      <c r="K32" s="78">
        <v>5.324074300006032E-4</v>
      </c>
      <c r="L32" s="79"/>
      <c r="M32" s="79">
        <v>0.62078273296356201</v>
      </c>
      <c r="N32" s="78">
        <v>1.5509258955717087E-3</v>
      </c>
      <c r="O32" s="79"/>
      <c r="P32" s="79">
        <v>0.79116725921630859</v>
      </c>
    </row>
    <row r="33" spans="1:16" s="8" customFormat="1" ht="17.399999999999999" customHeight="1" x14ac:dyDescent="0.25">
      <c r="A33" s="97" t="s">
        <v>4</v>
      </c>
      <c r="B33" s="98">
        <v>3.3912036567926407E-2</v>
      </c>
      <c r="C33" s="99"/>
      <c r="D33" s="99">
        <v>59.096408843994141</v>
      </c>
      <c r="E33" s="98">
        <v>2.1273147314786911E-2</v>
      </c>
      <c r="F33" s="99"/>
      <c r="G33" s="99">
        <v>62.052665710449219</v>
      </c>
      <c r="H33" s="98">
        <v>1.019675936549902E-2</v>
      </c>
      <c r="I33" s="99"/>
      <c r="J33" s="99">
        <v>54.822650909423828</v>
      </c>
      <c r="K33" s="98">
        <v>5.043981596827507E-2</v>
      </c>
      <c r="L33" s="99"/>
      <c r="M33" s="99">
        <v>58.812416076660156</v>
      </c>
      <c r="N33" s="98">
        <v>0.11582175642251968</v>
      </c>
      <c r="O33" s="99"/>
      <c r="P33" s="99">
        <v>59.083663940429688</v>
      </c>
    </row>
    <row r="34" spans="1:16" s="6" customFormat="1" ht="1.8" customHeight="1" x14ac:dyDescent="0.25">
      <c r="A34" s="195"/>
      <c r="B34" s="196"/>
      <c r="C34" s="197"/>
      <c r="D34" s="198"/>
      <c r="E34" s="196"/>
      <c r="F34" s="197"/>
      <c r="G34" s="198"/>
      <c r="H34" s="196"/>
      <c r="I34" s="197"/>
      <c r="J34" s="198"/>
      <c r="K34" s="196"/>
      <c r="L34" s="197"/>
      <c r="M34" s="198"/>
      <c r="N34" s="196"/>
      <c r="O34" s="197"/>
      <c r="P34" s="198"/>
    </row>
    <row r="35" spans="1:16" s="8" customFormat="1" ht="17.399999999999999" customHeight="1" x14ac:dyDescent="0.25">
      <c r="A35" s="90" t="s">
        <v>4</v>
      </c>
      <c r="B35" s="91">
        <v>5.738425999879837E-2</v>
      </c>
      <c r="C35" s="92"/>
      <c r="D35" s="93">
        <v>100</v>
      </c>
      <c r="E35" s="91">
        <v>3.4282408654689789E-2</v>
      </c>
      <c r="F35" s="92"/>
      <c r="G35" s="93">
        <v>100</v>
      </c>
      <c r="H35" s="91">
        <v>1.8599536269903183E-2</v>
      </c>
      <c r="I35" s="92"/>
      <c r="J35" s="93">
        <v>100</v>
      </c>
      <c r="K35" s="91">
        <v>8.5763886570930481E-2</v>
      </c>
      <c r="L35" s="92"/>
      <c r="M35" s="93">
        <v>100</v>
      </c>
      <c r="N35" s="91">
        <v>0.19603009521961212</v>
      </c>
      <c r="O35" s="92"/>
      <c r="P35" s="93">
        <v>100</v>
      </c>
    </row>
    <row r="36" spans="1:16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</row>
    <row r="37" spans="1:16" ht="43.05" customHeight="1" x14ac:dyDescent="0.25">
      <c r="A37" s="218" t="s">
        <v>110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showGridLines="0" topLeftCell="A7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80"/>
      <c r="C1" s="180"/>
      <c r="D1" s="180"/>
    </row>
    <row r="2" spans="1:11" ht="12.75" customHeight="1" x14ac:dyDescent="0.25">
      <c r="A2" s="4"/>
      <c r="B2" s="180"/>
      <c r="C2" s="180"/>
      <c r="D2" s="180"/>
    </row>
    <row r="3" spans="1:11" ht="12.75" customHeight="1" x14ac:dyDescent="0.25">
      <c r="A3" s="4"/>
      <c r="B3" s="180"/>
      <c r="C3" s="180"/>
      <c r="D3" s="180"/>
    </row>
    <row r="4" spans="1:11" ht="12.75" customHeight="1" x14ac:dyDescent="0.25">
      <c r="A4" s="143" t="s">
        <v>151</v>
      </c>
      <c r="B4" s="180"/>
      <c r="C4" s="180"/>
      <c r="D4" s="180"/>
    </row>
    <row r="5" spans="1:11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4" t="s">
        <v>77</v>
      </c>
      <c r="C7" s="224"/>
      <c r="D7" s="224"/>
      <c r="E7" s="224"/>
      <c r="F7" s="224"/>
      <c r="G7" s="224"/>
    </row>
    <row r="8" spans="1:11" s="10" customFormat="1" ht="17.399999999999999" customHeight="1" x14ac:dyDescent="0.25">
      <c r="A8" s="181"/>
      <c r="B8" s="221" t="s">
        <v>6</v>
      </c>
      <c r="C8" s="221"/>
      <c r="D8" s="221"/>
      <c r="E8" s="221" t="s">
        <v>7</v>
      </c>
      <c r="F8" s="221"/>
      <c r="G8" s="221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1.4583333395421505E-3</v>
      </c>
      <c r="C10" s="96">
        <v>9.3541202545166016</v>
      </c>
      <c r="D10" s="96">
        <v>4.1002278327941895</v>
      </c>
      <c r="E10" s="95"/>
      <c r="F10" s="96"/>
      <c r="G10" s="96"/>
      <c r="K10" s="6"/>
    </row>
    <row r="11" spans="1:11" s="7" customFormat="1" ht="17.399999999999999" customHeight="1" x14ac:dyDescent="0.25">
      <c r="A11" s="76" t="s">
        <v>13</v>
      </c>
      <c r="B11" s="78">
        <v>4.7685187309980392E-3</v>
      </c>
      <c r="C11" s="79">
        <v>30.586488723754883</v>
      </c>
      <c r="D11" s="79">
        <v>13.40709400177002</v>
      </c>
      <c r="E11" s="78"/>
      <c r="F11" s="79"/>
      <c r="G11" s="79"/>
      <c r="K11" s="6"/>
    </row>
    <row r="12" spans="1:11" s="7" customFormat="1" ht="17.399999999999999" customHeight="1" x14ac:dyDescent="0.25">
      <c r="A12" s="94" t="s">
        <v>14</v>
      </c>
      <c r="B12" s="95">
        <v>3.020833246409893E-3</v>
      </c>
      <c r="C12" s="96">
        <v>19.376392364501953</v>
      </c>
      <c r="D12" s="96">
        <v>8.4933290481567383</v>
      </c>
      <c r="E12" s="95"/>
      <c r="F12" s="96"/>
      <c r="G12" s="96"/>
      <c r="K12" s="6"/>
    </row>
    <row r="13" spans="1:11" s="7" customFormat="1" ht="17.399999999999999" customHeight="1" x14ac:dyDescent="0.25">
      <c r="A13" s="76" t="s">
        <v>15</v>
      </c>
      <c r="B13" s="78">
        <v>2.1296297200024128E-3</v>
      </c>
      <c r="C13" s="79">
        <v>13.659985542297363</v>
      </c>
      <c r="D13" s="79">
        <v>5.9876341819763184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2.1180554758757353E-3</v>
      </c>
      <c r="C14" s="96">
        <v>13.585745811462402</v>
      </c>
      <c r="D14" s="96">
        <v>5.9550929069519043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201</v>
      </c>
      <c r="B15" s="78">
        <v>1.8518518481869251E-4</v>
      </c>
      <c r="C15" s="79">
        <v>1.1878248453140259</v>
      </c>
      <c r="D15" s="79">
        <v>0.52066385746002197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161</v>
      </c>
      <c r="B19" s="78"/>
      <c r="C19" s="79"/>
      <c r="D19" s="79"/>
      <c r="E19" s="78"/>
      <c r="F19" s="79"/>
      <c r="G19" s="79"/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203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>
        <v>2.3148148102336563E-5</v>
      </c>
      <c r="C22" s="96">
        <v>0.14847810566425323</v>
      </c>
      <c r="D22" s="96">
        <v>6.5082982182502747E-2</v>
      </c>
      <c r="E22" s="95"/>
      <c r="F22" s="96"/>
      <c r="G22" s="96"/>
      <c r="H22" s="178"/>
      <c r="K22" s="6"/>
    </row>
    <row r="23" spans="1:11" s="7" customFormat="1" ht="17.399999999999999" customHeight="1" x14ac:dyDescent="0.25">
      <c r="A23" s="76" t="s">
        <v>164</v>
      </c>
      <c r="B23" s="78"/>
      <c r="C23" s="79"/>
      <c r="D23" s="79"/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1.8865740858018398E-3</v>
      </c>
      <c r="C24" s="96">
        <v>12.10096549987793</v>
      </c>
      <c r="D24" s="96">
        <v>5.3042631149291992</v>
      </c>
      <c r="E24" s="95"/>
      <c r="F24" s="96"/>
      <c r="G24" s="96"/>
      <c r="H24" s="178"/>
      <c r="K24" s="6"/>
    </row>
    <row r="25" spans="1:11" s="8" customFormat="1" ht="17.399999999999999" customHeight="1" x14ac:dyDescent="0.25">
      <c r="A25" s="75" t="s">
        <v>4</v>
      </c>
      <c r="B25" s="80">
        <v>1.5590277500450611E-2</v>
      </c>
      <c r="C25" s="81">
        <v>100</v>
      </c>
      <c r="D25" s="81">
        <v>43.833389282226563</v>
      </c>
      <c r="E25" s="80"/>
      <c r="F25" s="81"/>
      <c r="G25" s="81"/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1.4004629338160157E-3</v>
      </c>
      <c r="C28" s="96"/>
      <c r="D28" s="96">
        <v>3.9375202655792236</v>
      </c>
      <c r="E28" s="95"/>
      <c r="F28" s="96"/>
      <c r="G28" s="96"/>
      <c r="H28" s="179"/>
    </row>
    <row r="29" spans="1:11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179"/>
    </row>
    <row r="30" spans="1:11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1.0601852089166641E-2</v>
      </c>
      <c r="C31" s="79"/>
      <c r="D31" s="79">
        <v>29.808004379272461</v>
      </c>
      <c r="E31" s="78"/>
      <c r="F31" s="79"/>
      <c r="G31" s="79"/>
      <c r="H31" s="179"/>
    </row>
    <row r="32" spans="1:11" s="6" customFormat="1" ht="17.399999999999999" customHeight="1" x14ac:dyDescent="0.25">
      <c r="A32" s="94" t="s">
        <v>23</v>
      </c>
      <c r="B32" s="95">
        <v>7.8356480225920677E-3</v>
      </c>
      <c r="C32" s="96"/>
      <c r="D32" s="96">
        <v>22.030588150024414</v>
      </c>
      <c r="E32" s="95"/>
      <c r="F32" s="96"/>
      <c r="G32" s="96"/>
      <c r="H32" s="179"/>
    </row>
    <row r="33" spans="1:8" s="6" customFormat="1" ht="17.399999999999999" customHeight="1" x14ac:dyDescent="0.25">
      <c r="A33" s="76" t="s">
        <v>27</v>
      </c>
      <c r="B33" s="78">
        <v>1.3888889225199819E-4</v>
      </c>
      <c r="C33" s="79"/>
      <c r="D33" s="79">
        <v>0.39049789309501648</v>
      </c>
      <c r="E33" s="78"/>
      <c r="F33" s="79"/>
      <c r="G33" s="79"/>
      <c r="H33" s="179"/>
    </row>
    <row r="34" spans="1:8" s="8" customFormat="1" ht="17.399999999999999" customHeight="1" x14ac:dyDescent="0.25">
      <c r="A34" s="97" t="s">
        <v>4</v>
      </c>
      <c r="B34" s="98">
        <v>1.9976852461695671E-2</v>
      </c>
      <c r="C34" s="99"/>
      <c r="D34" s="99">
        <v>56.166610717773438</v>
      </c>
      <c r="E34" s="98"/>
      <c r="F34" s="99"/>
      <c r="G34" s="99"/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3.5567130893468857E-2</v>
      </c>
      <c r="C36" s="92"/>
      <c r="D36" s="93">
        <v>100</v>
      </c>
      <c r="E36" s="91"/>
      <c r="F36" s="92"/>
      <c r="G36" s="93"/>
      <c r="H36" s="10"/>
    </row>
    <row r="37" spans="1:8" ht="0.75" customHeight="1" x14ac:dyDescent="0.25">
      <c r="A37" s="223"/>
      <c r="B37" s="223"/>
      <c r="C37" s="223"/>
      <c r="D37" s="223"/>
      <c r="E37" s="223"/>
      <c r="F37" s="223"/>
      <c r="G37" s="223"/>
    </row>
    <row r="38" spans="1:8" ht="4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111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77"/>
      <c r="O8" s="177">
        <v>1</v>
      </c>
      <c r="P8" s="26"/>
      <c r="Q8" s="26"/>
    </row>
    <row r="9" spans="1:17" ht="12.75" customHeight="1" x14ac:dyDescent="0.25">
      <c r="B9" s="11"/>
      <c r="M9" s="153" t="s">
        <v>13</v>
      </c>
      <c r="N9" s="177">
        <v>1</v>
      </c>
      <c r="O9" s="177"/>
      <c r="P9" s="26"/>
      <c r="Q9" s="26"/>
    </row>
    <row r="10" spans="1:17" ht="12.75" customHeight="1" x14ac:dyDescent="0.25">
      <c r="B10" s="11"/>
      <c r="M10" s="153" t="s">
        <v>14</v>
      </c>
      <c r="N10" s="177">
        <v>1</v>
      </c>
      <c r="O10" s="177"/>
      <c r="P10" s="26"/>
      <c r="Q10" s="26"/>
    </row>
    <row r="11" spans="1:17" ht="12.75" customHeight="1" x14ac:dyDescent="0.25">
      <c r="B11" s="11"/>
      <c r="M11" s="153" t="s">
        <v>15</v>
      </c>
      <c r="N11" s="177">
        <v>1</v>
      </c>
      <c r="O11" s="177"/>
      <c r="P11" s="26"/>
      <c r="Q11" s="26"/>
    </row>
    <row r="12" spans="1:17" ht="12.75" customHeight="1" x14ac:dyDescent="0.25">
      <c r="B12" s="11"/>
      <c r="M12" s="153" t="s">
        <v>16</v>
      </c>
      <c r="N12" s="177">
        <v>0.66666666666666663</v>
      </c>
      <c r="O12" s="177">
        <v>0.33333333333333331</v>
      </c>
      <c r="P12" s="26"/>
      <c r="Q12" s="26"/>
    </row>
    <row r="13" spans="1:17" ht="12.75" customHeight="1" x14ac:dyDescent="0.25">
      <c r="B13" s="11"/>
      <c r="M13" s="153" t="s">
        <v>201</v>
      </c>
      <c r="N13" s="177"/>
      <c r="O13" s="177"/>
      <c r="P13" s="26"/>
      <c r="Q13" s="27"/>
    </row>
    <row r="14" spans="1:17" ht="12.75" customHeight="1" x14ac:dyDescent="0.25">
      <c r="B14" s="11"/>
      <c r="M14" s="153" t="s">
        <v>18</v>
      </c>
      <c r="N14" s="177"/>
      <c r="O14" s="177"/>
      <c r="P14" s="26"/>
      <c r="Q14" s="26"/>
    </row>
    <row r="15" spans="1:17" ht="12.75" customHeight="1" x14ac:dyDescent="0.25">
      <c r="B15" s="11"/>
      <c r="M15" s="153" t="s">
        <v>19</v>
      </c>
      <c r="N15" s="177"/>
      <c r="O15" s="177"/>
      <c r="P15" s="27"/>
      <c r="Q15" s="27"/>
    </row>
    <row r="16" spans="1:17" ht="12.75" customHeight="1" x14ac:dyDescent="0.25">
      <c r="B16" s="11"/>
      <c r="M16" s="153" t="s">
        <v>65</v>
      </c>
      <c r="N16" s="177"/>
      <c r="O16" s="177"/>
      <c r="P16" s="26"/>
      <c r="Q16" s="27"/>
    </row>
    <row r="17" spans="1:17" ht="12.75" customHeight="1" x14ac:dyDescent="0.25">
      <c r="B17" s="11"/>
      <c r="M17" s="153" t="s">
        <v>161</v>
      </c>
      <c r="N17" s="177"/>
      <c r="O17" s="177"/>
      <c r="P17" s="26"/>
      <c r="Q17" s="27"/>
    </row>
    <row r="18" spans="1:17" ht="12.75" customHeight="1" x14ac:dyDescent="0.25">
      <c r="B18" s="11"/>
      <c r="M18" s="153" t="s">
        <v>100</v>
      </c>
      <c r="N18" s="177"/>
      <c r="O18" s="177"/>
      <c r="P18" s="26"/>
      <c r="Q18" s="26"/>
    </row>
    <row r="19" spans="1:17" ht="12.75" customHeight="1" x14ac:dyDescent="0.25">
      <c r="B19" s="11"/>
      <c r="M19" s="153" t="s">
        <v>203</v>
      </c>
      <c r="N19" s="177"/>
      <c r="O19" s="177"/>
      <c r="P19" s="26"/>
      <c r="Q19" s="27"/>
    </row>
    <row r="20" spans="1:17" ht="12.75" customHeight="1" x14ac:dyDescent="0.25">
      <c r="B20" s="11"/>
      <c r="M20" s="153" t="s">
        <v>20</v>
      </c>
      <c r="N20" s="177"/>
      <c r="O20" s="177"/>
      <c r="P20" s="26"/>
      <c r="Q20" s="26"/>
    </row>
    <row r="21" spans="1:17" ht="12.75" customHeight="1" x14ac:dyDescent="0.25">
      <c r="B21" s="11"/>
      <c r="M21" s="153" t="s">
        <v>164</v>
      </c>
      <c r="N21" s="177"/>
      <c r="O21" s="177"/>
    </row>
    <row r="22" spans="1:17" ht="12.75" customHeight="1" x14ac:dyDescent="0.25">
      <c r="B22" s="11"/>
      <c r="M22" s="153" t="s">
        <v>21</v>
      </c>
      <c r="N22" s="177">
        <v>1</v>
      </c>
      <c r="O22" s="17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53" t="s">
        <v>22</v>
      </c>
      <c r="N23" s="177">
        <v>1</v>
      </c>
      <c r="O23" s="177"/>
      <c r="P23" s="11"/>
    </row>
    <row r="24" spans="1:17" ht="12.75" customHeight="1" x14ac:dyDescent="0.25">
      <c r="B24" s="11"/>
      <c r="M24" s="153" t="s">
        <v>23</v>
      </c>
      <c r="N24" s="177">
        <v>0.28205128205128205</v>
      </c>
      <c r="O24" s="177">
        <v>0.71794871794871795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topLeftCell="A3" zoomScale="75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112</v>
      </c>
      <c r="B4" s="11"/>
    </row>
    <row r="5" spans="1:17" x14ac:dyDescent="0.25">
      <c r="A5" s="21" t="s">
        <v>199</v>
      </c>
      <c r="B5" s="11"/>
    </row>
    <row r="6" spans="1:17" x14ac:dyDescent="0.25">
      <c r="B6" s="11"/>
    </row>
    <row r="7" spans="1:17" ht="12.75" customHeight="1" x14ac:dyDescent="0.25">
      <c r="B7" s="11"/>
      <c r="M7" s="152" t="s">
        <v>41</v>
      </c>
      <c r="N7" s="152" t="s">
        <v>70</v>
      </c>
      <c r="O7" s="152" t="s">
        <v>76</v>
      </c>
      <c r="P7" s="152" t="s">
        <v>72</v>
      </c>
      <c r="Q7" s="152" t="s">
        <v>77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0.28255417658028426</v>
      </c>
      <c r="O8" s="184">
        <v>0.28021832441312067</v>
      </c>
      <c r="P8" s="185">
        <v>0.25329695316052753</v>
      </c>
      <c r="Q8" s="185">
        <v>0.26553719877933285</v>
      </c>
    </row>
    <row r="9" spans="1:17" ht="12.75" customHeight="1" x14ac:dyDescent="0.25">
      <c r="B9" s="11"/>
      <c r="M9" s="157" t="s">
        <v>43</v>
      </c>
      <c r="N9" s="184">
        <v>0.10517008552504661</v>
      </c>
      <c r="O9" s="184">
        <v>0.10396905304435376</v>
      </c>
      <c r="P9" s="185">
        <v>7.5358929383485998E-2</v>
      </c>
      <c r="Q9" s="185">
        <v>0.11156476902030939</v>
      </c>
    </row>
    <row r="10" spans="1:17" ht="12.75" customHeight="1" x14ac:dyDescent="0.25">
      <c r="B10" s="11"/>
      <c r="M10" s="157" t="s">
        <v>44</v>
      </c>
      <c r="N10" s="184">
        <v>0.17677319786508908</v>
      </c>
      <c r="O10" s="184">
        <v>0.15923904403582217</v>
      </c>
      <c r="P10" s="185">
        <v>0.190801013447671</v>
      </c>
      <c r="Q10" s="185">
        <v>0.18709881090182048</v>
      </c>
    </row>
    <row r="11" spans="1:17" ht="12.75" customHeight="1" x14ac:dyDescent="0.25">
      <c r="B11" s="11"/>
      <c r="M11" s="157" t="s">
        <v>45</v>
      </c>
      <c r="N11" s="184">
        <v>1.0931772876342357E-3</v>
      </c>
      <c r="O11" s="184">
        <v>0</v>
      </c>
      <c r="P11" s="185">
        <v>3.3781589033976484E-3</v>
      </c>
      <c r="Q11" s="185">
        <v>1.4100810270440915E-3</v>
      </c>
    </row>
    <row r="12" spans="1:17" ht="12.75" customHeight="1" x14ac:dyDescent="0.25">
      <c r="B12" s="11"/>
      <c r="M12" s="157" t="s">
        <v>46</v>
      </c>
      <c r="N12" s="184">
        <v>1.6687029773004951E-2</v>
      </c>
      <c r="O12" s="184">
        <v>1.7911080493879499E-2</v>
      </c>
      <c r="P12" s="185">
        <v>1.5461573442473852E-2</v>
      </c>
      <c r="Q12" s="185">
        <v>1.7994317583920866E-2</v>
      </c>
    </row>
    <row r="13" spans="1:17" ht="12.75" customHeight="1" x14ac:dyDescent="0.25">
      <c r="B13" s="11"/>
      <c r="M13" s="157" t="s">
        <v>47</v>
      </c>
      <c r="N13" s="184">
        <v>4.2119477847083787E-3</v>
      </c>
      <c r="O13" s="184">
        <v>2.2786285835408827E-3</v>
      </c>
      <c r="P13" s="185">
        <v>4.4175924121353863E-3</v>
      </c>
      <c r="Q13" s="185">
        <v>3.7672314006103338E-3</v>
      </c>
    </row>
    <row r="14" spans="1:17" ht="12.75" customHeight="1" x14ac:dyDescent="0.25">
      <c r="B14" s="11"/>
      <c r="M14" s="157" t="s">
        <v>48</v>
      </c>
      <c r="N14" s="184">
        <v>2.8615523117484403E-3</v>
      </c>
      <c r="O14" s="184">
        <v>3.8153780933707802E-3</v>
      </c>
      <c r="P14" s="185">
        <v>0</v>
      </c>
      <c r="Q14" s="185">
        <v>2.4834262864358624E-3</v>
      </c>
    </row>
    <row r="15" spans="1:17" ht="12.75" customHeight="1" x14ac:dyDescent="0.25">
      <c r="B15" s="11"/>
      <c r="M15" s="157" t="s">
        <v>49</v>
      </c>
      <c r="N15" s="184">
        <v>8.3949585235676166E-2</v>
      </c>
      <c r="O15" s="184">
        <v>7.6360553229823533E-2</v>
      </c>
      <c r="P15" s="185">
        <v>8.5753264470863386E-2</v>
      </c>
      <c r="Q15" s="185">
        <v>7.8585709775860255E-2</v>
      </c>
    </row>
    <row r="16" spans="1:17" ht="12.75" customHeight="1" x14ac:dyDescent="0.25">
      <c r="B16" s="11"/>
      <c r="M16" s="157" t="s">
        <v>50</v>
      </c>
      <c r="N16" s="184">
        <v>2.2506591215998972E-3</v>
      </c>
      <c r="O16" s="184">
        <v>2.0666631339091731E-3</v>
      </c>
      <c r="P16" s="185">
        <v>7.0811407782758393E-3</v>
      </c>
      <c r="Q16" s="185">
        <v>3.8303693570451436E-3</v>
      </c>
    </row>
    <row r="17" spans="1:21" ht="12.75" customHeight="1" x14ac:dyDescent="0.25">
      <c r="B17" s="11"/>
      <c r="M17" s="157" t="s">
        <v>51</v>
      </c>
      <c r="N17" s="184">
        <v>1.3150279724776542E-2</v>
      </c>
      <c r="O17" s="184">
        <v>1.3088866514758095E-2</v>
      </c>
      <c r="P17" s="185">
        <v>2.1048528551939193E-2</v>
      </c>
      <c r="Q17" s="185">
        <v>1.4984741660528253E-2</v>
      </c>
    </row>
    <row r="18" spans="1:21" ht="12.75" customHeight="1" x14ac:dyDescent="0.25">
      <c r="B18" s="11"/>
      <c r="M18" s="157" t="s">
        <v>52</v>
      </c>
      <c r="N18" s="184">
        <v>0.14757893383062182</v>
      </c>
      <c r="O18" s="184">
        <v>0.16347835302845634</v>
      </c>
      <c r="P18" s="185">
        <v>0.16501006951211589</v>
      </c>
      <c r="Q18" s="185">
        <v>0.14193412606545303</v>
      </c>
    </row>
    <row r="19" spans="1:21" ht="12.75" customHeight="1" x14ac:dyDescent="0.25">
      <c r="B19" s="11"/>
      <c r="M19" s="157" t="s">
        <v>53</v>
      </c>
      <c r="N19" s="184">
        <v>9.999356954536685E-3</v>
      </c>
      <c r="O19" s="184">
        <v>5.8820412272799537E-3</v>
      </c>
      <c r="P19" s="185">
        <v>1.0199441304489054E-2</v>
      </c>
      <c r="Q19" s="185">
        <v>1.2353993475744502E-2</v>
      </c>
    </row>
    <row r="20" spans="1:21" ht="12.75" customHeight="1" x14ac:dyDescent="0.25">
      <c r="B20" s="11"/>
      <c r="M20" s="157" t="s">
        <v>54</v>
      </c>
      <c r="N20" s="184">
        <v>0.10729213555398368</v>
      </c>
      <c r="O20" s="184">
        <v>0.11960150495469238</v>
      </c>
      <c r="P20" s="185">
        <v>0.14298707204573508</v>
      </c>
      <c r="Q20" s="185">
        <v>0.10331474271282753</v>
      </c>
    </row>
    <row r="21" spans="1:21" ht="12.75" customHeight="1" x14ac:dyDescent="0.25">
      <c r="B21" s="11"/>
      <c r="M21" s="161" t="s">
        <v>61</v>
      </c>
      <c r="N21" s="184">
        <v>0</v>
      </c>
      <c r="O21" s="184">
        <v>0</v>
      </c>
      <c r="P21" s="185">
        <v>2.5985837718443452E-3</v>
      </c>
      <c r="Q21" s="185">
        <v>0</v>
      </c>
    </row>
    <row r="22" spans="1:21" ht="12.75" customHeight="1" x14ac:dyDescent="0.25">
      <c r="B22" s="11"/>
      <c r="M22" s="157" t="s">
        <v>21</v>
      </c>
      <c r="N22" s="184">
        <v>4.6427882451289308E-2</v>
      </c>
      <c r="O22" s="184">
        <v>5.2090509246992739E-2</v>
      </c>
      <c r="P22" s="185">
        <v>2.2607678815045801E-2</v>
      </c>
      <c r="Q22" s="185">
        <v>5.5140481953067449E-2</v>
      </c>
    </row>
    <row r="23" spans="1:21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M37"/>
  <sheetViews>
    <sheetView showGridLines="0" topLeftCell="A4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152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21" t="s">
        <v>73</v>
      </c>
      <c r="C7" s="222"/>
      <c r="D7" s="222"/>
      <c r="E7" s="221" t="s">
        <v>79</v>
      </c>
      <c r="F7" s="222"/>
      <c r="G7" s="222"/>
      <c r="H7" s="221" t="s">
        <v>80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>
        <v>9.3749997904524207E-4</v>
      </c>
      <c r="I9" s="96">
        <v>4.7815818786621094</v>
      </c>
      <c r="J9" s="96">
        <v>2.1349499225616455</v>
      </c>
      <c r="K9" s="95">
        <v>9.3749997904524207E-4</v>
      </c>
      <c r="L9" s="96">
        <v>4.1221375465393066</v>
      </c>
      <c r="M9" s="96">
        <v>1.8222721815109253</v>
      </c>
    </row>
    <row r="10" spans="1:13" s="9" customFormat="1" ht="17.399999999999999" customHeight="1" x14ac:dyDescent="0.25">
      <c r="A10" s="76" t="s">
        <v>13</v>
      </c>
      <c r="B10" s="78"/>
      <c r="C10" s="79"/>
      <c r="D10" s="79"/>
      <c r="E10" s="78">
        <v>7.5231480877846479E-4</v>
      </c>
      <c r="F10" s="79">
        <v>23.985239028930664</v>
      </c>
      <c r="G10" s="79">
        <v>9.9846391677856445</v>
      </c>
      <c r="H10" s="78">
        <v>4.0393518283963203E-3</v>
      </c>
      <c r="I10" s="79">
        <v>20.60212516784668</v>
      </c>
      <c r="J10" s="79">
        <v>9.198735237121582</v>
      </c>
      <c r="K10" s="78">
        <v>4.791666753590107E-3</v>
      </c>
      <c r="L10" s="79">
        <v>21.068702697753906</v>
      </c>
      <c r="M10" s="79">
        <v>9.3138360977172852</v>
      </c>
    </row>
    <row r="11" spans="1:13" s="9" customFormat="1" ht="17.399999999999999" customHeight="1" x14ac:dyDescent="0.25">
      <c r="A11" s="94" t="s">
        <v>14</v>
      </c>
      <c r="B11" s="95"/>
      <c r="C11" s="96"/>
      <c r="D11" s="96"/>
      <c r="E11" s="95">
        <v>1.2962962500751019E-3</v>
      </c>
      <c r="F11" s="96">
        <v>41.328414916992188</v>
      </c>
      <c r="G11" s="96">
        <v>17.204301834106445</v>
      </c>
      <c r="H11" s="95">
        <v>5.7754628360271454E-3</v>
      </c>
      <c r="I11" s="96">
        <v>29.456907272338867</v>
      </c>
      <c r="J11" s="96">
        <v>13.152345657348633</v>
      </c>
      <c r="K11" s="95">
        <v>7.0717590861022472E-3</v>
      </c>
      <c r="L11" s="96">
        <v>31.094146728515625</v>
      </c>
      <c r="M11" s="96">
        <v>13.745781898498535</v>
      </c>
    </row>
    <row r="12" spans="1:13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>
        <v>3.7152778822928667E-3</v>
      </c>
      <c r="I12" s="79">
        <v>18.94923210144043</v>
      </c>
      <c r="J12" s="79">
        <v>8.4607276916503906</v>
      </c>
      <c r="K12" s="78">
        <v>3.7152778822928667E-3</v>
      </c>
      <c r="L12" s="79">
        <v>16.335878372192383</v>
      </c>
      <c r="M12" s="79">
        <v>7.2215971946716309</v>
      </c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>
        <v>1.0879629990085959E-3</v>
      </c>
      <c r="F13" s="96">
        <v>34.686347961425781</v>
      </c>
      <c r="G13" s="96">
        <v>14.439324378967285</v>
      </c>
      <c r="H13" s="95">
        <v>2.2685185540467501E-3</v>
      </c>
      <c r="I13" s="96">
        <v>11.570247650146484</v>
      </c>
      <c r="J13" s="96">
        <v>5.1660518646240234</v>
      </c>
      <c r="K13" s="95">
        <v>3.3564814366400242E-3</v>
      </c>
      <c r="L13" s="96">
        <v>14.758269309997559</v>
      </c>
      <c r="M13" s="96">
        <v>6.5241847038269043</v>
      </c>
    </row>
    <row r="14" spans="1:13" s="9" customFormat="1" ht="17.399999999999999" customHeight="1" x14ac:dyDescent="0.25">
      <c r="A14" s="76" t="s">
        <v>201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161</v>
      </c>
      <c r="B18" s="78"/>
      <c r="C18" s="79"/>
      <c r="D18" s="79"/>
      <c r="E18" s="78"/>
      <c r="F18" s="79"/>
      <c r="G18" s="79"/>
      <c r="H18" s="78">
        <v>4.5138888526707888E-4</v>
      </c>
      <c r="I18" s="79">
        <v>2.3022432327270508</v>
      </c>
      <c r="J18" s="79">
        <v>1.0279388427734375</v>
      </c>
      <c r="K18" s="78">
        <v>4.5138888526707888E-4</v>
      </c>
      <c r="L18" s="79">
        <v>1.9847328662872314</v>
      </c>
      <c r="M18" s="79">
        <v>0.87739032506942749</v>
      </c>
    </row>
    <row r="19" spans="1:13" s="9" customFormat="1" ht="17.399999999999999" customHeight="1" x14ac:dyDescent="0.25">
      <c r="A19" s="9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203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>
        <v>4.6296295477077365E-4</v>
      </c>
      <c r="I21" s="96">
        <v>2.3612751960754395</v>
      </c>
      <c r="J21" s="96">
        <v>1.0542962551116943</v>
      </c>
      <c r="K21" s="95">
        <v>4.6296295477077365E-4</v>
      </c>
      <c r="L21" s="96">
        <v>2.03562331199646</v>
      </c>
      <c r="M21" s="96">
        <v>0.89988750219345093</v>
      </c>
    </row>
    <row r="22" spans="1:13" s="9" customFormat="1" ht="17.399999999999999" customHeight="1" x14ac:dyDescent="0.25">
      <c r="A22" s="76" t="s">
        <v>164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/>
      <c r="C23" s="96"/>
      <c r="D23" s="96"/>
      <c r="E23" s="95"/>
      <c r="F23" s="96"/>
      <c r="G23" s="96"/>
      <c r="H23" s="95">
        <v>1.9560186192393303E-3</v>
      </c>
      <c r="I23" s="96">
        <v>9.9763870239257813</v>
      </c>
      <c r="J23" s="96">
        <v>4.4544014930725098</v>
      </c>
      <c r="K23" s="95">
        <v>1.9560186192393303E-3</v>
      </c>
      <c r="L23" s="96">
        <v>8.6005086898803711</v>
      </c>
      <c r="M23" s="96">
        <v>3.8020248413085938</v>
      </c>
    </row>
    <row r="24" spans="1:13" s="8" customFormat="1" ht="17.399999999999999" customHeight="1" x14ac:dyDescent="0.25">
      <c r="A24" s="75" t="s">
        <v>4</v>
      </c>
      <c r="B24" s="80"/>
      <c r="C24" s="81"/>
      <c r="D24" s="81"/>
      <c r="E24" s="80">
        <v>3.1365740578621626E-3</v>
      </c>
      <c r="F24" s="81">
        <v>100</v>
      </c>
      <c r="G24" s="81">
        <v>41.628265380859375</v>
      </c>
      <c r="H24" s="80">
        <v>1.9606482237577438E-2</v>
      </c>
      <c r="I24" s="81">
        <v>100</v>
      </c>
      <c r="J24" s="81">
        <v>44.649448394775391</v>
      </c>
      <c r="K24" s="80">
        <v>2.274305559694767E-2</v>
      </c>
      <c r="L24" s="81">
        <v>100</v>
      </c>
      <c r="M24" s="81">
        <v>44.206974029541016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/>
      <c r="C27" s="96"/>
      <c r="D27" s="96"/>
      <c r="E27" s="95">
        <v>6.0185184702277184E-4</v>
      </c>
      <c r="F27" s="96"/>
      <c r="G27" s="96">
        <v>7.9877114295959473</v>
      </c>
      <c r="H27" s="95">
        <v>1.8287036800757051E-3</v>
      </c>
      <c r="I27" s="96"/>
      <c r="J27" s="96">
        <v>4.1644701957702637</v>
      </c>
      <c r="K27" s="95">
        <v>2.4305556435137987E-3</v>
      </c>
      <c r="L27" s="96"/>
      <c r="M27" s="96">
        <v>4.7244095802307129</v>
      </c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22</v>
      </c>
      <c r="B30" s="78"/>
      <c r="C30" s="79"/>
      <c r="D30" s="79"/>
      <c r="E30" s="78">
        <v>3.1365740578621626E-3</v>
      </c>
      <c r="F30" s="79"/>
      <c r="G30" s="79">
        <v>41.628265380859375</v>
      </c>
      <c r="H30" s="78">
        <v>1.0034722276031971E-2</v>
      </c>
      <c r="I30" s="79"/>
      <c r="J30" s="79">
        <v>22.851871490478516</v>
      </c>
      <c r="K30" s="78">
        <v>1.3171296566724777E-2</v>
      </c>
      <c r="L30" s="79"/>
      <c r="M30" s="79">
        <v>25.601799011230469</v>
      </c>
    </row>
    <row r="31" spans="1:13" s="8" customFormat="1" ht="17.399999999999999" customHeight="1" x14ac:dyDescent="0.25">
      <c r="A31" s="94" t="s">
        <v>23</v>
      </c>
      <c r="B31" s="95"/>
      <c r="C31" s="96"/>
      <c r="D31" s="96"/>
      <c r="E31" s="95">
        <v>6.597221945412457E-4</v>
      </c>
      <c r="F31" s="96"/>
      <c r="G31" s="96">
        <v>8.7557601928710938</v>
      </c>
      <c r="H31" s="95">
        <v>1.2013888917863369E-2</v>
      </c>
      <c r="I31" s="96"/>
      <c r="J31" s="96">
        <v>27.358987808227539</v>
      </c>
      <c r="K31" s="95">
        <v>1.267361082136631E-2</v>
      </c>
      <c r="L31" s="96"/>
      <c r="M31" s="96">
        <v>24.634420394897461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>
        <v>4.2824074625968933E-4</v>
      </c>
      <c r="I32" s="79"/>
      <c r="J32" s="79">
        <v>0.97522401809692383</v>
      </c>
      <c r="K32" s="78">
        <v>4.2824074625968933E-4</v>
      </c>
      <c r="L32" s="79"/>
      <c r="M32" s="79">
        <v>0.83239597082138062</v>
      </c>
    </row>
    <row r="33" spans="1:13" s="8" customFormat="1" ht="18" customHeight="1" x14ac:dyDescent="0.25">
      <c r="A33" s="97" t="s">
        <v>4</v>
      </c>
      <c r="B33" s="98"/>
      <c r="C33" s="99"/>
      <c r="D33" s="99"/>
      <c r="E33" s="98">
        <v>4.3981480412185192E-3</v>
      </c>
      <c r="F33" s="99"/>
      <c r="G33" s="99">
        <v>58.371734619140625</v>
      </c>
      <c r="H33" s="98">
        <v>2.43055559694767E-2</v>
      </c>
      <c r="I33" s="99"/>
      <c r="J33" s="99">
        <v>55.350551605224609</v>
      </c>
      <c r="K33" s="98">
        <v>2.8703704476356506E-2</v>
      </c>
      <c r="L33" s="99"/>
      <c r="M33" s="99">
        <v>55.793025970458984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/>
      <c r="C35" s="92"/>
      <c r="D35" s="93"/>
      <c r="E35" s="91">
        <v>7.5347223319113255E-3</v>
      </c>
      <c r="F35" s="92"/>
      <c r="G35" s="93">
        <v>100</v>
      </c>
      <c r="H35" s="91">
        <v>4.3912038207054138E-2</v>
      </c>
      <c r="I35" s="92"/>
      <c r="J35" s="93">
        <v>100</v>
      </c>
      <c r="K35" s="91">
        <v>5.1446758210659027E-2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113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="75" zoomScaleNormal="75" zoomScaleSheetLayoutView="80" workbookViewId="0">
      <selection activeCell="G24" sqref="G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6" t="s">
        <v>198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 t="s">
        <v>55</v>
      </c>
      <c r="G23" s="69">
        <v>0.13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3"/>
      <c r="F24" s="70" t="s">
        <v>56</v>
      </c>
      <c r="G24" s="69">
        <v>0.87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3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3"/>
      <c r="F26" s="70" t="s">
        <v>10</v>
      </c>
      <c r="G26" s="69">
        <v>0.87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3"/>
      <c r="F27" s="70" t="s">
        <v>55</v>
      </c>
      <c r="G27" s="69">
        <v>0.13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M37"/>
  <sheetViews>
    <sheetView showGridLines="0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153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21" t="s">
        <v>73</v>
      </c>
      <c r="C7" s="222"/>
      <c r="D7" s="222"/>
      <c r="E7" s="221" t="s">
        <v>79</v>
      </c>
      <c r="F7" s="222"/>
      <c r="G7" s="222"/>
      <c r="H7" s="221" t="s">
        <v>80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3.9351850864477456E-4</v>
      </c>
      <c r="C9" s="96">
        <v>8.114558219909668</v>
      </c>
      <c r="D9" s="96">
        <v>3.7527594566345215</v>
      </c>
      <c r="E9" s="95">
        <v>1.5509258955717087E-3</v>
      </c>
      <c r="F9" s="96">
        <v>6.1893763542175293</v>
      </c>
      <c r="G9" s="96">
        <v>2.7939949035644531</v>
      </c>
      <c r="H9" s="95">
        <v>3.611111082136631E-3</v>
      </c>
      <c r="I9" s="96">
        <v>7.6752767562866211</v>
      </c>
      <c r="J9" s="96">
        <v>4.9832296371459961</v>
      </c>
      <c r="K9" s="95">
        <v>5.5555556900799274E-3</v>
      </c>
      <c r="L9" s="96">
        <v>7.2191305160522461</v>
      </c>
      <c r="M9" s="96">
        <v>4.0123715400695801</v>
      </c>
    </row>
    <row r="10" spans="1:13" s="9" customFormat="1" ht="17.399999999999999" customHeight="1" x14ac:dyDescent="0.25">
      <c r="A10" s="76" t="s">
        <v>13</v>
      </c>
      <c r="B10" s="78">
        <v>9.3749997904524207E-4</v>
      </c>
      <c r="C10" s="79">
        <v>19.331741333007813</v>
      </c>
      <c r="D10" s="79">
        <v>8.9403972625732422</v>
      </c>
      <c r="E10" s="78">
        <v>6.5856482833623886E-3</v>
      </c>
      <c r="F10" s="79">
        <v>26.281755447387695</v>
      </c>
      <c r="G10" s="79">
        <v>11.864053726196289</v>
      </c>
      <c r="H10" s="78">
        <v>1.0243055410683155E-2</v>
      </c>
      <c r="I10" s="79">
        <v>21.771217346191406</v>
      </c>
      <c r="J10" s="79">
        <v>14.135122299194336</v>
      </c>
      <c r="K10" s="78">
        <v>1.7766203731298447E-2</v>
      </c>
      <c r="L10" s="79">
        <v>23.086177825927734</v>
      </c>
      <c r="M10" s="79">
        <v>12.831229209899902</v>
      </c>
    </row>
    <row r="11" spans="1:13" s="9" customFormat="1" ht="17.399999999999999" customHeight="1" x14ac:dyDescent="0.25">
      <c r="A11" s="94" t="s">
        <v>14</v>
      </c>
      <c r="B11" s="95">
        <v>1.4467592118307948E-3</v>
      </c>
      <c r="C11" s="96">
        <v>29.832935333251953</v>
      </c>
      <c r="D11" s="96">
        <v>13.796909332275391</v>
      </c>
      <c r="E11" s="95">
        <v>5.1504629664123058E-3</v>
      </c>
      <c r="F11" s="96">
        <v>20.554271697998047</v>
      </c>
      <c r="G11" s="96">
        <v>9.2785654067993164</v>
      </c>
      <c r="H11" s="95">
        <v>1.0798610746860504E-2</v>
      </c>
      <c r="I11" s="96">
        <v>22.952030181884766</v>
      </c>
      <c r="J11" s="96">
        <v>14.901772499084473</v>
      </c>
      <c r="K11" s="95">
        <v>1.7395833507180214E-2</v>
      </c>
      <c r="L11" s="96">
        <v>22.604902267456055</v>
      </c>
      <c r="M11" s="96">
        <v>12.563737869262695</v>
      </c>
    </row>
    <row r="12" spans="1:13" s="9" customFormat="1" ht="17.399999999999999" customHeight="1" x14ac:dyDescent="0.25">
      <c r="A12" s="76" t="s">
        <v>15</v>
      </c>
      <c r="B12" s="78">
        <v>5.324074300006032E-4</v>
      </c>
      <c r="C12" s="79">
        <v>10.978520393371582</v>
      </c>
      <c r="D12" s="79">
        <v>5.0772628784179688</v>
      </c>
      <c r="E12" s="78">
        <v>2.7662036009132862E-3</v>
      </c>
      <c r="F12" s="79">
        <v>11.039260864257813</v>
      </c>
      <c r="G12" s="79">
        <v>4.9833192825317383</v>
      </c>
      <c r="H12" s="78">
        <v>6.2268520705401897E-3</v>
      </c>
      <c r="I12" s="79">
        <v>13.234931945800781</v>
      </c>
      <c r="J12" s="79">
        <v>8.5928764343261719</v>
      </c>
      <c r="K12" s="78">
        <v>9.5254629850387573E-3</v>
      </c>
      <c r="L12" s="79">
        <v>12.377800941467285</v>
      </c>
      <c r="M12" s="79">
        <v>6.8795452117919922</v>
      </c>
    </row>
    <row r="13" spans="1:13" s="9" customFormat="1" ht="17.399999999999999" customHeight="1" x14ac:dyDescent="0.25">
      <c r="A13" s="94" t="s">
        <v>16</v>
      </c>
      <c r="B13" s="95">
        <v>2.7777778450399637E-4</v>
      </c>
      <c r="C13" s="96">
        <v>5.7279233932495117</v>
      </c>
      <c r="D13" s="96">
        <v>2.6490066051483154</v>
      </c>
      <c r="E13" s="95">
        <v>2.812500111758709E-3</v>
      </c>
      <c r="F13" s="96">
        <v>11.224018096923828</v>
      </c>
      <c r="G13" s="96">
        <v>5.0667223930358887</v>
      </c>
      <c r="H13" s="95">
        <v>3.3912037033587694E-3</v>
      </c>
      <c r="I13" s="96">
        <v>7.2078719139099121</v>
      </c>
      <c r="J13" s="96">
        <v>4.6797637939453125</v>
      </c>
      <c r="K13" s="95">
        <v>6.4814812503755093E-3</v>
      </c>
      <c r="L13" s="96">
        <v>8.4223194122314453</v>
      </c>
      <c r="M13" s="96">
        <v>4.6810998916625977</v>
      </c>
    </row>
    <row r="14" spans="1:13" s="9" customFormat="1" ht="17.399999999999999" customHeight="1" x14ac:dyDescent="0.25">
      <c r="A14" s="76" t="s">
        <v>201</v>
      </c>
      <c r="B14" s="78"/>
      <c r="C14" s="79"/>
      <c r="D14" s="79"/>
      <c r="E14" s="78">
        <v>4.2824074625968933E-4</v>
      </c>
      <c r="F14" s="79">
        <v>1.7090069055557251</v>
      </c>
      <c r="G14" s="79">
        <v>0.77147620916366577</v>
      </c>
      <c r="H14" s="78">
        <v>1.1111111380159855E-3</v>
      </c>
      <c r="I14" s="79">
        <v>2.3616235256195068</v>
      </c>
      <c r="J14" s="79">
        <v>1.5333013534545898</v>
      </c>
      <c r="K14" s="78">
        <v>1.5393518842756748E-3</v>
      </c>
      <c r="L14" s="79">
        <v>2.0003008842468262</v>
      </c>
      <c r="M14" s="79">
        <v>1.111761212348938</v>
      </c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>
        <v>5.7870369346346706E-5</v>
      </c>
      <c r="I15" s="96">
        <v>0.12300123274326324</v>
      </c>
      <c r="J15" s="96">
        <v>7.9859450459480286E-2</v>
      </c>
      <c r="K15" s="95">
        <v>5.7870369346346706E-5</v>
      </c>
      <c r="L15" s="96">
        <v>7.5199276208877563E-2</v>
      </c>
      <c r="M15" s="96">
        <v>4.1795536875724792E-2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161</v>
      </c>
      <c r="B18" s="78"/>
      <c r="C18" s="79"/>
      <c r="D18" s="79"/>
      <c r="E18" s="78"/>
      <c r="F18" s="79"/>
      <c r="G18" s="79"/>
      <c r="H18" s="78">
        <v>3.4722223062999547E-5</v>
      </c>
      <c r="I18" s="79">
        <v>7.3800735175609589E-2</v>
      </c>
      <c r="J18" s="79">
        <v>4.7915667295455933E-2</v>
      </c>
      <c r="K18" s="78">
        <v>3.4722223062999547E-5</v>
      </c>
      <c r="L18" s="79">
        <v>4.5119568705558777E-2</v>
      </c>
      <c r="M18" s="79">
        <v>2.5077322497963905E-2</v>
      </c>
    </row>
    <row r="19" spans="1:13" s="9" customFormat="1" ht="17.399999999999999" customHeight="1" x14ac:dyDescent="0.25">
      <c r="A19" s="9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203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8.1018515629693866E-5</v>
      </c>
      <c r="C21" s="96">
        <v>1.6706444025039673</v>
      </c>
      <c r="D21" s="96">
        <v>0.77262693643569946</v>
      </c>
      <c r="E21" s="95">
        <v>6.2499998603016138E-4</v>
      </c>
      <c r="F21" s="96">
        <v>2.4942262172698975</v>
      </c>
      <c r="G21" s="96">
        <v>1.1259382963180542</v>
      </c>
      <c r="H21" s="95">
        <v>6.0185184702277184E-4</v>
      </c>
      <c r="I21" s="96">
        <v>1.2792128324508667</v>
      </c>
      <c r="J21" s="96">
        <v>0.83053827285766602</v>
      </c>
      <c r="K21" s="95">
        <v>1.3078703777864575E-3</v>
      </c>
      <c r="L21" s="96">
        <v>1.6995036602020264</v>
      </c>
      <c r="M21" s="96">
        <v>0.94457912445068359</v>
      </c>
    </row>
    <row r="22" spans="1:13" s="9" customFormat="1" ht="17.399999999999999" customHeight="1" x14ac:dyDescent="0.25">
      <c r="A22" s="76" t="s">
        <v>164</v>
      </c>
      <c r="B22" s="78">
        <v>5.7870369346346706E-5</v>
      </c>
      <c r="C22" s="79">
        <v>1.1933174133300781</v>
      </c>
      <c r="D22" s="79">
        <v>0.55187636613845825</v>
      </c>
      <c r="E22" s="78">
        <v>1.9675925432238728E-4</v>
      </c>
      <c r="F22" s="79">
        <v>0.78521937131881714</v>
      </c>
      <c r="G22" s="79">
        <v>0.35446205735206604</v>
      </c>
      <c r="H22" s="78"/>
      <c r="I22" s="79"/>
      <c r="J22" s="79"/>
      <c r="K22" s="78">
        <v>2.5462961639277637E-4</v>
      </c>
      <c r="L22" s="79">
        <v>0.33087682723999023</v>
      </c>
      <c r="M22" s="79">
        <v>0.18390035629272461</v>
      </c>
    </row>
    <row r="23" spans="1:13" s="9" customFormat="1" ht="17.399999999999999" customHeight="1" x14ac:dyDescent="0.25">
      <c r="A23" s="94" t="s">
        <v>21</v>
      </c>
      <c r="B23" s="95">
        <v>1.1226851493120193E-3</v>
      </c>
      <c r="C23" s="96">
        <v>23.150358200073242</v>
      </c>
      <c r="D23" s="96">
        <v>10.706401824951172</v>
      </c>
      <c r="E23" s="95">
        <v>4.9421298317611217E-3</v>
      </c>
      <c r="F23" s="96">
        <v>19.722864151000977</v>
      </c>
      <c r="G23" s="96">
        <v>8.9032526016235352</v>
      </c>
      <c r="H23" s="95">
        <v>1.0972222313284874E-2</v>
      </c>
      <c r="I23" s="96">
        <v>23.321033477783203</v>
      </c>
      <c r="J23" s="96">
        <v>15.141350746154785</v>
      </c>
      <c r="K23" s="95">
        <v>1.7037037760019302E-2</v>
      </c>
      <c r="L23" s="96">
        <v>22.138668060302734</v>
      </c>
      <c r="M23" s="96">
        <v>12.304605484008789</v>
      </c>
    </row>
    <row r="24" spans="1:13" s="8" customFormat="1" ht="17.399999999999999" customHeight="1" x14ac:dyDescent="0.25">
      <c r="A24" s="75" t="s">
        <v>4</v>
      </c>
      <c r="B24" s="80">
        <v>4.8495368100702763E-3</v>
      </c>
      <c r="C24" s="81">
        <v>100</v>
      </c>
      <c r="D24" s="81">
        <v>46.247241973876953</v>
      </c>
      <c r="E24" s="80">
        <v>2.5057870894670486E-2</v>
      </c>
      <c r="F24" s="81">
        <v>100</v>
      </c>
      <c r="G24" s="81">
        <v>45.14178466796875</v>
      </c>
      <c r="H24" s="80">
        <v>4.7048609703779221E-2</v>
      </c>
      <c r="I24" s="81">
        <v>100</v>
      </c>
      <c r="J24" s="81">
        <v>64.925727844238281</v>
      </c>
      <c r="K24" s="80">
        <v>7.6956018805503845E-2</v>
      </c>
      <c r="L24" s="81">
        <v>100</v>
      </c>
      <c r="M24" s="81">
        <v>55.579704284667969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5.5555556900799274E-4</v>
      </c>
      <c r="C27" s="96"/>
      <c r="D27" s="96">
        <v>5.2980132102966309</v>
      </c>
      <c r="E27" s="95">
        <v>2.3379628546535969E-3</v>
      </c>
      <c r="F27" s="96"/>
      <c r="G27" s="96">
        <v>4.2118430137634277</v>
      </c>
      <c r="H27" s="95">
        <v>2.0717591978609562E-3</v>
      </c>
      <c r="I27" s="96"/>
      <c r="J27" s="96">
        <v>2.8589682579040527</v>
      </c>
      <c r="K27" s="95">
        <v>4.9652778543531895E-3</v>
      </c>
      <c r="L27" s="96"/>
      <c r="M27" s="96">
        <v>3.5860569477081299</v>
      </c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>
        <v>1.1574073869269341E-4</v>
      </c>
      <c r="I28" s="79"/>
      <c r="J28" s="79">
        <v>0.15971890091896057</v>
      </c>
      <c r="K28" s="78">
        <v>1.1574073869269341E-4</v>
      </c>
      <c r="L28" s="79"/>
      <c r="M28" s="79">
        <v>8.3591073751449585E-2</v>
      </c>
    </row>
    <row r="29" spans="1:13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22</v>
      </c>
      <c r="B30" s="78">
        <v>2.9976852238178253E-3</v>
      </c>
      <c r="C30" s="79"/>
      <c r="D30" s="79">
        <v>28.587196350097656</v>
      </c>
      <c r="E30" s="78">
        <v>1.6516203060746193E-2</v>
      </c>
      <c r="F30" s="79"/>
      <c r="G30" s="79">
        <v>29.753961563110352</v>
      </c>
      <c r="H30" s="78">
        <v>1.0960647836327553E-2</v>
      </c>
      <c r="I30" s="79"/>
      <c r="J30" s="79">
        <v>15.12537956237793</v>
      </c>
      <c r="K30" s="78">
        <v>3.0474536120891571E-2</v>
      </c>
      <c r="L30" s="79"/>
      <c r="M30" s="79">
        <v>22.009529113769531</v>
      </c>
    </row>
    <row r="31" spans="1:13" s="8" customFormat="1" ht="17.399999999999999" customHeight="1" x14ac:dyDescent="0.25">
      <c r="A31" s="94" t="s">
        <v>23</v>
      </c>
      <c r="B31" s="95">
        <v>2.0833334419876337E-3</v>
      </c>
      <c r="C31" s="96"/>
      <c r="D31" s="96">
        <v>19.867549896240234</v>
      </c>
      <c r="E31" s="95">
        <v>1.1203703470528126E-2</v>
      </c>
      <c r="F31" s="96"/>
      <c r="G31" s="96">
        <v>20.183486938476563</v>
      </c>
      <c r="H31" s="95">
        <v>1.2164351530373096E-2</v>
      </c>
      <c r="I31" s="96"/>
      <c r="J31" s="96">
        <v>16.786455154418945</v>
      </c>
      <c r="K31" s="95">
        <v>2.5451388210058212E-2</v>
      </c>
      <c r="L31" s="96"/>
      <c r="M31" s="96">
        <v>18.381677627563477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>
        <v>3.9351850864477456E-4</v>
      </c>
      <c r="F32" s="79"/>
      <c r="G32" s="79">
        <v>0.70892411470413208</v>
      </c>
      <c r="H32" s="78">
        <v>1.0416666918899864E-4</v>
      </c>
      <c r="I32" s="79"/>
      <c r="J32" s="79">
        <v>0.1437470018863678</v>
      </c>
      <c r="K32" s="78">
        <v>4.9768516328185797E-4</v>
      </c>
      <c r="L32" s="79"/>
      <c r="M32" s="79">
        <v>0.3594416081905365</v>
      </c>
    </row>
    <row r="33" spans="1:13" s="8" customFormat="1" ht="18" customHeight="1" x14ac:dyDescent="0.25">
      <c r="A33" s="97" t="s">
        <v>4</v>
      </c>
      <c r="B33" s="98">
        <v>5.6365742348134518E-3</v>
      </c>
      <c r="C33" s="99"/>
      <c r="D33" s="99">
        <v>53.752758026123047</v>
      </c>
      <c r="E33" s="98">
        <v>3.0451389029622078E-2</v>
      </c>
      <c r="F33" s="99"/>
      <c r="G33" s="99">
        <v>54.85821533203125</v>
      </c>
      <c r="H33" s="98">
        <v>2.5416666641831398E-2</v>
      </c>
      <c r="I33" s="99"/>
      <c r="J33" s="99">
        <v>35.074268341064453</v>
      </c>
      <c r="K33" s="98">
        <v>6.1504628509283066E-2</v>
      </c>
      <c r="L33" s="99"/>
      <c r="M33" s="99">
        <v>44.420295715332031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1.0486111044883728E-2</v>
      </c>
      <c r="C35" s="92"/>
      <c r="D35" s="93">
        <v>100</v>
      </c>
      <c r="E35" s="91">
        <v>5.5509258061647415E-2</v>
      </c>
      <c r="F35" s="92"/>
      <c r="G35" s="93">
        <v>100</v>
      </c>
      <c r="H35" s="91">
        <v>7.2465278208255768E-2</v>
      </c>
      <c r="I35" s="92"/>
      <c r="J35" s="93">
        <v>100</v>
      </c>
      <c r="K35" s="91">
        <v>0.13846065104007721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114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81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99">
        <v>1</v>
      </c>
      <c r="O8" s="199"/>
      <c r="P8" s="26"/>
      <c r="Q8" s="26"/>
    </row>
    <row r="9" spans="1:17" ht="12.75" customHeight="1" x14ac:dyDescent="0.25">
      <c r="B9" s="11"/>
      <c r="M9" s="153" t="s">
        <v>13</v>
      </c>
      <c r="N9" s="199">
        <v>0.92028985507246375</v>
      </c>
      <c r="O9" s="199">
        <v>7.9710144927536225E-2</v>
      </c>
      <c r="P9" s="26"/>
      <c r="Q9" s="26"/>
    </row>
    <row r="10" spans="1:17" ht="12.75" customHeight="1" x14ac:dyDescent="0.25">
      <c r="B10" s="11"/>
      <c r="M10" s="153" t="s">
        <v>14</v>
      </c>
      <c r="N10" s="199">
        <v>1</v>
      </c>
      <c r="O10" s="199"/>
      <c r="P10" s="26"/>
      <c r="Q10" s="26"/>
    </row>
    <row r="11" spans="1:17" ht="12.75" customHeight="1" x14ac:dyDescent="0.25">
      <c r="B11" s="11"/>
      <c r="M11" s="153" t="s">
        <v>15</v>
      </c>
      <c r="N11" s="200">
        <v>1</v>
      </c>
      <c r="O11" s="200"/>
      <c r="P11" s="26"/>
      <c r="Q11" s="26"/>
    </row>
    <row r="12" spans="1:17" ht="12.75" customHeight="1" x14ac:dyDescent="0.25">
      <c r="B12" s="11"/>
      <c r="M12" s="153" t="s">
        <v>16</v>
      </c>
      <c r="N12" s="199">
        <v>0.15172413793103448</v>
      </c>
      <c r="O12" s="199">
        <v>0.84827586206896555</v>
      </c>
      <c r="P12" s="26"/>
      <c r="Q12" s="26"/>
    </row>
    <row r="13" spans="1:17" ht="12.75" customHeight="1" x14ac:dyDescent="0.25">
      <c r="B13" s="11"/>
      <c r="M13" s="153" t="s">
        <v>201</v>
      </c>
      <c r="N13" s="199"/>
      <c r="O13" s="199"/>
      <c r="P13" s="26"/>
      <c r="Q13" s="27"/>
    </row>
    <row r="14" spans="1:17" ht="12.75" customHeight="1" x14ac:dyDescent="0.25">
      <c r="B14" s="11"/>
      <c r="M14" s="153" t="s">
        <v>18</v>
      </c>
      <c r="N14" s="199"/>
      <c r="O14" s="199"/>
      <c r="P14" s="26"/>
      <c r="Q14" s="26"/>
    </row>
    <row r="15" spans="1:17" ht="12.75" customHeight="1" x14ac:dyDescent="0.25">
      <c r="B15" s="11"/>
      <c r="M15" s="153" t="s">
        <v>19</v>
      </c>
      <c r="N15" s="199"/>
      <c r="O15" s="199"/>
      <c r="P15" s="27"/>
      <c r="Q15" s="27"/>
    </row>
    <row r="16" spans="1:17" ht="12.75" customHeight="1" x14ac:dyDescent="0.25">
      <c r="B16" s="11"/>
      <c r="M16" s="153" t="s">
        <v>65</v>
      </c>
      <c r="N16" s="199"/>
      <c r="O16" s="199"/>
      <c r="P16" s="26"/>
      <c r="Q16" s="27"/>
    </row>
    <row r="17" spans="1:17" ht="12.75" customHeight="1" x14ac:dyDescent="0.25">
      <c r="B17" s="11"/>
      <c r="M17" s="153" t="s">
        <v>161</v>
      </c>
      <c r="N17" s="199">
        <v>1</v>
      </c>
      <c r="O17" s="199"/>
      <c r="P17" s="26"/>
      <c r="Q17" s="27"/>
    </row>
    <row r="18" spans="1:17" ht="12.75" customHeight="1" x14ac:dyDescent="0.25">
      <c r="B18" s="11"/>
      <c r="M18" s="153" t="s">
        <v>100</v>
      </c>
      <c r="N18" s="199"/>
      <c r="O18" s="199"/>
      <c r="P18" s="26"/>
      <c r="Q18" s="26"/>
    </row>
    <row r="19" spans="1:17" ht="12.75" customHeight="1" x14ac:dyDescent="0.25">
      <c r="B19" s="11"/>
      <c r="M19" s="153" t="s">
        <v>203</v>
      </c>
      <c r="N19" s="199"/>
      <c r="O19" s="199"/>
      <c r="P19" s="26"/>
      <c r="Q19" s="27"/>
    </row>
    <row r="20" spans="1:17" ht="12.75" customHeight="1" x14ac:dyDescent="0.25">
      <c r="B20" s="11"/>
      <c r="M20" s="153" t="s">
        <v>20</v>
      </c>
      <c r="N20" s="199">
        <v>1</v>
      </c>
      <c r="O20" s="199"/>
      <c r="P20" s="26"/>
      <c r="Q20" s="26"/>
    </row>
    <row r="21" spans="1:17" ht="12.75" customHeight="1" x14ac:dyDescent="0.25">
      <c r="B21" s="11"/>
      <c r="M21" s="153" t="s">
        <v>164</v>
      </c>
      <c r="N21" s="199"/>
      <c r="O21" s="199"/>
    </row>
    <row r="22" spans="1:17" ht="12.75" customHeight="1" x14ac:dyDescent="0.25">
      <c r="B22" s="11"/>
      <c r="M22" s="153" t="s">
        <v>21</v>
      </c>
      <c r="N22" s="199">
        <v>0.73964497041420119</v>
      </c>
      <c r="O22" s="199">
        <v>0.26035502958579881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99">
        <v>1</v>
      </c>
      <c r="O23" s="199"/>
      <c r="P23" s="11"/>
    </row>
    <row r="24" spans="1:17" ht="12.75" customHeight="1" x14ac:dyDescent="0.25">
      <c r="B24" s="11"/>
      <c r="M24" s="153" t="s">
        <v>23</v>
      </c>
      <c r="N24" s="199">
        <v>0.65296803652968038</v>
      </c>
      <c r="O24" s="199">
        <v>0.34703196347031962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topLeftCell="A7" zoomScale="75" zoomScaleNormal="75" zoomScaleSheetLayoutView="80" zoomScalePageLayoutView="85" workbookViewId="0">
      <selection activeCell="N8" sqref="N8:P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82</v>
      </c>
      <c r="B4" s="11"/>
    </row>
    <row r="5" spans="1:16" x14ac:dyDescent="0.25">
      <c r="A5" s="21" t="s">
        <v>199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73</v>
      </c>
      <c r="O7" s="152" t="s">
        <v>79</v>
      </c>
      <c r="P7" s="152" t="s">
        <v>80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0.20211187712714895</v>
      </c>
      <c r="O8" s="184">
        <v>0.22447873022132397</v>
      </c>
      <c r="P8" s="185">
        <v>0.23587982436933147</v>
      </c>
    </row>
    <row r="9" spans="1:16" ht="12.75" customHeight="1" x14ac:dyDescent="0.25">
      <c r="B9" s="11"/>
      <c r="M9" s="157" t="s">
        <v>43</v>
      </c>
      <c r="N9" s="184">
        <v>6.5450737411641507E-2</v>
      </c>
      <c r="O9" s="184">
        <v>0.12350273574210086</v>
      </c>
      <c r="P9" s="185">
        <v>6.9491662152973852E-2</v>
      </c>
    </row>
    <row r="10" spans="1:16" ht="12.75" customHeight="1" x14ac:dyDescent="0.25">
      <c r="B10" s="11"/>
      <c r="M10" s="157" t="s">
        <v>44</v>
      </c>
      <c r="N10" s="184">
        <v>0.13404311021904181</v>
      </c>
      <c r="O10" s="184">
        <v>0.27845418248139203</v>
      </c>
      <c r="P10" s="185">
        <v>0.21124082375854239</v>
      </c>
    </row>
    <row r="11" spans="1:16" ht="12.75" customHeight="1" x14ac:dyDescent="0.25">
      <c r="B11" s="11"/>
      <c r="M11" s="157" t="s">
        <v>45</v>
      </c>
      <c r="N11" s="184">
        <v>0</v>
      </c>
      <c r="O11" s="184">
        <v>0</v>
      </c>
      <c r="P11" s="185">
        <v>1.5442591589549745E-3</v>
      </c>
    </row>
    <row r="12" spans="1:16" ht="12.75" customHeight="1" x14ac:dyDescent="0.25">
      <c r="B12" s="11"/>
      <c r="M12" s="157" t="s">
        <v>46</v>
      </c>
      <c r="N12" s="184">
        <v>1.3962823981150188E-2</v>
      </c>
      <c r="O12" s="184">
        <v>1.3506186227633459E-2</v>
      </c>
      <c r="P12" s="185">
        <v>1.9568298894817513E-2</v>
      </c>
    </row>
    <row r="13" spans="1:16" ht="12.75" customHeight="1" x14ac:dyDescent="0.25">
      <c r="B13" s="11"/>
      <c r="M13" s="157" t="s">
        <v>47</v>
      </c>
      <c r="N13" s="184">
        <v>0</v>
      </c>
      <c r="O13" s="184">
        <v>3.8694730615665201E-3</v>
      </c>
      <c r="P13" s="185">
        <v>7.6982471506113646E-3</v>
      </c>
    </row>
    <row r="14" spans="1:16" ht="12.75" customHeight="1" x14ac:dyDescent="0.25">
      <c r="B14" s="11"/>
      <c r="M14" s="157" t="s">
        <v>48</v>
      </c>
      <c r="N14" s="184">
        <v>0</v>
      </c>
      <c r="O14" s="184">
        <v>0</v>
      </c>
      <c r="P14" s="185">
        <v>1.7862699226717988E-3</v>
      </c>
    </row>
    <row r="15" spans="1:16" ht="12.75" customHeight="1" x14ac:dyDescent="0.25">
      <c r="B15" s="11"/>
      <c r="M15" s="157" t="s">
        <v>49</v>
      </c>
      <c r="N15" s="184">
        <v>1.8500741775023997E-2</v>
      </c>
      <c r="O15" s="184">
        <v>3.6624439296100951E-2</v>
      </c>
      <c r="P15" s="185">
        <v>5.8762518294861302E-2</v>
      </c>
    </row>
    <row r="16" spans="1:16" ht="12.75" customHeight="1" x14ac:dyDescent="0.25">
      <c r="B16" s="11"/>
      <c r="M16" s="157" t="s">
        <v>50</v>
      </c>
      <c r="N16" s="184">
        <v>4.5379177938738111E-3</v>
      </c>
      <c r="O16" s="184">
        <v>5.6686548035687874E-3</v>
      </c>
      <c r="P16" s="185">
        <v>4.8978368847452545E-3</v>
      </c>
    </row>
    <row r="17" spans="1:19" ht="12.75" customHeight="1" x14ac:dyDescent="0.25">
      <c r="B17" s="11"/>
      <c r="M17" s="157" t="s">
        <v>51</v>
      </c>
      <c r="N17" s="184">
        <v>1.2828344532681734E-2</v>
      </c>
      <c r="O17" s="184">
        <v>2.0283925666683099E-2</v>
      </c>
      <c r="P17" s="185">
        <v>5.2435665471978607E-3</v>
      </c>
    </row>
    <row r="18" spans="1:19" ht="12.75" customHeight="1" x14ac:dyDescent="0.25">
      <c r="B18" s="11"/>
      <c r="M18" s="157" t="s">
        <v>52</v>
      </c>
      <c r="N18" s="184">
        <v>5.6549437123658258E-2</v>
      </c>
      <c r="O18" s="184">
        <v>0.10353921230344555</v>
      </c>
      <c r="P18" s="185">
        <v>7.9494773719935921E-2</v>
      </c>
    </row>
    <row r="19" spans="1:19" ht="12.75" customHeight="1" x14ac:dyDescent="0.25">
      <c r="B19" s="11"/>
      <c r="M19" s="157" t="s">
        <v>53</v>
      </c>
      <c r="N19" s="184">
        <v>0</v>
      </c>
      <c r="O19" s="184">
        <v>3.3519002316754571E-3</v>
      </c>
      <c r="P19" s="185">
        <v>1.1040300554319893E-2</v>
      </c>
    </row>
    <row r="20" spans="1:19" ht="12.75" customHeight="1" x14ac:dyDescent="0.25">
      <c r="B20" s="11"/>
      <c r="M20" s="157" t="s">
        <v>54</v>
      </c>
      <c r="N20" s="184">
        <v>0.30246967449166595</v>
      </c>
      <c r="O20" s="184">
        <v>0.15894415142702223</v>
      </c>
      <c r="P20" s="185">
        <v>0.1250965161974347</v>
      </c>
    </row>
    <row r="21" spans="1:19" ht="12.75" customHeight="1" x14ac:dyDescent="0.25">
      <c r="B21" s="11"/>
      <c r="M21" s="161" t="s">
        <v>61</v>
      </c>
      <c r="N21" s="184">
        <v>3.8048695348634261E-2</v>
      </c>
      <c r="O21" s="184">
        <v>2.4399861980578695E-3</v>
      </c>
      <c r="P21" s="185">
        <v>6.9722148594608922E-3</v>
      </c>
    </row>
    <row r="22" spans="1:19" ht="12.75" customHeight="1" x14ac:dyDescent="0.25">
      <c r="B22" s="11"/>
      <c r="M22" s="157" t="s">
        <v>21</v>
      </c>
      <c r="N22" s="184">
        <v>0.15149664019547954</v>
      </c>
      <c r="O22" s="184">
        <v>2.533642233942919E-2</v>
      </c>
      <c r="P22" s="185">
        <v>0.1612828875341408</v>
      </c>
    </row>
    <row r="23" spans="1:19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9" ht="12.75" customHeight="1" x14ac:dyDescent="0.25">
      <c r="B24" s="11"/>
      <c r="N24" s="11"/>
      <c r="O24" s="11"/>
    </row>
    <row r="25" spans="1:19" ht="12.75" customHeight="1" x14ac:dyDescent="0.25">
      <c r="B25" s="11"/>
      <c r="N25" s="11"/>
      <c r="O25" s="11"/>
    </row>
    <row r="26" spans="1:19" ht="12.75" customHeight="1" x14ac:dyDescent="0.25">
      <c r="B26" s="11"/>
      <c r="N26" s="11"/>
      <c r="O26" s="11"/>
    </row>
    <row r="27" spans="1:19" ht="12.75" customHeight="1" x14ac:dyDescent="0.25">
      <c r="B27" s="11"/>
      <c r="M27" s="11"/>
      <c r="N27" s="11"/>
      <c r="O27" s="11"/>
    </row>
    <row r="28" spans="1:19" ht="12.75" customHeight="1" x14ac:dyDescent="0.25">
      <c r="B28" s="11"/>
      <c r="M28" s="11"/>
      <c r="N28" s="11"/>
      <c r="O28" s="11"/>
    </row>
    <row r="29" spans="1:19" ht="12.75" customHeight="1" x14ac:dyDescent="0.25">
      <c r="B29" s="11"/>
      <c r="M29" s="11"/>
      <c r="N29" s="11"/>
      <c r="O29" s="11"/>
    </row>
    <row r="30" spans="1:19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2.75" customHeight="1" x14ac:dyDescent="0.25">
      <c r="B31" s="11"/>
      <c r="M31" s="11"/>
      <c r="N31" s="11"/>
      <c r="O31" s="11"/>
    </row>
    <row r="32" spans="1:19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  <row r="41" spans="2:15" x14ac:dyDescent="0.25">
      <c r="M41" s="11"/>
      <c r="N41" s="11"/>
      <c r="O41" s="11"/>
    </row>
    <row r="42" spans="2:15" x14ac:dyDescent="0.25">
      <c r="M42" s="11"/>
      <c r="N42" s="11"/>
      <c r="O42" s="11"/>
    </row>
    <row r="43" spans="2:15" x14ac:dyDescent="0.25">
      <c r="M43" s="11"/>
      <c r="N43" s="11"/>
      <c r="O43" s="11"/>
    </row>
    <row r="44" spans="2:15" x14ac:dyDescent="0.25">
      <c r="M44" s="11"/>
      <c r="N44" s="11"/>
      <c r="O44" s="11"/>
    </row>
    <row r="45" spans="2:15" x14ac:dyDescent="0.25">
      <c r="M45" s="11"/>
      <c r="N45" s="11"/>
      <c r="O45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8"/>
  <sheetViews>
    <sheetView showGridLines="0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3"/>
      <c r="C2" s="73"/>
      <c r="D2" s="73"/>
    </row>
    <row r="3" spans="1:10" ht="12.75" customHeight="1" x14ac:dyDescent="0.25">
      <c r="A3" s="4"/>
      <c r="B3" s="73"/>
      <c r="C3" s="73"/>
      <c r="D3" s="73"/>
    </row>
    <row r="4" spans="1:10" ht="12.75" customHeight="1" x14ac:dyDescent="0.25">
      <c r="A4" s="143" t="s">
        <v>158</v>
      </c>
      <c r="B4" s="73"/>
      <c r="C4" s="73"/>
      <c r="D4" s="73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87"/>
      <c r="B7" s="221" t="s">
        <v>83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87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2.1180554758757353E-3</v>
      </c>
      <c r="C10" s="96">
        <v>11.247694969177246</v>
      </c>
      <c r="D10" s="96">
        <v>4.8272223472595215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4.1435183957219124E-3</v>
      </c>
      <c r="C11" s="79">
        <v>22.003686904907227</v>
      </c>
      <c r="D11" s="79">
        <v>9.4434185028076172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4.5717591419816017E-3</v>
      </c>
      <c r="C12" s="96">
        <v>24.277811050415039</v>
      </c>
      <c r="D12" s="96">
        <v>10.419414520263672</v>
      </c>
      <c r="E12" s="95">
        <v>3.4722223062999547E-4</v>
      </c>
      <c r="F12" s="96">
        <v>81.081077575683594</v>
      </c>
      <c r="G12" s="96">
        <v>10.909090995788574</v>
      </c>
    </row>
    <row r="13" spans="1:10" s="7" customFormat="1" ht="17.399999999999999" customHeight="1" x14ac:dyDescent="0.25">
      <c r="A13" s="76" t="s">
        <v>15</v>
      </c>
      <c r="B13" s="78">
        <v>1.8865740858018398E-3</v>
      </c>
      <c r="C13" s="79">
        <v>10.018439292907715</v>
      </c>
      <c r="D13" s="79">
        <v>4.299656867980957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1.4699073508381844E-3</v>
      </c>
      <c r="C14" s="96">
        <v>7.8057775497436523</v>
      </c>
      <c r="D14" s="96">
        <v>3.3500394821166992</v>
      </c>
      <c r="E14" s="95">
        <v>8.1018515629693866E-5</v>
      </c>
      <c r="F14" s="96">
        <v>18.918918609619141</v>
      </c>
      <c r="G14" s="96">
        <v>2.5454545021057129</v>
      </c>
    </row>
    <row r="15" spans="1:10" s="7" customFormat="1" ht="17.399999999999999" customHeight="1" x14ac:dyDescent="0.25">
      <c r="A15" s="76" t="s">
        <v>201</v>
      </c>
      <c r="B15" s="78">
        <v>1.3888889225199819E-4</v>
      </c>
      <c r="C15" s="79">
        <v>0.73755377531051636</v>
      </c>
      <c r="D15" s="79">
        <v>0.31653916835784912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161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2.4305556144099683E-4</v>
      </c>
      <c r="C22" s="96">
        <v>1.2907191514968872</v>
      </c>
      <c r="D22" s="96">
        <v>0.55394357442855835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>
        <v>2.8935185400769114E-4</v>
      </c>
      <c r="C23" s="79">
        <v>1.5365704298019409</v>
      </c>
      <c r="D23" s="79">
        <v>0.65945661067962646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3.9699072949588299E-3</v>
      </c>
      <c r="C24" s="96">
        <v>21.081745147705078</v>
      </c>
      <c r="D24" s="96">
        <v>9.0477447509765625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1.8831018358469009E-2</v>
      </c>
      <c r="C25" s="81">
        <v>100</v>
      </c>
      <c r="D25" s="81">
        <v>42.917434692382813</v>
      </c>
      <c r="E25" s="80">
        <v>4.2824074625968933E-4</v>
      </c>
      <c r="F25" s="81">
        <v>100</v>
      </c>
      <c r="G25" s="81">
        <v>13.454545021057129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3.1365740578621626E-3</v>
      </c>
      <c r="C28" s="96"/>
      <c r="D28" s="96">
        <v>7.1485095024108887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>
        <v>2.3148148102336563E-5</v>
      </c>
      <c r="C29" s="79"/>
      <c r="D29" s="79">
        <v>5.2756529301404953E-2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2.3148148102336563E-5</v>
      </c>
      <c r="C30" s="96"/>
      <c r="D30" s="96">
        <v>5.2756529301404953E-2</v>
      </c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1.2175926007330418E-2</v>
      </c>
      <c r="C31" s="79"/>
      <c r="D31" s="79">
        <v>27.749933242797852</v>
      </c>
      <c r="E31" s="78">
        <v>2.4189813993871212E-3</v>
      </c>
      <c r="F31" s="79"/>
      <c r="G31" s="79">
        <v>76</v>
      </c>
    </row>
    <row r="32" spans="1:10" s="6" customFormat="1" ht="17.399999999999999" customHeight="1" x14ac:dyDescent="0.25">
      <c r="A32" s="94" t="s">
        <v>23</v>
      </c>
      <c r="B32" s="95">
        <v>8.9120371267199516E-3</v>
      </c>
      <c r="C32" s="96"/>
      <c r="D32" s="96">
        <v>20.311264038085938</v>
      </c>
      <c r="E32" s="95">
        <v>3.3564816112630069E-4</v>
      </c>
      <c r="F32" s="96"/>
      <c r="G32" s="96">
        <v>10.545454978942871</v>
      </c>
    </row>
    <row r="33" spans="1:7" s="6" customFormat="1" ht="17.399999999999999" customHeight="1" x14ac:dyDescent="0.25">
      <c r="A33" s="76" t="s">
        <v>27</v>
      </c>
      <c r="B33" s="78">
        <v>7.7546294778585434E-4</v>
      </c>
      <c r="C33" s="79"/>
      <c r="D33" s="79">
        <v>1.7673437595367432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2.5046296417713165E-2</v>
      </c>
      <c r="C34" s="99"/>
      <c r="D34" s="99">
        <v>57.082565307617188</v>
      </c>
      <c r="E34" s="98">
        <v>2.7546295896172523E-3</v>
      </c>
      <c r="F34" s="99"/>
      <c r="G34" s="99">
        <v>86.545455932617188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4.3877314776182175E-2</v>
      </c>
      <c r="C36" s="92"/>
      <c r="D36" s="93">
        <v>100</v>
      </c>
      <c r="E36" s="91">
        <v>3.1828703358769417E-3</v>
      </c>
      <c r="F36" s="92"/>
      <c r="G36" s="93">
        <v>100</v>
      </c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8"/>
  <sheetViews>
    <sheetView showGridLines="0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157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83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2.1180554758757353E-3</v>
      </c>
      <c r="C10" s="96">
        <v>11.247694969177246</v>
      </c>
      <c r="D10" s="96">
        <v>4.8272223472595215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4.1435183957219124E-3</v>
      </c>
      <c r="C11" s="79">
        <v>22.003686904907227</v>
      </c>
      <c r="D11" s="79">
        <v>9.4434185028076172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4.5717591419816017E-3</v>
      </c>
      <c r="C12" s="96">
        <v>24.277811050415039</v>
      </c>
      <c r="D12" s="96">
        <v>10.419414520263672</v>
      </c>
      <c r="E12" s="95">
        <v>3.4722223062999547E-4</v>
      </c>
      <c r="F12" s="96">
        <v>81.081077575683594</v>
      </c>
      <c r="G12" s="96">
        <v>10.909090995788574</v>
      </c>
    </row>
    <row r="13" spans="1:10" s="7" customFormat="1" ht="17.399999999999999" customHeight="1" x14ac:dyDescent="0.25">
      <c r="A13" s="76" t="s">
        <v>15</v>
      </c>
      <c r="B13" s="78">
        <v>1.8865740858018398E-3</v>
      </c>
      <c r="C13" s="79">
        <v>10.018439292907715</v>
      </c>
      <c r="D13" s="79">
        <v>4.299656867980957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1.4699073508381844E-3</v>
      </c>
      <c r="C14" s="96">
        <v>7.8057775497436523</v>
      </c>
      <c r="D14" s="96">
        <v>3.3500394821166992</v>
      </c>
      <c r="E14" s="95">
        <v>8.1018515629693866E-5</v>
      </c>
      <c r="F14" s="96">
        <v>18.918918609619141</v>
      </c>
      <c r="G14" s="96">
        <v>2.5454545021057129</v>
      </c>
    </row>
    <row r="15" spans="1:10" s="7" customFormat="1" ht="17.399999999999999" customHeight="1" x14ac:dyDescent="0.25">
      <c r="A15" s="76" t="s">
        <v>201</v>
      </c>
      <c r="B15" s="78">
        <v>1.3888889225199819E-4</v>
      </c>
      <c r="C15" s="79">
        <v>0.73755377531051636</v>
      </c>
      <c r="D15" s="79">
        <v>0.31653916835784912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161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2.4305556144099683E-4</v>
      </c>
      <c r="C22" s="96">
        <v>1.2907191514968872</v>
      </c>
      <c r="D22" s="96">
        <v>0.55394357442855835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>
        <v>2.8935185400769114E-4</v>
      </c>
      <c r="C23" s="79">
        <v>1.5365704298019409</v>
      </c>
      <c r="D23" s="79">
        <v>0.65945661067962646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3.9699072949588299E-3</v>
      </c>
      <c r="C24" s="96">
        <v>21.081745147705078</v>
      </c>
      <c r="D24" s="96">
        <v>9.0477447509765625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1.8831018358469009E-2</v>
      </c>
      <c r="C25" s="81">
        <v>100</v>
      </c>
      <c r="D25" s="81">
        <v>42.917434692382813</v>
      </c>
      <c r="E25" s="80">
        <v>4.2824074625968933E-4</v>
      </c>
      <c r="F25" s="81">
        <v>100</v>
      </c>
      <c r="G25" s="81">
        <v>13.454545021057129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3.1365740578621626E-3</v>
      </c>
      <c r="C28" s="96"/>
      <c r="D28" s="96">
        <v>7.1485095024108887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>
        <v>2.3148148102336563E-5</v>
      </c>
      <c r="C29" s="79"/>
      <c r="D29" s="79">
        <v>5.2756529301404953E-2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2.3148148102336563E-5</v>
      </c>
      <c r="C30" s="96"/>
      <c r="D30" s="96">
        <v>5.2756529301404953E-2</v>
      </c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1.2175926007330418E-2</v>
      </c>
      <c r="C31" s="79"/>
      <c r="D31" s="79">
        <v>27.749933242797852</v>
      </c>
      <c r="E31" s="78">
        <v>2.4189813993871212E-3</v>
      </c>
      <c r="F31" s="79"/>
      <c r="G31" s="79">
        <v>76</v>
      </c>
    </row>
    <row r="32" spans="1:10" s="6" customFormat="1" ht="17.399999999999999" customHeight="1" x14ac:dyDescent="0.25">
      <c r="A32" s="94" t="s">
        <v>23</v>
      </c>
      <c r="B32" s="95">
        <v>8.9120371267199516E-3</v>
      </c>
      <c r="C32" s="96"/>
      <c r="D32" s="96">
        <v>20.311264038085938</v>
      </c>
      <c r="E32" s="95">
        <v>3.3564816112630069E-4</v>
      </c>
      <c r="F32" s="96"/>
      <c r="G32" s="96">
        <v>10.545454978942871</v>
      </c>
    </row>
    <row r="33" spans="1:7" s="6" customFormat="1" ht="17.399999999999999" customHeight="1" x14ac:dyDescent="0.25">
      <c r="A33" s="76" t="s">
        <v>27</v>
      </c>
      <c r="B33" s="78">
        <v>7.7546294778585434E-4</v>
      </c>
      <c r="C33" s="79"/>
      <c r="D33" s="79">
        <v>1.7673437595367432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2.5046296417713165E-2</v>
      </c>
      <c r="C34" s="99"/>
      <c r="D34" s="99">
        <v>57.082565307617188</v>
      </c>
      <c r="E34" s="98">
        <v>2.7546295896172523E-3</v>
      </c>
      <c r="F34" s="99"/>
      <c r="G34" s="99">
        <v>86.545455932617188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4.3877314776182175E-2</v>
      </c>
      <c r="C36" s="92"/>
      <c r="D36" s="93">
        <v>100</v>
      </c>
      <c r="E36" s="91">
        <v>3.1828703358769417E-3</v>
      </c>
      <c r="F36" s="92"/>
      <c r="G36" s="93">
        <v>100</v>
      </c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84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1</v>
      </c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83">
        <v>1</v>
      </c>
      <c r="O23" s="183"/>
      <c r="P23" s="11"/>
    </row>
    <row r="24" spans="1:17" ht="12.75" customHeight="1" x14ac:dyDescent="0.25">
      <c r="B24" s="11"/>
      <c r="M24" s="153" t="s">
        <v>23</v>
      </c>
      <c r="N24" s="183">
        <v>0.37931034482758619</v>
      </c>
      <c r="O24" s="183">
        <v>0.62068965517241381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topLeftCell="A6"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85</v>
      </c>
      <c r="B4" s="11"/>
    </row>
    <row r="5" spans="1:16" x14ac:dyDescent="0.25">
      <c r="A5" s="21" t="s">
        <v>199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83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0.36030627338379889</v>
      </c>
    </row>
    <row r="9" spans="1:16" ht="12.75" customHeight="1" x14ac:dyDescent="0.25">
      <c r="B9" s="11"/>
      <c r="M9" s="157" t="s">
        <v>43</v>
      </c>
      <c r="N9" s="184">
        <v>5.4598451231184203E-2</v>
      </c>
      <c r="P9" s="17"/>
    </row>
    <row r="10" spans="1:16" ht="12.75" customHeight="1" x14ac:dyDescent="0.25">
      <c r="B10" s="11"/>
      <c r="M10" s="157" t="s">
        <v>44</v>
      </c>
      <c r="N10" s="184">
        <v>0.22083007047768205</v>
      </c>
      <c r="P10" s="17"/>
    </row>
    <row r="11" spans="1:16" ht="12.75" customHeight="1" x14ac:dyDescent="0.25">
      <c r="B11" s="11"/>
      <c r="M11" s="157" t="s">
        <v>45</v>
      </c>
      <c r="N11" s="184">
        <v>0</v>
      </c>
      <c r="P11" s="17"/>
    </row>
    <row r="12" spans="1:16" ht="12.75" customHeight="1" x14ac:dyDescent="0.25">
      <c r="B12" s="11"/>
      <c r="M12" s="157" t="s">
        <v>46</v>
      </c>
      <c r="N12" s="184">
        <v>8.1788914991734098E-3</v>
      </c>
      <c r="P12" s="17"/>
    </row>
    <row r="13" spans="1:16" ht="12.75" customHeight="1" x14ac:dyDescent="0.25">
      <c r="B13" s="11"/>
      <c r="M13" s="157" t="s">
        <v>47</v>
      </c>
      <c r="N13" s="184">
        <v>4.0459410075698249E-3</v>
      </c>
      <c r="P13" s="17"/>
    </row>
    <row r="14" spans="1:16" ht="12.75" customHeight="1" x14ac:dyDescent="0.25">
      <c r="B14" s="11"/>
      <c r="M14" s="157" t="s">
        <v>48</v>
      </c>
      <c r="N14" s="184">
        <v>0</v>
      </c>
      <c r="P14" s="17"/>
    </row>
    <row r="15" spans="1:16" ht="12.75" customHeight="1" x14ac:dyDescent="0.25">
      <c r="B15" s="11"/>
      <c r="M15" s="157" t="s">
        <v>49</v>
      </c>
      <c r="N15" s="184">
        <v>5.1770643000087012E-2</v>
      </c>
      <c r="P15" s="17"/>
    </row>
    <row r="16" spans="1:16" ht="12.75" customHeight="1" x14ac:dyDescent="0.25">
      <c r="B16" s="11"/>
      <c r="M16" s="157" t="s">
        <v>50</v>
      </c>
      <c r="N16" s="184">
        <v>4.9160358479074214E-3</v>
      </c>
      <c r="P16" s="17"/>
    </row>
    <row r="17" spans="1:18" ht="12.75" customHeight="1" x14ac:dyDescent="0.25">
      <c r="B17" s="11"/>
      <c r="M17" s="157" t="s">
        <v>51</v>
      </c>
      <c r="N17" s="184">
        <v>1.8184982163055773E-2</v>
      </c>
      <c r="P17" s="17"/>
    </row>
    <row r="18" spans="1:18" ht="12.75" customHeight="1" x14ac:dyDescent="0.25">
      <c r="B18" s="11"/>
      <c r="M18" s="157" t="s">
        <v>52</v>
      </c>
      <c r="N18" s="184">
        <v>0.10693465587749065</v>
      </c>
      <c r="P18" s="17"/>
    </row>
    <row r="19" spans="1:18" ht="12.75" customHeight="1" x14ac:dyDescent="0.25">
      <c r="B19" s="11"/>
      <c r="M19" s="157" t="s">
        <v>53</v>
      </c>
      <c r="N19" s="184">
        <v>5.8296354302618978E-3</v>
      </c>
      <c r="P19" s="17"/>
    </row>
    <row r="20" spans="1:18" ht="12.75" customHeight="1" x14ac:dyDescent="0.25">
      <c r="B20" s="11"/>
      <c r="M20" s="157" t="s">
        <v>54</v>
      </c>
      <c r="N20" s="184">
        <v>0.14795962759940834</v>
      </c>
      <c r="P20" s="17"/>
    </row>
    <row r="21" spans="1:18" ht="12.75" customHeight="1" x14ac:dyDescent="0.25">
      <c r="B21" s="11"/>
      <c r="M21" s="161" t="s">
        <v>61</v>
      </c>
      <c r="N21" s="184">
        <v>0</v>
      </c>
      <c r="P21" s="17"/>
    </row>
    <row r="22" spans="1:18" ht="12.75" customHeight="1" x14ac:dyDescent="0.25">
      <c r="B22" s="11"/>
      <c r="M22" s="157" t="s">
        <v>21</v>
      </c>
      <c r="N22" s="184">
        <v>1.644479248238058E-2</v>
      </c>
      <c r="P22" s="17"/>
    </row>
    <row r="23" spans="1:18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8" ht="12.75" customHeight="1" x14ac:dyDescent="0.25">
      <c r="B24" s="11"/>
      <c r="N24" s="11"/>
    </row>
    <row r="25" spans="1:18" ht="12.75" customHeight="1" x14ac:dyDescent="0.25">
      <c r="B25" s="11"/>
      <c r="M25" s="11"/>
      <c r="N25" s="11"/>
    </row>
    <row r="26" spans="1:18" ht="12.75" customHeight="1" x14ac:dyDescent="0.25">
      <c r="B26" s="11"/>
      <c r="M26" s="11"/>
      <c r="N26" s="11"/>
    </row>
    <row r="27" spans="1:18" ht="12.75" customHeight="1" x14ac:dyDescent="0.25">
      <c r="B27" s="11"/>
      <c r="M27" s="11"/>
      <c r="N27" s="11"/>
    </row>
    <row r="28" spans="1:18" ht="12.75" customHeight="1" x14ac:dyDescent="0.25">
      <c r="B28" s="11"/>
      <c r="M28" s="11"/>
      <c r="N28" s="11"/>
    </row>
    <row r="29" spans="1:18" ht="12.75" customHeight="1" x14ac:dyDescent="0.25">
      <c r="B29" s="11"/>
      <c r="M29" s="11"/>
      <c r="N29" s="11"/>
    </row>
    <row r="30" spans="1:18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 customHeight="1" x14ac:dyDescent="0.25">
      <c r="B31" s="11"/>
      <c r="M31" s="11"/>
      <c r="N31" s="11"/>
    </row>
    <row r="32" spans="1:18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  <row r="41" spans="2:14" x14ac:dyDescent="0.25">
      <c r="M41" s="11"/>
      <c r="N41" s="11"/>
    </row>
    <row r="42" spans="2:14" x14ac:dyDescent="0.25">
      <c r="M42" s="11"/>
      <c r="N42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8"/>
  <sheetViews>
    <sheetView showGridLines="0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156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86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6.4004631713032722E-3</v>
      </c>
      <c r="C10" s="96">
        <v>7.3674392700195313</v>
      </c>
      <c r="D10" s="96">
        <v>3.9203176498413086</v>
      </c>
      <c r="E10" s="95">
        <v>3.159722313284874E-3</v>
      </c>
      <c r="F10" s="96">
        <v>10.175176620483398</v>
      </c>
      <c r="G10" s="96">
        <v>5.2550530433654785</v>
      </c>
    </row>
    <row r="11" spans="1:10" s="7" customFormat="1" ht="17.399999999999999" customHeight="1" x14ac:dyDescent="0.25">
      <c r="A11" s="76" t="s">
        <v>13</v>
      </c>
      <c r="B11" s="78">
        <v>2.3414351046085358E-2</v>
      </c>
      <c r="C11" s="79">
        <v>26.951772689819336</v>
      </c>
      <c r="D11" s="79">
        <v>14.341415405273438</v>
      </c>
      <c r="E11" s="78">
        <v>1.0532407090067863E-2</v>
      </c>
      <c r="F11" s="79">
        <v>33.917255401611328</v>
      </c>
      <c r="G11" s="79">
        <v>17.516843795776367</v>
      </c>
    </row>
    <row r="12" spans="1:10" s="7" customFormat="1" ht="17.399999999999999" customHeight="1" x14ac:dyDescent="0.25">
      <c r="A12" s="94" t="s">
        <v>14</v>
      </c>
      <c r="B12" s="95">
        <v>1.693287119269371E-2</v>
      </c>
      <c r="C12" s="96">
        <v>19.491073608398438</v>
      </c>
      <c r="D12" s="96">
        <v>10.37147331237793</v>
      </c>
      <c r="E12" s="95">
        <v>8.3333337679505348E-3</v>
      </c>
      <c r="F12" s="96">
        <v>26.83563232421875</v>
      </c>
      <c r="G12" s="96">
        <v>13.859479904174805</v>
      </c>
    </row>
    <row r="13" spans="1:10" s="7" customFormat="1" ht="17.399999999999999" customHeight="1" x14ac:dyDescent="0.25">
      <c r="A13" s="76" t="s">
        <v>15</v>
      </c>
      <c r="B13" s="78">
        <v>8.3333337679505348E-3</v>
      </c>
      <c r="C13" s="79">
        <v>9.5923261642456055</v>
      </c>
      <c r="D13" s="79">
        <v>5.1042108535766602</v>
      </c>
      <c r="E13" s="78">
        <v>1.782407402060926E-3</v>
      </c>
      <c r="F13" s="79">
        <v>5.7398433685302734</v>
      </c>
      <c r="G13" s="79">
        <v>2.9643888473510742</v>
      </c>
    </row>
    <row r="14" spans="1:10" s="7" customFormat="1" ht="17.399999999999999" customHeight="1" x14ac:dyDescent="0.25">
      <c r="A14" s="94" t="s">
        <v>16</v>
      </c>
      <c r="B14" s="95">
        <v>1.0625000111758709E-2</v>
      </c>
      <c r="C14" s="96">
        <v>12.230216026306152</v>
      </c>
      <c r="D14" s="96">
        <v>6.507868766784668</v>
      </c>
      <c r="E14" s="95">
        <v>3.8425927050411701E-3</v>
      </c>
      <c r="F14" s="96">
        <v>12.374208450317383</v>
      </c>
      <c r="G14" s="96">
        <v>6.3907604217529297</v>
      </c>
    </row>
    <row r="15" spans="1:10" s="7" customFormat="1" ht="17.399999999999999" customHeight="1" x14ac:dyDescent="0.25">
      <c r="A15" s="76" t="s">
        <v>201</v>
      </c>
      <c r="B15" s="78">
        <v>7.8703701728954911E-4</v>
      </c>
      <c r="C15" s="79">
        <v>0.90594190359115601</v>
      </c>
      <c r="D15" s="79">
        <v>0.48206436634063721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>
        <v>4.6296296204673126E-5</v>
      </c>
      <c r="C16" s="96">
        <v>5.3290702402591705E-2</v>
      </c>
      <c r="D16" s="96">
        <v>2.8356727212667465E-2</v>
      </c>
      <c r="E16" s="95">
        <v>1.9675925432238728E-4</v>
      </c>
      <c r="F16" s="96">
        <v>0.63361907005310059</v>
      </c>
      <c r="G16" s="96">
        <v>0.32723772525787354</v>
      </c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>
        <v>5.7870369346346706E-5</v>
      </c>
      <c r="C18" s="96">
        <v>6.6613376140594482E-2</v>
      </c>
      <c r="D18" s="96">
        <v>3.5445909947156906E-2</v>
      </c>
      <c r="E18" s="95">
        <v>4.0509257814846933E-4</v>
      </c>
      <c r="F18" s="96">
        <v>1.3045098781585693</v>
      </c>
      <c r="G18" s="96">
        <v>0.6737247109413147</v>
      </c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1.2731481110677123E-3</v>
      </c>
      <c r="C22" s="96">
        <v>1.4654942750930786</v>
      </c>
      <c r="D22" s="96">
        <v>0.77981001138687134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>
        <v>9.2592592409346253E-5</v>
      </c>
      <c r="C23" s="79">
        <v>0.10658140480518341</v>
      </c>
      <c r="D23" s="79">
        <v>5.671345442533493E-2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1.8912037834525108E-2</v>
      </c>
      <c r="C24" s="96">
        <v>21.769250869750977</v>
      </c>
      <c r="D24" s="96">
        <v>11.583723068237305</v>
      </c>
      <c r="E24" s="95">
        <v>2.8009258676320314E-3</v>
      </c>
      <c r="F24" s="96">
        <v>9.0197544097900391</v>
      </c>
      <c r="G24" s="96">
        <v>4.6583251953125</v>
      </c>
    </row>
    <row r="25" spans="1:10" s="8" customFormat="1" ht="17.399999999999999" customHeight="1" x14ac:dyDescent="0.25">
      <c r="A25" s="75" t="s">
        <v>4</v>
      </c>
      <c r="B25" s="80">
        <v>8.6874999105930328E-2</v>
      </c>
      <c r="C25" s="81">
        <v>100</v>
      </c>
      <c r="D25" s="81">
        <v>53.211399078369141</v>
      </c>
      <c r="E25" s="80">
        <v>3.1053241342306137E-2</v>
      </c>
      <c r="F25" s="81">
        <v>100</v>
      </c>
      <c r="G25" s="81">
        <v>51.64581298828125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8.3796298131346703E-3</v>
      </c>
      <c r="C28" s="96"/>
      <c r="D28" s="96">
        <v>5.1325678825378418</v>
      </c>
      <c r="E28" s="95">
        <v>3.7615741603076458E-3</v>
      </c>
      <c r="F28" s="96"/>
      <c r="G28" s="96">
        <v>6.2560153007507324</v>
      </c>
    </row>
    <row r="29" spans="1:10" s="6" customFormat="1" ht="17.399999999999999" customHeight="1" x14ac:dyDescent="0.25">
      <c r="A29" s="76" t="s">
        <v>25</v>
      </c>
      <c r="B29" s="78">
        <v>2.3148147738538682E-4</v>
      </c>
      <c r="C29" s="79"/>
      <c r="D29" s="79">
        <v>0.14178363978862762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5.7870369346346706E-5</v>
      </c>
      <c r="C30" s="96"/>
      <c r="D30" s="96">
        <v>3.5445909947156906E-2</v>
      </c>
      <c r="E30" s="95">
        <v>4.6296295477077365E-4</v>
      </c>
      <c r="F30" s="96"/>
      <c r="G30" s="96">
        <v>0.76997113227844238</v>
      </c>
    </row>
    <row r="31" spans="1:10" s="6" customFormat="1" ht="17.399999999999999" customHeight="1" x14ac:dyDescent="0.25">
      <c r="A31" s="76" t="s">
        <v>22</v>
      </c>
      <c r="B31" s="78">
        <v>4.7546297311782837E-2</v>
      </c>
      <c r="C31" s="79"/>
      <c r="D31" s="79">
        <v>29.122360229492188</v>
      </c>
      <c r="E31" s="78">
        <v>1.7175925895571709E-2</v>
      </c>
      <c r="F31" s="79"/>
      <c r="G31" s="79">
        <v>28.565929412841797</v>
      </c>
    </row>
    <row r="32" spans="1:10" s="6" customFormat="1" ht="17.399999999999999" customHeight="1" x14ac:dyDescent="0.25">
      <c r="A32" s="94" t="s">
        <v>23</v>
      </c>
      <c r="B32" s="95">
        <v>2.0173611119389534E-2</v>
      </c>
      <c r="C32" s="96"/>
      <c r="D32" s="96">
        <v>12.356444358825684</v>
      </c>
      <c r="E32" s="95">
        <v>7.6736109331250191E-3</v>
      </c>
      <c r="F32" s="96"/>
      <c r="G32" s="96">
        <v>12.762271881103516</v>
      </c>
    </row>
    <row r="33" spans="1:7" s="6" customFormat="1" ht="17.399999999999999" customHeight="1" x14ac:dyDescent="0.25">
      <c r="A33" s="76" t="s">
        <v>27</v>
      </c>
      <c r="B33" s="78"/>
      <c r="C33" s="79"/>
      <c r="D33" s="79"/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7.63888880610466E-2</v>
      </c>
      <c r="C34" s="99"/>
      <c r="D34" s="99">
        <v>46.788600921630859</v>
      </c>
      <c r="E34" s="98">
        <v>2.9074074700474739E-2</v>
      </c>
      <c r="F34" s="99"/>
      <c r="G34" s="99">
        <v>48.35418701171875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0.16326388716697693</v>
      </c>
      <c r="C36" s="92"/>
      <c r="D36" s="93">
        <v>100</v>
      </c>
      <c r="E36" s="91">
        <v>6.0127314180135727E-2</v>
      </c>
      <c r="F36" s="92"/>
      <c r="G36" s="93">
        <v>100</v>
      </c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38"/>
  <sheetViews>
    <sheetView showGridLines="0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155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86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1.5509258955717087E-3</v>
      </c>
      <c r="C10" s="96">
        <v>7.6006808280944824</v>
      </c>
      <c r="D10" s="96">
        <v>4.1370792388916016</v>
      </c>
      <c r="E10" s="95">
        <v>1.6087963012978435E-3</v>
      </c>
      <c r="F10" s="96">
        <v>18.005182266235352</v>
      </c>
      <c r="G10" s="96">
        <v>9.5075235366821289</v>
      </c>
    </row>
    <row r="11" spans="1:10" s="7" customFormat="1" ht="17.399999999999999" customHeight="1" x14ac:dyDescent="0.25">
      <c r="A11" s="76" t="s">
        <v>13</v>
      </c>
      <c r="B11" s="78">
        <v>4.9884258769452572E-3</v>
      </c>
      <c r="C11" s="79">
        <v>24.446966171264648</v>
      </c>
      <c r="D11" s="79">
        <v>13.306575775146484</v>
      </c>
      <c r="E11" s="78">
        <v>2.7546295896172523E-3</v>
      </c>
      <c r="F11" s="79">
        <v>30.829015731811523</v>
      </c>
      <c r="G11" s="79">
        <v>16.279069900512695</v>
      </c>
    </row>
    <row r="12" spans="1:10" s="7" customFormat="1" ht="17.399999999999999" customHeight="1" x14ac:dyDescent="0.25">
      <c r="A12" s="94" t="s">
        <v>14</v>
      </c>
      <c r="B12" s="95">
        <v>3.8888889830559492E-3</v>
      </c>
      <c r="C12" s="96">
        <v>19.05842399597168</v>
      </c>
      <c r="D12" s="96">
        <v>10.37357234954834</v>
      </c>
      <c r="E12" s="95">
        <v>2.569444477558136E-3</v>
      </c>
      <c r="F12" s="96">
        <v>28.756477355957031</v>
      </c>
      <c r="G12" s="96">
        <v>15.184678077697754</v>
      </c>
    </row>
    <row r="13" spans="1:10" s="7" customFormat="1" ht="17.399999999999999" customHeight="1" x14ac:dyDescent="0.25">
      <c r="A13" s="76" t="s">
        <v>15</v>
      </c>
      <c r="B13" s="78">
        <v>2.5578704662621021E-3</v>
      </c>
      <c r="C13" s="79">
        <v>12.53545093536377</v>
      </c>
      <c r="D13" s="79">
        <v>6.8230934143066406</v>
      </c>
      <c r="E13" s="78">
        <v>3.1249999301508069E-4</v>
      </c>
      <c r="F13" s="79">
        <v>3.4974093437194824</v>
      </c>
      <c r="G13" s="79">
        <v>1.8467851877212524</v>
      </c>
    </row>
    <row r="14" spans="1:10" s="7" customFormat="1" ht="17.399999999999999" customHeight="1" x14ac:dyDescent="0.25">
      <c r="A14" s="94" t="s">
        <v>16</v>
      </c>
      <c r="B14" s="95">
        <v>3.2060185912996531E-3</v>
      </c>
      <c r="C14" s="96">
        <v>15.711854934692383</v>
      </c>
      <c r="D14" s="96">
        <v>8.5520219802856445</v>
      </c>
      <c r="E14" s="95">
        <v>9.8379631526768208E-4</v>
      </c>
      <c r="F14" s="96">
        <v>11.01036262512207</v>
      </c>
      <c r="G14" s="96">
        <v>5.8139533996582031</v>
      </c>
    </row>
    <row r="15" spans="1:10" s="7" customFormat="1" ht="17.399999999999999" customHeight="1" x14ac:dyDescent="0.25">
      <c r="A15" s="76" t="s">
        <v>201</v>
      </c>
      <c r="B15" s="78">
        <v>1.7361111531499773E-4</v>
      </c>
      <c r="C15" s="79">
        <v>0.85082244873046875</v>
      </c>
      <c r="D15" s="79">
        <v>0.46310588717460632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>
        <v>1.1574074051168282E-5</v>
      </c>
      <c r="C16" s="96">
        <v>5.672149732708931E-2</v>
      </c>
      <c r="D16" s="96">
        <v>3.0873727053403854E-2</v>
      </c>
      <c r="E16" s="95">
        <v>1.9675925432238728E-4</v>
      </c>
      <c r="F16" s="96">
        <v>2.2020726203918457</v>
      </c>
      <c r="G16" s="96">
        <v>1.1627906560897827</v>
      </c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>
        <v>1.1574074051168282E-5</v>
      </c>
      <c r="C18" s="96">
        <v>5.672149732708931E-2</v>
      </c>
      <c r="D18" s="96">
        <v>3.0873727053403854E-2</v>
      </c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3.2407406251877546E-4</v>
      </c>
      <c r="C22" s="96">
        <v>1.5882018804550171</v>
      </c>
      <c r="D22" s="96">
        <v>0.86446434259414673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3.6921296268701553E-3</v>
      </c>
      <c r="C24" s="96">
        <v>18.094158172607422</v>
      </c>
      <c r="D24" s="96">
        <v>9.8487186431884766</v>
      </c>
      <c r="E24" s="95">
        <v>5.0925923278555274E-4</v>
      </c>
      <c r="F24" s="96">
        <v>5.6994819641113281</v>
      </c>
      <c r="G24" s="96">
        <v>3.0095758438110352</v>
      </c>
    </row>
    <row r="25" spans="1:10" s="8" customFormat="1" ht="17.399999999999999" customHeight="1" x14ac:dyDescent="0.25">
      <c r="A25" s="75" t="s">
        <v>4</v>
      </c>
      <c r="B25" s="80">
        <v>2.040509320795536E-2</v>
      </c>
      <c r="C25" s="81">
        <v>100</v>
      </c>
      <c r="D25" s="81">
        <v>54.430377960205078</v>
      </c>
      <c r="E25" s="80">
        <v>8.9351851493120193E-3</v>
      </c>
      <c r="F25" s="81">
        <v>100</v>
      </c>
      <c r="G25" s="81">
        <v>52.804378509521484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1.2499999720603228E-3</v>
      </c>
      <c r="C28" s="96"/>
      <c r="D28" s="96">
        <v>3.3343625068664551</v>
      </c>
      <c r="E28" s="95">
        <v>6.3657405553385615E-4</v>
      </c>
      <c r="F28" s="96"/>
      <c r="G28" s="96">
        <v>3.7619698047637939</v>
      </c>
    </row>
    <row r="29" spans="1:10" s="6" customFormat="1" ht="17.399999999999999" customHeight="1" x14ac:dyDescent="0.25">
      <c r="A29" s="76" t="s">
        <v>25</v>
      </c>
      <c r="B29" s="78">
        <v>1.5046296175569296E-4</v>
      </c>
      <c r="C29" s="79"/>
      <c r="D29" s="79">
        <v>0.40135845541954041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1.0150463320314884E-2</v>
      </c>
      <c r="C31" s="79"/>
      <c r="D31" s="79">
        <v>27.076257705688477</v>
      </c>
      <c r="E31" s="78">
        <v>4.9189813435077667E-3</v>
      </c>
      <c r="F31" s="79"/>
      <c r="G31" s="79">
        <v>29.069766998291016</v>
      </c>
    </row>
    <row r="32" spans="1:10" s="6" customFormat="1" ht="17.399999999999999" customHeight="1" x14ac:dyDescent="0.25">
      <c r="A32" s="94" t="s">
        <v>23</v>
      </c>
      <c r="B32" s="95">
        <v>5.5324072018265724E-3</v>
      </c>
      <c r="C32" s="96"/>
      <c r="D32" s="96">
        <v>14.757640838623047</v>
      </c>
      <c r="E32" s="95">
        <v>2.4305556435137987E-3</v>
      </c>
      <c r="F32" s="96"/>
      <c r="G32" s="96">
        <v>14.363884925842285</v>
      </c>
    </row>
    <row r="33" spans="1:7" s="6" customFormat="1" ht="17.399999999999999" customHeight="1" x14ac:dyDescent="0.25">
      <c r="A33" s="76" t="s">
        <v>27</v>
      </c>
      <c r="B33" s="78"/>
      <c r="C33" s="79"/>
      <c r="D33" s="79"/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1.7083333805203438E-2</v>
      </c>
      <c r="C34" s="99"/>
      <c r="D34" s="99">
        <v>45.569622039794922</v>
      </c>
      <c r="E34" s="98">
        <v>7.9861115664243698E-3</v>
      </c>
      <c r="F34" s="99"/>
      <c r="G34" s="99">
        <v>47.195621490478516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3.7488427013158798E-2</v>
      </c>
      <c r="C36" s="92"/>
      <c r="D36" s="93">
        <v>100</v>
      </c>
      <c r="E36" s="91">
        <v>1.6921296715736389E-2</v>
      </c>
      <c r="F36" s="92"/>
      <c r="G36" s="93">
        <v>100</v>
      </c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87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0.86446886446886451</v>
      </c>
      <c r="O8" s="154">
        <v>0.13553113553113552</v>
      </c>
      <c r="P8" s="26"/>
      <c r="Q8" s="26"/>
    </row>
    <row r="9" spans="1:17" ht="12.75" customHeight="1" x14ac:dyDescent="0.25">
      <c r="B9" s="11"/>
      <c r="M9" s="153" t="s">
        <v>13</v>
      </c>
      <c r="N9" s="154">
        <v>0.9296703296703297</v>
      </c>
      <c r="O9" s="154">
        <v>7.032967032967033E-2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0.97777777777777775</v>
      </c>
      <c r="O10" s="154">
        <v>2.2222222222222223E-2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2.4096385542168676E-2</v>
      </c>
      <c r="O12" s="154">
        <v>0.97590361445783136</v>
      </c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>
        <v>1</v>
      </c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>
        <v>1</v>
      </c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/>
      <c r="P23" s="11"/>
    </row>
    <row r="24" spans="1:17" ht="12.75" customHeight="1" x14ac:dyDescent="0.25">
      <c r="B24" s="11"/>
      <c r="M24" s="153" t="s">
        <v>23</v>
      </c>
      <c r="N24" s="154">
        <v>0.57164404223227749</v>
      </c>
      <c r="O24" s="154">
        <v>0.42835595776772245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topLeftCell="G4" zoomScale="75" zoomScaleNormal="75" zoomScaleSheetLayoutView="80" workbookViewId="0">
      <selection activeCell="L7" sqref="L7:Z23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2" t="s">
        <v>104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199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48" t="s">
        <v>8</v>
      </c>
      <c r="L6" s="149" t="s">
        <v>92</v>
      </c>
      <c r="M6" s="149" t="s">
        <v>93</v>
      </c>
      <c r="N6" s="149" t="s">
        <v>94</v>
      </c>
      <c r="O6" s="149" t="s">
        <v>78</v>
      </c>
      <c r="P6" s="149" t="s">
        <v>70</v>
      </c>
      <c r="Q6" s="149" t="s">
        <v>71</v>
      </c>
      <c r="R6" s="149" t="s">
        <v>72</v>
      </c>
      <c r="S6" s="149" t="s">
        <v>77</v>
      </c>
      <c r="T6" s="149" t="s">
        <v>73</v>
      </c>
      <c r="U6" s="149" t="s">
        <v>79</v>
      </c>
      <c r="V6" s="149" t="s">
        <v>80</v>
      </c>
      <c r="W6" s="149" t="s">
        <v>83</v>
      </c>
      <c r="X6" s="149" t="s">
        <v>86</v>
      </c>
      <c r="Y6" s="149" t="s">
        <v>103</v>
      </c>
      <c r="Z6" s="149" t="s">
        <v>91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50" t="s">
        <v>12</v>
      </c>
      <c r="L7" s="191">
        <v>5.9818681329488754E-2</v>
      </c>
      <c r="M7" s="191">
        <v>2.7902500703930855E-2</v>
      </c>
      <c r="N7" s="191">
        <v>5.7981561869382858E-2</v>
      </c>
      <c r="O7" s="191">
        <v>2.1382542327046394E-2</v>
      </c>
      <c r="P7" s="191"/>
      <c r="Q7" s="192"/>
      <c r="R7" s="192">
        <v>1.8126888200640678E-2</v>
      </c>
      <c r="S7" s="192"/>
      <c r="T7" s="192"/>
      <c r="U7" s="191"/>
      <c r="V7" s="192">
        <v>2.1349499002099037E-2</v>
      </c>
      <c r="W7" s="192"/>
      <c r="X7" s="192">
        <v>5.2550528198480606E-2</v>
      </c>
      <c r="Y7" s="192">
        <v>3.88454869389534E-2</v>
      </c>
      <c r="Z7" s="191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50" t="s">
        <v>13</v>
      </c>
      <c r="L8" s="191">
        <v>5.7795047760009766E-2</v>
      </c>
      <c r="M8" s="191">
        <v>4.6504169702529907E-2</v>
      </c>
      <c r="N8" s="191">
        <v>5.5070355534553528E-2</v>
      </c>
      <c r="O8" s="191">
        <v>0.13015036284923553</v>
      </c>
      <c r="P8" s="191"/>
      <c r="Q8" s="192"/>
      <c r="R8" s="192">
        <v>0.10876133292913437</v>
      </c>
      <c r="S8" s="192"/>
      <c r="T8" s="192"/>
      <c r="U8" s="191">
        <v>9.9846392869949341E-2</v>
      </c>
      <c r="V8" s="192">
        <v>9.1987349092960358E-2</v>
      </c>
      <c r="W8" s="192"/>
      <c r="X8" s="192">
        <v>0.17516842484474182</v>
      </c>
      <c r="Y8" s="192">
        <v>5.05642369389534E-2</v>
      </c>
      <c r="Z8" s="191"/>
    </row>
    <row r="9" spans="1:26" ht="12.75" customHeight="1" x14ac:dyDescent="0.25">
      <c r="B9" s="11"/>
      <c r="I9" s="19"/>
      <c r="J9" s="18"/>
      <c r="K9" s="150" t="s">
        <v>14</v>
      </c>
      <c r="L9" s="191">
        <v>0.12303707003593445</v>
      </c>
      <c r="M9" s="191">
        <v>0.11032713204622269</v>
      </c>
      <c r="N9" s="191">
        <v>0.12930616736412048</v>
      </c>
      <c r="O9" s="191">
        <v>0.10290958732366562</v>
      </c>
      <c r="P9" s="191"/>
      <c r="Q9" s="192"/>
      <c r="R9" s="192">
        <v>9.9697887897491455E-2</v>
      </c>
      <c r="S9" s="192"/>
      <c r="T9" s="192"/>
      <c r="U9" s="191">
        <v>0.17204301059246063</v>
      </c>
      <c r="V9" s="192">
        <v>0.13152346014976501</v>
      </c>
      <c r="W9" s="192">
        <v>0.10909090936183929</v>
      </c>
      <c r="X9" s="192">
        <v>0.13859480619430542</v>
      </c>
      <c r="Y9" s="192">
        <v>0.15234375</v>
      </c>
      <c r="Z9" s="191"/>
    </row>
    <row r="10" spans="1:26" ht="12.75" customHeight="1" x14ac:dyDescent="0.25">
      <c r="B10" s="11"/>
      <c r="I10" s="19"/>
      <c r="J10" s="18"/>
      <c r="K10" s="150" t="s">
        <v>15</v>
      </c>
      <c r="L10" s="191">
        <v>5.1319409161806107E-2</v>
      </c>
      <c r="M10" s="191">
        <v>3.6241181194782257E-2</v>
      </c>
      <c r="N10" s="191">
        <v>5.2159145474433899E-2</v>
      </c>
      <c r="O10" s="191">
        <v>1.8258152529597282E-2</v>
      </c>
      <c r="P10" s="191"/>
      <c r="Q10" s="192"/>
      <c r="R10" s="192">
        <v>6.6465258598327637E-2</v>
      </c>
      <c r="S10" s="192"/>
      <c r="T10" s="192"/>
      <c r="U10" s="191"/>
      <c r="V10" s="192">
        <v>8.460727334022522E-2</v>
      </c>
      <c r="W10" s="192"/>
      <c r="X10" s="192">
        <v>2.9643887653946877E-2</v>
      </c>
      <c r="Y10" s="192">
        <v>2.43055559694767E-2</v>
      </c>
      <c r="Z10" s="191"/>
    </row>
    <row r="11" spans="1:26" ht="12.75" customHeight="1" x14ac:dyDescent="0.25">
      <c r="B11" s="11"/>
      <c r="I11" s="19"/>
      <c r="J11" s="18"/>
      <c r="K11" s="150" t="s">
        <v>16</v>
      </c>
      <c r="L11" s="191">
        <v>6.83179572224617E-2</v>
      </c>
      <c r="M11" s="191">
        <v>5.5163566023111343E-2</v>
      </c>
      <c r="N11" s="191">
        <v>9.1703057289123535E-2</v>
      </c>
      <c r="O11" s="191">
        <v>5.2138254046440125E-2</v>
      </c>
      <c r="P11" s="191"/>
      <c r="Q11" s="192"/>
      <c r="R11" s="192">
        <v>8.1570997834205627E-2</v>
      </c>
      <c r="S11" s="192"/>
      <c r="T11" s="192"/>
      <c r="U11" s="191">
        <v>0.14439323544502258</v>
      </c>
      <c r="V11" s="192">
        <v>5.1660515367984772E-2</v>
      </c>
      <c r="W11" s="192">
        <v>2.5454545393586159E-2</v>
      </c>
      <c r="X11" s="192">
        <v>6.3907600939273834E-2</v>
      </c>
      <c r="Y11" s="192">
        <v>5.9244792908430099E-2</v>
      </c>
      <c r="Z11" s="191"/>
    </row>
    <row r="12" spans="1:26" ht="12.75" customHeight="1" x14ac:dyDescent="0.25">
      <c r="B12" s="11"/>
      <c r="I12" s="19"/>
      <c r="J12" s="18"/>
      <c r="K12" s="150" t="s">
        <v>201</v>
      </c>
      <c r="L12" s="191">
        <v>5.4233446717262268E-3</v>
      </c>
      <c r="M12" s="191">
        <v>2.8864657506346703E-3</v>
      </c>
      <c r="N12" s="191">
        <v>7.7632218599319458E-3</v>
      </c>
      <c r="O12" s="191">
        <v>3.0267524998635054E-3</v>
      </c>
      <c r="P12" s="191"/>
      <c r="Q12" s="192"/>
      <c r="R12" s="192"/>
      <c r="S12" s="192"/>
      <c r="T12" s="192"/>
      <c r="U12" s="191"/>
      <c r="V12" s="192"/>
      <c r="W12" s="192"/>
      <c r="X12" s="192"/>
      <c r="Y12" s="192">
        <v>7.8125E-3</v>
      </c>
      <c r="Z12" s="191"/>
    </row>
    <row r="13" spans="1:26" ht="12.75" customHeight="1" x14ac:dyDescent="0.25">
      <c r="B13" s="11"/>
      <c r="I13" s="19"/>
      <c r="J13" s="18"/>
      <c r="K13" s="150" t="s">
        <v>18</v>
      </c>
      <c r="L13" s="191">
        <v>5.7471264153718948E-3</v>
      </c>
      <c r="M13" s="191">
        <v>5.1314947195351124E-3</v>
      </c>
      <c r="N13" s="191">
        <v>1.0189228691160679E-2</v>
      </c>
      <c r="O13" s="191"/>
      <c r="P13" s="191"/>
      <c r="Q13" s="192"/>
      <c r="R13" s="192"/>
      <c r="S13" s="192"/>
      <c r="T13" s="192"/>
      <c r="U13" s="191"/>
      <c r="V13" s="192"/>
      <c r="W13" s="192"/>
      <c r="X13" s="192">
        <v>3.2723771873861551E-3</v>
      </c>
      <c r="Y13" s="192"/>
      <c r="Z13" s="191"/>
    </row>
    <row r="14" spans="1:26" ht="12.75" customHeight="1" x14ac:dyDescent="0.25">
      <c r="B14" s="11"/>
      <c r="I14" s="19"/>
      <c r="J14" s="18"/>
      <c r="K14" s="150" t="s">
        <v>19</v>
      </c>
      <c r="L14" s="191">
        <v>1.537963398732245E-3</v>
      </c>
      <c r="M14" s="191"/>
      <c r="N14" s="191"/>
      <c r="O14" s="191"/>
      <c r="P14" s="191"/>
      <c r="Q14" s="192"/>
      <c r="R14" s="192"/>
      <c r="S14" s="192"/>
      <c r="T14" s="192"/>
      <c r="U14" s="191"/>
      <c r="V14" s="192"/>
      <c r="W14" s="192"/>
      <c r="X14" s="192"/>
      <c r="Y14" s="192"/>
      <c r="Z14" s="191"/>
    </row>
    <row r="15" spans="1:26" ht="12.75" customHeight="1" x14ac:dyDescent="0.25">
      <c r="B15" s="11"/>
      <c r="I15" s="19"/>
      <c r="J15" s="18"/>
      <c r="K15" s="150" t="s">
        <v>64</v>
      </c>
      <c r="L15" s="191"/>
      <c r="M15" s="191"/>
      <c r="N15" s="191"/>
      <c r="O15" s="191"/>
      <c r="P15" s="191"/>
      <c r="Q15" s="192"/>
      <c r="R15" s="192"/>
      <c r="S15" s="192"/>
      <c r="T15" s="192"/>
      <c r="U15" s="191"/>
      <c r="V15" s="192"/>
      <c r="W15" s="192"/>
      <c r="X15" s="192">
        <v>6.7372475750744343E-3</v>
      </c>
      <c r="Y15" s="192"/>
      <c r="Z15" s="191"/>
    </row>
    <row r="16" spans="1:26" ht="12.75" customHeight="1" x14ac:dyDescent="0.25">
      <c r="B16" s="11"/>
      <c r="K16" s="150" t="s">
        <v>160</v>
      </c>
      <c r="L16" s="191">
        <v>4.856726445723325E-4</v>
      </c>
      <c r="M16" s="191"/>
      <c r="N16" s="191"/>
      <c r="O16" s="191"/>
      <c r="P16" s="191"/>
      <c r="Q16" s="192"/>
      <c r="R16" s="192"/>
      <c r="S16" s="192"/>
      <c r="T16" s="192"/>
      <c r="U16" s="191"/>
      <c r="V16" s="192">
        <v>1.0279388166964054E-2</v>
      </c>
      <c r="W16" s="192"/>
      <c r="X16" s="192"/>
      <c r="Y16" s="192">
        <v>6.076388992369175E-3</v>
      </c>
      <c r="Z16" s="191"/>
    </row>
    <row r="17" spans="1:40" ht="12.75" customHeight="1" x14ac:dyDescent="0.25">
      <c r="B17" s="11"/>
      <c r="K17" s="150" t="s">
        <v>148</v>
      </c>
      <c r="L17" s="191"/>
      <c r="M17" s="191"/>
      <c r="N17" s="191"/>
      <c r="O17" s="191"/>
      <c r="P17" s="191"/>
      <c r="Q17" s="192"/>
      <c r="R17" s="192"/>
      <c r="S17" s="192"/>
      <c r="T17" s="192"/>
      <c r="U17" s="191"/>
      <c r="V17" s="192"/>
      <c r="W17" s="192"/>
      <c r="X17" s="192"/>
      <c r="Y17" s="192"/>
      <c r="Z17" s="191"/>
    </row>
    <row r="18" spans="1:40" ht="12.75" customHeight="1" x14ac:dyDescent="0.25">
      <c r="B18" s="11"/>
      <c r="K18" s="150" t="s">
        <v>202</v>
      </c>
      <c r="L18" s="191"/>
      <c r="M18" s="191"/>
      <c r="N18" s="191"/>
      <c r="O18" s="191"/>
      <c r="P18" s="191"/>
      <c r="Q18" s="192"/>
      <c r="R18" s="192"/>
      <c r="S18" s="192"/>
      <c r="T18" s="192"/>
      <c r="U18" s="191"/>
      <c r="V18" s="192"/>
      <c r="W18" s="192"/>
      <c r="X18" s="192"/>
      <c r="Y18" s="192"/>
      <c r="Z18" s="191"/>
    </row>
    <row r="19" spans="1:40" ht="12.75" customHeight="1" x14ac:dyDescent="0.25">
      <c r="B19" s="11"/>
      <c r="K19" s="150" t="s">
        <v>62</v>
      </c>
      <c r="L19" s="191">
        <v>2.3797960951924324E-2</v>
      </c>
      <c r="M19" s="191">
        <v>2.7902500703930855E-2</v>
      </c>
      <c r="N19" s="191">
        <v>5.55555559694767E-2</v>
      </c>
      <c r="O19" s="191">
        <v>7.8109744936227798E-4</v>
      </c>
      <c r="P19" s="191"/>
      <c r="Q19" s="192"/>
      <c r="R19" s="192"/>
      <c r="S19" s="192"/>
      <c r="T19" s="192"/>
      <c r="U19" s="191"/>
      <c r="V19" s="192">
        <v>1.0542962700128555E-2</v>
      </c>
      <c r="W19" s="192"/>
      <c r="X19" s="192"/>
      <c r="Y19" s="192">
        <v>6.076388992369175E-3</v>
      </c>
      <c r="Z19" s="191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50" t="s">
        <v>163</v>
      </c>
      <c r="L20" s="191"/>
      <c r="M20" s="191"/>
      <c r="N20" s="191"/>
      <c r="O20" s="191"/>
      <c r="P20" s="191"/>
      <c r="Q20" s="192"/>
      <c r="R20" s="192"/>
      <c r="S20" s="192"/>
      <c r="T20" s="192"/>
      <c r="U20" s="191"/>
      <c r="V20" s="192"/>
      <c r="W20" s="192"/>
      <c r="X20" s="192"/>
      <c r="Y20" s="192"/>
      <c r="Z20" s="191"/>
      <c r="AA20" s="11"/>
    </row>
    <row r="21" spans="1:40" ht="12.75" customHeight="1" x14ac:dyDescent="0.25">
      <c r="B21" s="11"/>
      <c r="K21" s="150" t="s">
        <v>21</v>
      </c>
      <c r="L21" s="191">
        <v>4.7838754951953888E-2</v>
      </c>
      <c r="M21" s="191">
        <v>2.1167414262890816E-2</v>
      </c>
      <c r="N21" s="191">
        <v>2.5715671479701996E-2</v>
      </c>
      <c r="O21" s="191">
        <v>2.7240773662924767E-2</v>
      </c>
      <c r="P21" s="191"/>
      <c r="Q21" s="192"/>
      <c r="R21" s="192">
        <v>4.2296074330806732E-2</v>
      </c>
      <c r="S21" s="192"/>
      <c r="T21" s="192"/>
      <c r="U21" s="191"/>
      <c r="V21" s="192">
        <v>4.454401507973671E-2</v>
      </c>
      <c r="W21" s="192"/>
      <c r="X21" s="192">
        <v>4.6583253890275955E-2</v>
      </c>
      <c r="Y21" s="192">
        <v>7.1180552244186401E-2</v>
      </c>
      <c r="Z21" s="191"/>
    </row>
    <row r="22" spans="1:40" ht="12.75" customHeight="1" x14ac:dyDescent="0.25">
      <c r="B22" s="11"/>
      <c r="K22" s="150" t="s">
        <v>22</v>
      </c>
      <c r="L22" s="191">
        <v>0.16407641768455505</v>
      </c>
      <c r="M22" s="191">
        <v>0.21391917765140533</v>
      </c>
      <c r="N22" s="191">
        <v>0.16545365750789642</v>
      </c>
      <c r="O22" s="191">
        <v>0.21411833167076111</v>
      </c>
      <c r="P22" s="191"/>
      <c r="Q22" s="192"/>
      <c r="R22" s="192">
        <v>0.41993957757949829</v>
      </c>
      <c r="S22" s="192"/>
      <c r="T22" s="192"/>
      <c r="U22" s="191">
        <v>0.41628265380859375</v>
      </c>
      <c r="V22" s="192">
        <v>0.22851870954036713</v>
      </c>
      <c r="W22" s="192">
        <v>0.75999999046325684</v>
      </c>
      <c r="X22" s="192">
        <v>0.28565928339958191</v>
      </c>
      <c r="Y22" s="192">
        <v>0.212890625</v>
      </c>
      <c r="Z22" s="191"/>
    </row>
    <row r="23" spans="1:40" ht="12.75" customHeight="1" x14ac:dyDescent="0.25">
      <c r="B23" s="11"/>
      <c r="K23" s="150" t="s">
        <v>23</v>
      </c>
      <c r="L23" s="191">
        <v>0.21992877125740051</v>
      </c>
      <c r="M23" s="191">
        <v>0.26202693581581116</v>
      </c>
      <c r="N23" s="191">
        <v>0.17879669368267059</v>
      </c>
      <c r="O23" s="191">
        <v>0.35627806186676025</v>
      </c>
      <c r="P23" s="191"/>
      <c r="Q23" s="192"/>
      <c r="R23" s="192">
        <v>0.11782477051019669</v>
      </c>
      <c r="S23" s="192"/>
      <c r="T23" s="192"/>
      <c r="U23" s="191">
        <v>8.7557606399059296E-2</v>
      </c>
      <c r="V23" s="192">
        <v>0.27358987927436829</v>
      </c>
      <c r="W23" s="192">
        <v>0.10545454174280167</v>
      </c>
      <c r="X23" s="192">
        <v>0.12762270867824554</v>
      </c>
      <c r="Y23" s="192">
        <v>0.2584635317325592</v>
      </c>
      <c r="Z23" s="191"/>
    </row>
    <row r="24" spans="1:40" ht="12.75" customHeight="1" x14ac:dyDescent="0.25">
      <c r="B24" s="11"/>
    </row>
    <row r="25" spans="1:40" ht="12.75" customHeight="1" x14ac:dyDescent="0.25">
      <c r="B25" s="1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40" ht="12.75" customHeight="1" x14ac:dyDescent="0.25">
      <c r="B26" s="1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40" x14ac:dyDescent="0.25">
      <c r="B29" s="1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40" x14ac:dyDescent="0.25">
      <c r="B30" s="1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40" x14ac:dyDescent="0.25">
      <c r="B31" s="1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40" x14ac:dyDescent="0.25">
      <c r="B32" s="1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x14ac:dyDescent="0.25">
      <c r="B33" s="1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x14ac:dyDescent="0.25">
      <c r="B34" s="1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x14ac:dyDescent="0.25">
      <c r="B35" s="1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x14ac:dyDescent="0.25">
      <c r="B36" s="1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x14ac:dyDescent="0.25">
      <c r="B37" s="1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x14ac:dyDescent="0.25"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topLeftCell="A7"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88</v>
      </c>
      <c r="B4" s="11"/>
    </row>
    <row r="5" spans="1:16" x14ac:dyDescent="0.25">
      <c r="A5" s="21" t="s">
        <v>199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86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0.28000000000000003</v>
      </c>
      <c r="P8" s="209"/>
    </row>
    <row r="9" spans="1:16" ht="12.75" customHeight="1" x14ac:dyDescent="0.25">
      <c r="B9" s="11"/>
      <c r="M9" s="157" t="s">
        <v>43</v>
      </c>
      <c r="N9" s="184">
        <v>7.0000000000000007E-2</v>
      </c>
      <c r="P9" s="209"/>
    </row>
    <row r="10" spans="1:16" ht="12.75" customHeight="1" x14ac:dyDescent="0.25">
      <c r="B10" s="11"/>
      <c r="M10" s="157" t="s">
        <v>44</v>
      </c>
      <c r="N10" s="184">
        <v>0.15530615264303679</v>
      </c>
      <c r="P10" s="209"/>
    </row>
    <row r="11" spans="1:16" ht="12.75" customHeight="1" x14ac:dyDescent="0.25">
      <c r="B11" s="11"/>
      <c r="M11" s="157" t="s">
        <v>45</v>
      </c>
      <c r="N11" s="184">
        <v>4.4385264092321354E-4</v>
      </c>
      <c r="P11" s="209"/>
    </row>
    <row r="12" spans="1:16" ht="12.75" customHeight="1" x14ac:dyDescent="0.25">
      <c r="B12" s="11"/>
      <c r="M12" s="157" t="s">
        <v>46</v>
      </c>
      <c r="N12" s="184">
        <v>1.6605724994539908E-2</v>
      </c>
      <c r="P12" s="209"/>
    </row>
    <row r="13" spans="1:16" ht="12.75" customHeight="1" x14ac:dyDescent="0.25">
      <c r="B13" s="11"/>
      <c r="M13" s="157" t="s">
        <v>47</v>
      </c>
      <c r="N13" s="184">
        <v>3.9805832082796134E-3</v>
      </c>
      <c r="P13" s="209"/>
    </row>
    <row r="14" spans="1:16" ht="12.75" customHeight="1" x14ac:dyDescent="0.25">
      <c r="B14" s="11"/>
      <c r="M14" s="157" t="s">
        <v>48</v>
      </c>
      <c r="N14" s="184">
        <v>4.9457865702872365E-3</v>
      </c>
      <c r="P14" s="209"/>
    </row>
    <row r="15" spans="1:16" ht="12.75" customHeight="1" x14ac:dyDescent="0.25">
      <c r="B15" s="11"/>
      <c r="M15" s="157" t="s">
        <v>49</v>
      </c>
      <c r="N15" s="184">
        <v>0.1</v>
      </c>
      <c r="P15" s="209"/>
    </row>
    <row r="16" spans="1:16" ht="12.75" customHeight="1" x14ac:dyDescent="0.25">
      <c r="B16" s="11"/>
      <c r="M16" s="157" t="s">
        <v>50</v>
      </c>
      <c r="N16" s="184">
        <v>1.1061089623007067E-3</v>
      </c>
      <c r="P16" s="209"/>
    </row>
    <row r="17" spans="1:17" ht="12.75" customHeight="1" x14ac:dyDescent="0.25">
      <c r="B17" s="11"/>
      <c r="M17" s="157" t="s">
        <v>51</v>
      </c>
      <c r="N17" s="184">
        <v>5.0514657705070486E-3</v>
      </c>
      <c r="P17" s="209"/>
    </row>
    <row r="18" spans="1:17" ht="12.75" customHeight="1" x14ac:dyDescent="0.25">
      <c r="B18" s="11"/>
      <c r="M18" s="157" t="s">
        <v>52</v>
      </c>
      <c r="N18" s="184">
        <v>7.0000000000000007E-2</v>
      </c>
      <c r="P18" s="209"/>
    </row>
    <row r="19" spans="1:17" ht="12.75" customHeight="1" x14ac:dyDescent="0.25">
      <c r="B19" s="11"/>
      <c r="M19" s="157" t="s">
        <v>53</v>
      </c>
      <c r="N19" s="184">
        <v>4.741473449862265E-3</v>
      </c>
      <c r="P19" s="209"/>
    </row>
    <row r="20" spans="1:17" ht="12.75" customHeight="1" x14ac:dyDescent="0.25">
      <c r="B20" s="11"/>
      <c r="M20" s="157" t="s">
        <v>54</v>
      </c>
      <c r="N20" s="184">
        <v>0.16472569202262943</v>
      </c>
      <c r="P20" s="209"/>
    </row>
    <row r="21" spans="1:17" ht="12.75" customHeight="1" x14ac:dyDescent="0.25">
      <c r="B21" s="11"/>
      <c r="M21" s="161" t="s">
        <v>61</v>
      </c>
      <c r="N21" s="184">
        <v>8.0435961927306801E-2</v>
      </c>
      <c r="P21" s="209"/>
    </row>
    <row r="22" spans="1:17" ht="12.75" customHeight="1" x14ac:dyDescent="0.25">
      <c r="B22" s="11"/>
      <c r="M22" s="157" t="s">
        <v>21</v>
      </c>
      <c r="N22" s="184">
        <v>0.04</v>
      </c>
      <c r="P22" s="20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  <c r="P23" s="209"/>
    </row>
    <row r="24" spans="1:17" ht="12.75" customHeight="1" x14ac:dyDescent="0.25">
      <c r="B24" s="11"/>
      <c r="N24" s="11"/>
    </row>
    <row r="25" spans="1:17" ht="12.75" customHeight="1" x14ac:dyDescent="0.25">
      <c r="B25" s="11"/>
      <c r="M25" s="11"/>
      <c r="N25" s="11"/>
    </row>
    <row r="26" spans="1:17" ht="12.75" customHeight="1" x14ac:dyDescent="0.25">
      <c r="B26" s="11"/>
      <c r="M26" s="11"/>
      <c r="N26" s="11"/>
    </row>
    <row r="27" spans="1:17" ht="12.75" customHeight="1" x14ac:dyDescent="0.25">
      <c r="B27" s="11"/>
      <c r="M27" s="11"/>
      <c r="N27" s="11"/>
    </row>
    <row r="28" spans="1:17" ht="12.75" customHeight="1" x14ac:dyDescent="0.25">
      <c r="B28" s="11"/>
      <c r="M28" s="11"/>
      <c r="N28" s="11"/>
    </row>
    <row r="29" spans="1:17" ht="12.75" customHeight="1" x14ac:dyDescent="0.25">
      <c r="B29" s="11"/>
      <c r="M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.75" customHeight="1" x14ac:dyDescent="0.25">
      <c r="B31" s="11"/>
      <c r="M31" s="11"/>
      <c r="N31" s="11"/>
    </row>
    <row r="32" spans="1:17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  <row r="41" spans="2:14" x14ac:dyDescent="0.25">
      <c r="M41" s="11"/>
      <c r="N41" s="11"/>
    </row>
    <row r="42" spans="2:14" x14ac:dyDescent="0.25">
      <c r="M42" s="11"/>
      <c r="N42" s="11"/>
    </row>
    <row r="43" spans="2:14" x14ac:dyDescent="0.25">
      <c r="M43" s="11"/>
      <c r="N43" s="11"/>
    </row>
    <row r="44" spans="2:14" x14ac:dyDescent="0.25">
      <c r="M44" s="11"/>
      <c r="N44" s="11"/>
    </row>
    <row r="45" spans="2:14" x14ac:dyDescent="0.25">
      <c r="M45" s="11"/>
      <c r="N45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8"/>
  <sheetViews>
    <sheetView showGridLines="0" topLeftCell="A8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154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89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2.9513889458030462E-3</v>
      </c>
      <c r="C10" s="96">
        <v>8.2604475021362305</v>
      </c>
      <c r="D10" s="96">
        <v>3.634549617767334</v>
      </c>
      <c r="E10" s="95">
        <v>2.0717591978609562E-3</v>
      </c>
      <c r="F10" s="96">
        <v>9.3277750015258789</v>
      </c>
      <c r="G10" s="96">
        <v>3.8845486640930176</v>
      </c>
    </row>
    <row r="11" spans="1:10" s="7" customFormat="1" ht="17.399999999999999" customHeight="1" x14ac:dyDescent="0.25">
      <c r="A11" s="76" t="s">
        <v>13</v>
      </c>
      <c r="B11" s="78">
        <v>7.2453701868653297E-3</v>
      </c>
      <c r="C11" s="79">
        <v>20.278587341308594</v>
      </c>
      <c r="D11" s="79">
        <v>8.9224634170532227</v>
      </c>
      <c r="E11" s="78">
        <v>2.6967593003064394E-3</v>
      </c>
      <c r="F11" s="79">
        <v>12.141740798950195</v>
      </c>
      <c r="G11" s="79">
        <v>5.0564236640930176</v>
      </c>
    </row>
    <row r="12" spans="1:10" s="7" customFormat="1" ht="17.399999999999999" customHeight="1" x14ac:dyDescent="0.25">
      <c r="A12" s="94" t="s">
        <v>14</v>
      </c>
      <c r="B12" s="95">
        <v>6.2152775935828686E-3</v>
      </c>
      <c r="C12" s="96">
        <v>17.395528793334961</v>
      </c>
      <c r="D12" s="96">
        <v>7.6539340019226074</v>
      </c>
      <c r="E12" s="95">
        <v>8.1249997019767761E-3</v>
      </c>
      <c r="F12" s="96">
        <v>36.581554412841797</v>
      </c>
      <c r="G12" s="96">
        <v>15.234375</v>
      </c>
    </row>
    <row r="13" spans="1:10" s="7" customFormat="1" ht="17.399999999999999" customHeight="1" x14ac:dyDescent="0.25">
      <c r="A13" s="76" t="s">
        <v>15</v>
      </c>
      <c r="B13" s="78">
        <v>4.2592594400048256E-3</v>
      </c>
      <c r="C13" s="79">
        <v>11.920958518981934</v>
      </c>
      <c r="D13" s="79">
        <v>5.2451539039611816</v>
      </c>
      <c r="E13" s="78">
        <v>1.2962962500751019E-3</v>
      </c>
      <c r="F13" s="79">
        <v>5.8363733291625977</v>
      </c>
      <c r="G13" s="79">
        <v>2.4305555820465088</v>
      </c>
    </row>
    <row r="14" spans="1:10" s="7" customFormat="1" ht="17.399999999999999" customHeight="1" x14ac:dyDescent="0.25">
      <c r="A14" s="94" t="s">
        <v>16</v>
      </c>
      <c r="B14" s="95">
        <v>4.4097220525145531E-3</v>
      </c>
      <c r="C14" s="96">
        <v>12.342080116271973</v>
      </c>
      <c r="D14" s="96">
        <v>5.4304447174072266</v>
      </c>
      <c r="E14" s="95">
        <v>3.159722313284874E-3</v>
      </c>
      <c r="F14" s="96">
        <v>14.22615909576416</v>
      </c>
      <c r="G14" s="96">
        <v>5.9244790077209473</v>
      </c>
    </row>
    <row r="15" spans="1:10" s="7" customFormat="1" ht="17.399999999999999" customHeight="1" x14ac:dyDescent="0.25">
      <c r="A15" s="76" t="s">
        <v>201</v>
      </c>
      <c r="B15" s="78">
        <v>4.2824074625968933E-4</v>
      </c>
      <c r="C15" s="79">
        <v>1.1985746622085571</v>
      </c>
      <c r="D15" s="79">
        <v>0.527366042137146</v>
      </c>
      <c r="E15" s="78">
        <v>4.1666667675599456E-4</v>
      </c>
      <c r="F15" s="79">
        <v>1.8759770393371582</v>
      </c>
      <c r="G15" s="79">
        <v>0.78125</v>
      </c>
    </row>
    <row r="16" spans="1:10" s="7" customFormat="1" ht="17.399999999999999" customHeight="1" x14ac:dyDescent="0.25">
      <c r="A16" s="94" t="s">
        <v>18</v>
      </c>
      <c r="B16" s="95">
        <v>2.0833333837799728E-4</v>
      </c>
      <c r="C16" s="96">
        <v>0.58309036493301392</v>
      </c>
      <c r="D16" s="96">
        <v>0.25655645132064819</v>
      </c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>
        <v>6.9444446125999093E-5</v>
      </c>
      <c r="C19" s="79">
        <v>0.19436345994472504</v>
      </c>
      <c r="D19" s="79">
        <v>8.5518814623355865E-2</v>
      </c>
      <c r="E19" s="78">
        <v>3.2407406251877546E-4</v>
      </c>
      <c r="F19" s="79">
        <v>1.4590933322906494</v>
      </c>
      <c r="G19" s="79">
        <v>0.6076388955116272</v>
      </c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9.0277777053415775E-4</v>
      </c>
      <c r="C22" s="96">
        <v>2.5267250537872314</v>
      </c>
      <c r="D22" s="96">
        <v>1.1117446422576904</v>
      </c>
      <c r="E22" s="95">
        <v>3.2407406251877546E-4</v>
      </c>
      <c r="F22" s="96">
        <v>1.4590933322906494</v>
      </c>
      <c r="G22" s="96">
        <v>0.6076388955116272</v>
      </c>
    </row>
    <row r="23" spans="1:10" s="7" customFormat="1" ht="17.399999999999999" customHeight="1" x14ac:dyDescent="0.25">
      <c r="A23" s="76" t="s">
        <v>164</v>
      </c>
      <c r="B23" s="78">
        <v>3.4722223062999547E-5</v>
      </c>
      <c r="C23" s="79">
        <v>9.7181729972362518E-2</v>
      </c>
      <c r="D23" s="79">
        <v>4.2759407311677933E-2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9.0046292170882225E-3</v>
      </c>
      <c r="C24" s="96">
        <v>25.202461242675781</v>
      </c>
      <c r="D24" s="96">
        <v>11.088939666748047</v>
      </c>
      <c r="E24" s="95">
        <v>3.7962961941957474E-3</v>
      </c>
      <c r="F24" s="96">
        <v>17.092235565185547</v>
      </c>
      <c r="G24" s="96">
        <v>7.1180553436279297</v>
      </c>
    </row>
    <row r="25" spans="1:10" s="8" customFormat="1" ht="17.399999999999999" customHeight="1" x14ac:dyDescent="0.25">
      <c r="A25" s="75" t="s">
        <v>4</v>
      </c>
      <c r="B25" s="80">
        <v>3.5729166120290756E-2</v>
      </c>
      <c r="C25" s="81">
        <v>100</v>
      </c>
      <c r="D25" s="81">
        <v>43.999431610107422</v>
      </c>
      <c r="E25" s="80">
        <v>2.2210648283362389E-2</v>
      </c>
      <c r="F25" s="81">
        <v>100</v>
      </c>
      <c r="G25" s="81">
        <v>41.644966125488281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 t="s">
        <v>150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8.4837963804602623E-3</v>
      </c>
      <c r="C28" s="96"/>
      <c r="D28" s="96">
        <v>10.447548866271973</v>
      </c>
      <c r="E28" s="95">
        <v>5.7060183025896549E-3</v>
      </c>
      <c r="F28" s="96"/>
      <c r="G28" s="96">
        <v>10.698784828186035</v>
      </c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2.179398201406002E-2</v>
      </c>
      <c r="C31" s="79"/>
      <c r="D31" s="79">
        <v>26.838653564453125</v>
      </c>
      <c r="E31" s="78">
        <v>1.1354167014360428E-2</v>
      </c>
      <c r="F31" s="79"/>
      <c r="G31" s="79">
        <v>21.2890625</v>
      </c>
    </row>
    <row r="32" spans="1:10" s="6" customFormat="1" ht="17.399999999999999" customHeight="1" x14ac:dyDescent="0.25">
      <c r="A32" s="94" t="s">
        <v>23</v>
      </c>
      <c r="B32" s="95">
        <v>1.4895833097398281E-2</v>
      </c>
      <c r="C32" s="96"/>
      <c r="D32" s="96">
        <v>18.343786239624023</v>
      </c>
      <c r="E32" s="95">
        <v>1.3784722425043583E-2</v>
      </c>
      <c r="F32" s="96"/>
      <c r="G32" s="96">
        <v>25.846353530883789</v>
      </c>
    </row>
    <row r="33" spans="1:7" s="6" customFormat="1" ht="17.399999999999999" customHeight="1" x14ac:dyDescent="0.25">
      <c r="A33" s="76" t="s">
        <v>27</v>
      </c>
      <c r="B33" s="78">
        <v>3.0092592351138592E-4</v>
      </c>
      <c r="C33" s="79"/>
      <c r="D33" s="79">
        <v>0.37058153748512268</v>
      </c>
      <c r="E33" s="78">
        <v>2.7777778450399637E-4</v>
      </c>
      <c r="F33" s="79"/>
      <c r="G33" s="79">
        <v>0.52083331346511841</v>
      </c>
    </row>
    <row r="34" spans="1:7" s="8" customFormat="1" ht="17.399999999999999" customHeight="1" x14ac:dyDescent="0.25">
      <c r="A34" s="97" t="s">
        <v>4</v>
      </c>
      <c r="B34" s="98">
        <v>4.5474536716938019E-2</v>
      </c>
      <c r="C34" s="99"/>
      <c r="D34" s="99">
        <v>56.000568389892578</v>
      </c>
      <c r="E34" s="98">
        <v>3.1122684478759766E-2</v>
      </c>
      <c r="F34" s="99"/>
      <c r="G34" s="99">
        <v>58.355033874511719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8.1203706562519073E-2</v>
      </c>
      <c r="C36" s="92"/>
      <c r="D36" s="93">
        <v>100</v>
      </c>
      <c r="E36" s="91">
        <v>5.3333334624767303E-2</v>
      </c>
      <c r="F36" s="92"/>
      <c r="G36" s="93">
        <v>100</v>
      </c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topLeftCell="A4"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121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0.91620111731843579</v>
      </c>
      <c r="O8" s="154">
        <v>8.3798882681564241E-2</v>
      </c>
      <c r="P8" s="26"/>
      <c r="Q8" s="26"/>
    </row>
    <row r="9" spans="1:17" ht="12.75" customHeight="1" x14ac:dyDescent="0.25">
      <c r="B9" s="11"/>
      <c r="M9" s="153" t="s">
        <v>13</v>
      </c>
      <c r="N9" s="154">
        <v>1</v>
      </c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0.16849816849816851</v>
      </c>
      <c r="O12" s="154">
        <v>0.83150183150183155</v>
      </c>
      <c r="P12" s="26"/>
      <c r="Q12" s="26"/>
    </row>
    <row r="13" spans="1:17" ht="12.75" customHeight="1" x14ac:dyDescent="0.25">
      <c r="B13" s="11"/>
      <c r="M13" s="153" t="s">
        <v>201</v>
      </c>
      <c r="N13" s="154">
        <v>1</v>
      </c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>
        <v>1</v>
      </c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/>
      <c r="P23" s="11"/>
    </row>
    <row r="24" spans="1:17" ht="12.75" customHeight="1" x14ac:dyDescent="0.25">
      <c r="B24" s="11"/>
      <c r="M24" s="153" t="s">
        <v>23</v>
      </c>
      <c r="N24" s="154">
        <v>0.87321578505457598</v>
      </c>
      <c r="O24" s="154">
        <v>0.12678421494542402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122</v>
      </c>
      <c r="B4" s="11"/>
    </row>
    <row r="5" spans="1:17" x14ac:dyDescent="0.25">
      <c r="A5" s="21" t="s">
        <v>199</v>
      </c>
      <c r="B5" s="11"/>
    </row>
    <row r="6" spans="1:17" x14ac:dyDescent="0.25">
      <c r="B6" s="11"/>
    </row>
    <row r="7" spans="1:17" ht="12.75" customHeight="1" x14ac:dyDescent="0.25">
      <c r="B7" s="11"/>
      <c r="M7" s="155" t="s">
        <v>41</v>
      </c>
      <c r="N7" s="176" t="s">
        <v>90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0.28000000000000003</v>
      </c>
      <c r="P8" s="11"/>
      <c r="Q8" s="209"/>
    </row>
    <row r="9" spans="1:17" ht="12.75" customHeight="1" x14ac:dyDescent="0.25">
      <c r="B9" s="11"/>
      <c r="M9" s="157" t="s">
        <v>43</v>
      </c>
      <c r="N9" s="184">
        <v>0.1</v>
      </c>
      <c r="Q9" s="209"/>
    </row>
    <row r="10" spans="1:17" ht="12.75" customHeight="1" x14ac:dyDescent="0.25">
      <c r="B10" s="11"/>
      <c r="M10" s="157" t="s">
        <v>44</v>
      </c>
      <c r="N10" s="184">
        <v>0.15</v>
      </c>
      <c r="Q10" s="209"/>
    </row>
    <row r="11" spans="1:17" ht="12.75" customHeight="1" x14ac:dyDescent="0.25">
      <c r="B11" s="11"/>
      <c r="M11" s="157" t="s">
        <v>45</v>
      </c>
      <c r="N11" s="184">
        <v>1.5371567899925792E-3</v>
      </c>
      <c r="Q11" s="209"/>
    </row>
    <row r="12" spans="1:17" ht="12.75" customHeight="1" x14ac:dyDescent="0.25">
      <c r="B12" s="11"/>
      <c r="M12" s="157" t="s">
        <v>46</v>
      </c>
      <c r="N12" s="184">
        <v>0.14000000000000001</v>
      </c>
      <c r="Q12" s="209"/>
    </row>
    <row r="13" spans="1:17" ht="12.75" customHeight="1" x14ac:dyDescent="0.25">
      <c r="B13" s="11"/>
      <c r="M13" s="157" t="s">
        <v>47</v>
      </c>
      <c r="N13" s="184">
        <v>2.4249973497296722E-3</v>
      </c>
      <c r="Q13" s="209"/>
    </row>
    <row r="14" spans="1:17" ht="12.75" customHeight="1" x14ac:dyDescent="0.25">
      <c r="B14" s="11"/>
      <c r="M14" s="157" t="s">
        <v>48</v>
      </c>
      <c r="N14" s="184">
        <v>0</v>
      </c>
      <c r="Q14" s="209"/>
    </row>
    <row r="15" spans="1:17" ht="12.75" customHeight="1" x14ac:dyDescent="0.25">
      <c r="B15" s="11"/>
      <c r="M15" s="157" t="s">
        <v>49</v>
      </c>
      <c r="N15" s="184">
        <v>0.1</v>
      </c>
      <c r="Q15" s="209"/>
    </row>
    <row r="16" spans="1:17" ht="12.75" customHeight="1" x14ac:dyDescent="0.25">
      <c r="B16" s="11"/>
      <c r="M16" s="157" t="s">
        <v>50</v>
      </c>
      <c r="N16" s="184">
        <v>5.6980812042828376E-4</v>
      </c>
      <c r="Q16" s="209"/>
    </row>
    <row r="17" spans="1:17" ht="12.75" customHeight="1" x14ac:dyDescent="0.25">
      <c r="B17" s="11"/>
      <c r="M17" s="157" t="s">
        <v>51</v>
      </c>
      <c r="N17" s="184">
        <v>4.280186579031061E-3</v>
      </c>
      <c r="Q17" s="209"/>
    </row>
    <row r="18" spans="1:17" ht="12.75" customHeight="1" x14ac:dyDescent="0.25">
      <c r="B18" s="11"/>
      <c r="M18" s="157" t="s">
        <v>52</v>
      </c>
      <c r="N18" s="184">
        <v>0.10491095091699354</v>
      </c>
      <c r="Q18" s="209"/>
    </row>
    <row r="19" spans="1:17" ht="12.75" customHeight="1" x14ac:dyDescent="0.25">
      <c r="B19" s="11"/>
      <c r="M19" s="157" t="s">
        <v>53</v>
      </c>
      <c r="N19" s="184">
        <v>9.6734866956429549E-3</v>
      </c>
      <c r="Q19" s="209"/>
    </row>
    <row r="20" spans="1:17" ht="12.75" customHeight="1" x14ac:dyDescent="0.25">
      <c r="B20" s="11"/>
      <c r="M20" s="157" t="s">
        <v>54</v>
      </c>
      <c r="N20" s="184">
        <v>7.9706880101770378E-2</v>
      </c>
      <c r="Q20" s="209"/>
    </row>
    <row r="21" spans="1:17" ht="12.75" customHeight="1" x14ac:dyDescent="0.25">
      <c r="B21" s="11"/>
      <c r="M21" s="161" t="s">
        <v>61</v>
      </c>
      <c r="N21" s="184">
        <v>4.9030001060108132E-3</v>
      </c>
      <c r="Q21" s="209"/>
    </row>
    <row r="22" spans="1:17" ht="12.75" customHeight="1" x14ac:dyDescent="0.25">
      <c r="B22" s="11"/>
      <c r="M22" s="157" t="s">
        <v>21</v>
      </c>
      <c r="N22" s="184">
        <v>0.02</v>
      </c>
      <c r="Q22" s="20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P23" s="11"/>
      <c r="Q23" s="209"/>
    </row>
    <row r="24" spans="1:17" ht="12.75" customHeight="1" x14ac:dyDescent="0.25">
      <c r="B24" s="11"/>
      <c r="N24" s="11"/>
    </row>
    <row r="25" spans="1:17" ht="12.75" customHeight="1" x14ac:dyDescent="0.25">
      <c r="B25" s="11"/>
      <c r="N25" s="11"/>
    </row>
    <row r="26" spans="1:17" ht="12.75" customHeight="1" x14ac:dyDescent="0.25">
      <c r="B26" s="11"/>
      <c r="N26" s="11"/>
    </row>
    <row r="27" spans="1:17" ht="12.75" customHeight="1" x14ac:dyDescent="0.25">
      <c r="B27" s="11"/>
      <c r="N27" s="11"/>
    </row>
    <row r="28" spans="1:17" ht="12.75" customHeight="1" x14ac:dyDescent="0.25">
      <c r="B28" s="11"/>
      <c r="N28" s="11"/>
    </row>
    <row r="29" spans="1:17" ht="12.75" customHeight="1" x14ac:dyDescent="0.25">
      <c r="B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P30" s="11"/>
    </row>
    <row r="31" spans="1:17" ht="12.75" customHeight="1" x14ac:dyDescent="0.25">
      <c r="B31" s="11"/>
      <c r="N31" s="11"/>
    </row>
    <row r="32" spans="1:17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8"/>
  <sheetViews>
    <sheetView showGridLines="0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123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91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1.6087963012978435E-3</v>
      </c>
      <c r="C10" s="96">
        <v>8.4652862548828125</v>
      </c>
      <c r="D10" s="96">
        <v>3.440593957901001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5.4629631340503693E-3</v>
      </c>
      <c r="C11" s="79">
        <v>28.745431900024414</v>
      </c>
      <c r="D11" s="79">
        <v>11.683168411254883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4.1087963618338108E-3</v>
      </c>
      <c r="C12" s="96">
        <v>21.619976043701172</v>
      </c>
      <c r="D12" s="96">
        <v>8.7871284484863281</v>
      </c>
      <c r="E12" s="95"/>
      <c r="F12" s="96"/>
      <c r="G12" s="96"/>
    </row>
    <row r="13" spans="1:10" s="7" customFormat="1" ht="17.399999999999999" customHeight="1" x14ac:dyDescent="0.25">
      <c r="A13" s="76" t="s">
        <v>15</v>
      </c>
      <c r="B13" s="78">
        <v>1.979166641831398E-3</v>
      </c>
      <c r="C13" s="79">
        <v>10.414129257202148</v>
      </c>
      <c r="D13" s="79">
        <v>4.232673168182373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2.1875000093132257E-3</v>
      </c>
      <c r="C14" s="96">
        <v>11.510353088378906</v>
      </c>
      <c r="D14" s="96">
        <v>4.678217887878418</v>
      </c>
      <c r="E14" s="95"/>
      <c r="F14" s="96"/>
      <c r="G14" s="96"/>
    </row>
    <row r="15" spans="1:10" s="7" customFormat="1" ht="17.399999999999999" customHeight="1" x14ac:dyDescent="0.25">
      <c r="A15" s="76" t="s">
        <v>201</v>
      </c>
      <c r="B15" s="78">
        <v>7.5231480877846479E-4</v>
      </c>
      <c r="C15" s="79">
        <v>3.9585871696472168</v>
      </c>
      <c r="D15" s="79">
        <v>1.6089109182357788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4.2824074625968933E-4</v>
      </c>
      <c r="C22" s="96">
        <v>2.2533495426177979</v>
      </c>
      <c r="D22" s="96">
        <v>0.91584157943725586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2.4768519215285778E-3</v>
      </c>
      <c r="C24" s="96">
        <v>13.032886505126953</v>
      </c>
      <c r="D24" s="96">
        <v>5.2970294952392578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1.9004629924893379E-2</v>
      </c>
      <c r="C25" s="81">
        <v>100</v>
      </c>
      <c r="D25" s="81">
        <v>40.643566131591797</v>
      </c>
      <c r="E25" s="80"/>
      <c r="F25" s="81"/>
      <c r="G25" s="81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/>
      <c r="F27" s="92"/>
      <c r="G27" s="92"/>
    </row>
    <row r="28" spans="1:10" s="6" customFormat="1" ht="17.399999999999999" customHeight="1" x14ac:dyDescent="0.25">
      <c r="A28" s="94" t="s">
        <v>24</v>
      </c>
      <c r="B28" s="95">
        <v>4.6759257093071938E-3</v>
      </c>
      <c r="C28" s="96"/>
      <c r="D28" s="96">
        <v>10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>
        <v>9.2592592409346253E-5</v>
      </c>
      <c r="C29" s="79"/>
      <c r="D29" s="79">
        <v>0.19801980257034302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1.4351852238178253E-2</v>
      </c>
      <c r="C31" s="79"/>
      <c r="D31" s="79">
        <v>30.693069458007813</v>
      </c>
      <c r="E31" s="78"/>
      <c r="F31" s="79"/>
      <c r="G31" s="79"/>
    </row>
    <row r="32" spans="1:10" s="6" customFormat="1" ht="17.399999999999999" customHeight="1" x14ac:dyDescent="0.25">
      <c r="A32" s="94" t="s">
        <v>23</v>
      </c>
      <c r="B32" s="95">
        <v>8.5532404482364655E-3</v>
      </c>
      <c r="C32" s="96"/>
      <c r="D32" s="96">
        <v>18.292079925537109</v>
      </c>
      <c r="E32" s="95"/>
      <c r="F32" s="96"/>
      <c r="G32" s="96"/>
    </row>
    <row r="33" spans="1:7" s="6" customFormat="1" ht="17.399999999999999" customHeight="1" x14ac:dyDescent="0.25">
      <c r="A33" s="76" t="s">
        <v>27</v>
      </c>
      <c r="B33" s="78">
        <v>8.1018515629693866E-5</v>
      </c>
      <c r="C33" s="79"/>
      <c r="D33" s="79">
        <v>0.17326731979846954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2.7754629030823708E-2</v>
      </c>
      <c r="C34" s="99"/>
      <c r="D34" s="99">
        <v>59.356433868408203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4.6759258955717087E-2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38"/>
  <sheetViews>
    <sheetView showGridLines="0" topLeftCell="A9" zoomScale="75" zoomScaleNormal="75" zoomScaleSheetLayoutView="80" workbookViewId="0">
      <selection activeCell="B10" sqref="B10:G36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124</v>
      </c>
      <c r="B4" s="174"/>
      <c r="C4" s="174"/>
      <c r="D4" s="174"/>
    </row>
    <row r="5" spans="1:10" ht="12.75" customHeight="1" x14ac:dyDescent="0.25">
      <c r="A5" s="220" t="s">
        <v>199</v>
      </c>
      <c r="B5" s="220"/>
      <c r="C5" s="220"/>
      <c r="D5" s="220"/>
      <c r="E5" s="220"/>
      <c r="F5" s="220"/>
      <c r="G5" s="220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1" t="s">
        <v>91</v>
      </c>
      <c r="C7" s="221"/>
      <c r="D7" s="221"/>
      <c r="E7" s="221"/>
      <c r="F7" s="221"/>
      <c r="G7" s="221"/>
    </row>
    <row r="8" spans="1:10" s="10" customFormat="1" ht="17.399999999999999" customHeight="1" x14ac:dyDescent="0.25">
      <c r="A8" s="175"/>
      <c r="B8" s="221" t="s">
        <v>6</v>
      </c>
      <c r="C8" s="221"/>
      <c r="D8" s="221"/>
      <c r="E8" s="221" t="s">
        <v>7</v>
      </c>
      <c r="F8" s="221"/>
      <c r="G8" s="221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1.6087963012978435E-3</v>
      </c>
      <c r="C10" s="96">
        <v>8.4652862548828125</v>
      </c>
      <c r="D10" s="96">
        <v>3.440593957901001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5.4629631340503693E-3</v>
      </c>
      <c r="C11" s="79">
        <v>28.745431900024414</v>
      </c>
      <c r="D11" s="79">
        <v>11.683168411254883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4.1087963618338108E-3</v>
      </c>
      <c r="C12" s="96">
        <v>21.619976043701172</v>
      </c>
      <c r="D12" s="96">
        <v>8.7871284484863281</v>
      </c>
      <c r="E12" s="95"/>
      <c r="F12" s="96"/>
      <c r="G12" s="96"/>
    </row>
    <row r="13" spans="1:10" s="7" customFormat="1" ht="17.399999999999999" customHeight="1" x14ac:dyDescent="0.25">
      <c r="A13" s="76" t="s">
        <v>15</v>
      </c>
      <c r="B13" s="78">
        <v>1.979166641831398E-3</v>
      </c>
      <c r="C13" s="79">
        <v>10.414129257202148</v>
      </c>
      <c r="D13" s="79">
        <v>4.232673168182373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2.1875000093132257E-3</v>
      </c>
      <c r="C14" s="96">
        <v>11.510353088378906</v>
      </c>
      <c r="D14" s="96">
        <v>4.678217887878418</v>
      </c>
      <c r="E14" s="95"/>
      <c r="F14" s="96"/>
      <c r="G14" s="96"/>
    </row>
    <row r="15" spans="1:10" s="7" customFormat="1" ht="17.399999999999999" customHeight="1" x14ac:dyDescent="0.25">
      <c r="A15" s="76" t="s">
        <v>201</v>
      </c>
      <c r="B15" s="78">
        <v>7.5231480877846479E-4</v>
      </c>
      <c r="C15" s="79">
        <v>3.9585871696472168</v>
      </c>
      <c r="D15" s="79">
        <v>1.6089109182357788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203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>
        <v>4.2824074625968933E-4</v>
      </c>
      <c r="C22" s="96">
        <v>2.2533495426177979</v>
      </c>
      <c r="D22" s="96">
        <v>0.91584157943725586</v>
      </c>
      <c r="E22" s="95"/>
      <c r="F22" s="96"/>
      <c r="G22" s="96"/>
    </row>
    <row r="23" spans="1:10" s="7" customFormat="1" ht="17.399999999999999" customHeight="1" x14ac:dyDescent="0.25">
      <c r="A23" s="76" t="s">
        <v>164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2.4768519215285778E-3</v>
      </c>
      <c r="C24" s="96">
        <v>13.032886505126953</v>
      </c>
      <c r="D24" s="96">
        <v>5.2970294952392578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1.9004629924893379E-2</v>
      </c>
      <c r="C25" s="81">
        <v>100</v>
      </c>
      <c r="D25" s="81">
        <v>40.643566131591797</v>
      </c>
      <c r="E25" s="80"/>
      <c r="F25" s="81"/>
      <c r="G25" s="81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150</v>
      </c>
      <c r="C27" s="92" t="s">
        <v>3</v>
      </c>
      <c r="D27" s="92" t="s">
        <v>3</v>
      </c>
      <c r="E27" s="92"/>
      <c r="F27" s="92"/>
      <c r="G27" s="92"/>
    </row>
    <row r="28" spans="1:10" s="6" customFormat="1" ht="17.399999999999999" customHeight="1" x14ac:dyDescent="0.25">
      <c r="A28" s="94" t="s">
        <v>24</v>
      </c>
      <c r="B28" s="95">
        <v>4.6759257093071938E-3</v>
      </c>
      <c r="C28" s="96"/>
      <c r="D28" s="96">
        <v>10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>
        <v>9.2592592409346253E-5</v>
      </c>
      <c r="C29" s="79"/>
      <c r="D29" s="79">
        <v>0.19801980257034302</v>
      </c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1.4351852238178253E-2</v>
      </c>
      <c r="C31" s="79"/>
      <c r="D31" s="79">
        <v>30.693069458007813</v>
      </c>
      <c r="E31" s="78"/>
      <c r="F31" s="79"/>
      <c r="G31" s="79"/>
    </row>
    <row r="32" spans="1:10" s="6" customFormat="1" ht="17.399999999999999" customHeight="1" x14ac:dyDescent="0.25">
      <c r="A32" s="94" t="s">
        <v>23</v>
      </c>
      <c r="B32" s="95">
        <v>8.5532404482364655E-3</v>
      </c>
      <c r="C32" s="96"/>
      <c r="D32" s="96">
        <v>18.292079925537109</v>
      </c>
      <c r="E32" s="95"/>
      <c r="F32" s="96"/>
      <c r="G32" s="96"/>
    </row>
    <row r="33" spans="1:7" s="6" customFormat="1" ht="17.399999999999999" customHeight="1" x14ac:dyDescent="0.25">
      <c r="A33" s="76" t="s">
        <v>27</v>
      </c>
      <c r="B33" s="78">
        <v>8.1018515629693866E-5</v>
      </c>
      <c r="C33" s="79"/>
      <c r="D33" s="79">
        <v>0.17326731979846954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2.7754629030823708E-2</v>
      </c>
      <c r="C34" s="99"/>
      <c r="D34" s="99">
        <v>59.356433868408203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4.6759258955717087E-2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23"/>
      <c r="B37" s="223"/>
      <c r="C37" s="223"/>
      <c r="D37" s="223"/>
      <c r="E37" s="223"/>
      <c r="F37" s="223"/>
      <c r="G37" s="223"/>
    </row>
    <row r="38" spans="1:7" ht="55.05" customHeight="1" x14ac:dyDescent="0.25">
      <c r="A38" s="218" t="s">
        <v>11</v>
      </c>
      <c r="B38" s="219"/>
      <c r="C38" s="219"/>
      <c r="D38" s="219"/>
      <c r="E38" s="219"/>
      <c r="F38" s="219"/>
      <c r="G38" s="219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zoomScale="75" zoomScaleNormal="75" zoomScaleSheetLayoutView="80" zoomScalePageLayoutView="85" workbookViewId="0">
      <selection activeCell="N35" sqref="N3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125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62"/>
      <c r="O23" s="162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zoomScale="75" zoomScaleNormal="75" zoomScaleSheetLayoutView="80" zoomScalePageLayoutView="85" workbookViewId="0">
      <selection activeCell="M29" sqref="M29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" width="9.109375" style="11"/>
    <col min="17" max="17" width="9.109375" style="188"/>
    <col min="18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126</v>
      </c>
      <c r="B4" s="11"/>
    </row>
    <row r="5" spans="1:17" x14ac:dyDescent="0.25">
      <c r="A5" s="21" t="s">
        <v>199</v>
      </c>
      <c r="B5" s="11"/>
    </row>
    <row r="6" spans="1:17" x14ac:dyDescent="0.25">
      <c r="B6" s="11"/>
    </row>
    <row r="7" spans="1:17" ht="12.75" customHeight="1" x14ac:dyDescent="0.25">
      <c r="B7" s="11"/>
      <c r="M7" s="155" t="s">
        <v>41</v>
      </c>
      <c r="N7" s="176" t="s">
        <v>91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0.26</v>
      </c>
      <c r="P8" s="11"/>
      <c r="Q8" s="209"/>
    </row>
    <row r="9" spans="1:17" ht="12.75" customHeight="1" x14ac:dyDescent="0.25">
      <c r="B9" s="11"/>
      <c r="M9" s="157" t="s">
        <v>43</v>
      </c>
      <c r="N9" s="184">
        <v>0.10586349672766128</v>
      </c>
      <c r="Q9" s="209"/>
    </row>
    <row r="10" spans="1:17" ht="12.75" customHeight="1" x14ac:dyDescent="0.25">
      <c r="B10" s="11"/>
      <c r="M10" s="157" t="s">
        <v>44</v>
      </c>
      <c r="N10" s="184">
        <v>0.21725657806865231</v>
      </c>
      <c r="Q10" s="209"/>
    </row>
    <row r="11" spans="1:17" ht="12.75" customHeight="1" x14ac:dyDescent="0.25">
      <c r="B11" s="11"/>
      <c r="M11" s="157" t="s">
        <v>45</v>
      </c>
      <c r="N11" s="184">
        <v>1.2341391745692534E-2</v>
      </c>
      <c r="Q11" s="209"/>
    </row>
    <row r="12" spans="1:17" ht="12.75" customHeight="1" x14ac:dyDescent="0.25">
      <c r="B12" s="11"/>
      <c r="M12" s="157" t="s">
        <v>46</v>
      </c>
      <c r="N12" s="184">
        <v>3.104047014825698E-2</v>
      </c>
      <c r="Q12" s="209"/>
    </row>
    <row r="13" spans="1:17" ht="12.75" customHeight="1" x14ac:dyDescent="0.25">
      <c r="B13" s="11"/>
      <c r="M13" s="157" t="s">
        <v>47</v>
      </c>
      <c r="N13" s="184">
        <v>9.2694002938426608E-3</v>
      </c>
      <c r="Q13" s="209"/>
    </row>
    <row r="14" spans="1:17" ht="12.75" customHeight="1" x14ac:dyDescent="0.25">
      <c r="B14" s="11"/>
      <c r="M14" s="157" t="s">
        <v>48</v>
      </c>
      <c r="N14" s="184">
        <v>0</v>
      </c>
      <c r="Q14" s="209"/>
    </row>
    <row r="15" spans="1:17" ht="12.75" customHeight="1" x14ac:dyDescent="0.25">
      <c r="B15" s="11"/>
      <c r="M15" s="157" t="s">
        <v>49</v>
      </c>
      <c r="N15" s="184">
        <v>6.4217977828235601E-2</v>
      </c>
      <c r="Q15" s="209"/>
    </row>
    <row r="16" spans="1:17" ht="12.75" customHeight="1" x14ac:dyDescent="0.25">
      <c r="B16" s="11"/>
      <c r="M16" s="157" t="s">
        <v>50</v>
      </c>
      <c r="N16" s="184">
        <v>8.3077334045679168E-3</v>
      </c>
      <c r="Q16" s="209"/>
    </row>
    <row r="17" spans="1:17" ht="12.75" customHeight="1" x14ac:dyDescent="0.25">
      <c r="B17" s="11"/>
      <c r="M17" s="157" t="s">
        <v>51</v>
      </c>
      <c r="N17" s="184">
        <v>1.856551355683184E-2</v>
      </c>
      <c r="Q17" s="209"/>
    </row>
    <row r="18" spans="1:17" ht="12.75" customHeight="1" x14ac:dyDescent="0.25">
      <c r="B18" s="11"/>
      <c r="M18" s="157" t="s">
        <v>52</v>
      </c>
      <c r="N18" s="184">
        <v>7.1644183250968344E-2</v>
      </c>
      <c r="Q18" s="209"/>
    </row>
    <row r="19" spans="1:17" ht="12.75" customHeight="1" x14ac:dyDescent="0.25">
      <c r="B19" s="11"/>
      <c r="M19" s="157" t="s">
        <v>53</v>
      </c>
      <c r="N19" s="184">
        <v>1.1753706424469079E-2</v>
      </c>
      <c r="Q19" s="209"/>
    </row>
    <row r="20" spans="1:17" ht="12.75" customHeight="1" x14ac:dyDescent="0.25">
      <c r="B20" s="11"/>
      <c r="M20" s="157" t="s">
        <v>54</v>
      </c>
      <c r="N20" s="184">
        <v>0.15669827701349004</v>
      </c>
      <c r="Q20" s="209"/>
    </row>
    <row r="21" spans="1:17" ht="12.75" customHeight="1" x14ac:dyDescent="0.25">
      <c r="B21" s="11"/>
      <c r="M21" s="161" t="s">
        <v>61</v>
      </c>
      <c r="N21" s="184">
        <v>0</v>
      </c>
      <c r="Q21" s="209"/>
    </row>
    <row r="22" spans="1:17" ht="12.75" customHeight="1" x14ac:dyDescent="0.25">
      <c r="B22" s="11"/>
      <c r="M22" s="157" t="s">
        <v>21</v>
      </c>
      <c r="N22" s="184">
        <v>0.03</v>
      </c>
      <c r="Q22" s="20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  <c r="P23" s="11"/>
      <c r="Q23" s="209"/>
    </row>
    <row r="24" spans="1:17" ht="12.75" customHeight="1" x14ac:dyDescent="0.25">
      <c r="B24" s="11"/>
      <c r="N24" s="11"/>
    </row>
    <row r="25" spans="1:17" ht="12.75" customHeight="1" x14ac:dyDescent="0.25">
      <c r="B25" s="11"/>
      <c r="N25" s="11"/>
    </row>
    <row r="26" spans="1:17" ht="12.75" customHeight="1" x14ac:dyDescent="0.25">
      <c r="B26" s="11"/>
      <c r="N26" s="11"/>
    </row>
    <row r="27" spans="1:17" ht="12.75" customHeight="1" x14ac:dyDescent="0.25">
      <c r="B27" s="11"/>
      <c r="N27" s="11"/>
    </row>
    <row r="28" spans="1:17" ht="12.75" customHeight="1" x14ac:dyDescent="0.25">
      <c r="B28" s="11"/>
      <c r="N28" s="11"/>
    </row>
    <row r="29" spans="1:17" ht="12.75" customHeight="1" x14ac:dyDescent="0.25">
      <c r="B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P30" s="11"/>
      <c r="Q30" s="209"/>
    </row>
    <row r="31" spans="1:17" ht="12.75" customHeight="1" x14ac:dyDescent="0.25">
      <c r="B31" s="11"/>
      <c r="N31" s="11"/>
    </row>
    <row r="32" spans="1:17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9"/>
  <sheetViews>
    <sheetView showGridLines="0" zoomScale="75" zoomScaleNormal="75" zoomScaleSheetLayoutView="80" workbookViewId="0">
      <selection activeCell="Q25" sqref="Q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6" t="s">
        <v>200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71"/>
      <c r="G21" s="71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72"/>
      <c r="G22" s="72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53"/>
      <c r="F23" s="68" t="s">
        <v>55</v>
      </c>
      <c r="G23" s="69">
        <v>0.22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55"/>
      <c r="F24" s="70" t="s">
        <v>56</v>
      </c>
      <c r="G24" s="69">
        <v>0.78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55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55"/>
      <c r="F26" s="70" t="s">
        <v>10</v>
      </c>
      <c r="G26" s="69">
        <v>0.78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55"/>
      <c r="F27" s="70" t="s">
        <v>55</v>
      </c>
      <c r="G27" s="69">
        <v>0.22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s="8" customFormat="1" ht="17.399999999999999" customHeight="1" x14ac:dyDescent="0.25">
      <c r="A30" s="57"/>
      <c r="B30" s="58"/>
      <c r="C30" s="59"/>
      <c r="D30" s="59"/>
      <c r="E30" s="58"/>
      <c r="F30" s="59"/>
      <c r="G30" s="59"/>
      <c r="H30" s="58"/>
      <c r="I30" s="59"/>
      <c r="J30" s="59"/>
      <c r="K30" s="58"/>
      <c r="L30" s="59"/>
      <c r="M30" s="59"/>
      <c r="N30" s="58"/>
      <c r="O30" s="59"/>
      <c r="P30" s="59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N43"/>
  <sheetViews>
    <sheetView showZeros="0" view="pageBreakPreview" topLeftCell="G4" zoomScale="75" zoomScaleNormal="80" zoomScaleSheetLayoutView="75" workbookViewId="0">
      <selection activeCell="Q15" sqref="Q15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2" t="s">
        <v>205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199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58" t="s">
        <v>8</v>
      </c>
      <c r="L6" s="159" t="s">
        <v>92</v>
      </c>
      <c r="M6" s="159" t="s">
        <v>93</v>
      </c>
      <c r="N6" s="159" t="s">
        <v>94</v>
      </c>
      <c r="O6" s="159" t="s">
        <v>69</v>
      </c>
      <c r="P6" s="159" t="s">
        <v>70</v>
      </c>
      <c r="Q6" s="159" t="s">
        <v>76</v>
      </c>
      <c r="R6" s="159" t="s">
        <v>72</v>
      </c>
      <c r="S6" s="159" t="s">
        <v>77</v>
      </c>
      <c r="T6" s="159" t="s">
        <v>73</v>
      </c>
      <c r="U6" s="159" t="s">
        <v>79</v>
      </c>
      <c r="V6" s="159" t="s">
        <v>80</v>
      </c>
      <c r="W6" s="159" t="s">
        <v>83</v>
      </c>
      <c r="X6" s="159" t="s">
        <v>86</v>
      </c>
      <c r="Y6" s="159" t="s">
        <v>89</v>
      </c>
      <c r="Z6" s="159" t="s">
        <v>91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60" t="s">
        <v>12</v>
      </c>
      <c r="L7" s="210">
        <v>4.0178626348616617E-2</v>
      </c>
      <c r="M7" s="210">
        <v>5.9898477157360415E-2</v>
      </c>
      <c r="N7" s="210">
        <v>0</v>
      </c>
      <c r="O7" s="210">
        <v>2.5492600302261251E-2</v>
      </c>
      <c r="P7" s="210"/>
      <c r="Q7" s="212">
        <v>1</v>
      </c>
      <c r="R7" s="212"/>
      <c r="S7" s="212"/>
      <c r="T7" s="212"/>
      <c r="U7" s="210">
        <v>0</v>
      </c>
      <c r="V7" s="212">
        <v>1.5745749613601236E-2</v>
      </c>
      <c r="W7" s="212"/>
      <c r="X7" s="212">
        <v>1.4950875694147797E-2</v>
      </c>
      <c r="Y7" s="212">
        <v>0</v>
      </c>
      <c r="Z7" s="210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60" t="s">
        <v>13</v>
      </c>
      <c r="L8" s="210">
        <v>9.2167259217341008E-2</v>
      </c>
      <c r="M8" s="210">
        <v>0</v>
      </c>
      <c r="N8" s="210">
        <v>0</v>
      </c>
      <c r="O8" s="210">
        <v>0.12255838489834325</v>
      </c>
      <c r="P8" s="210"/>
      <c r="Q8" s="212">
        <v>0</v>
      </c>
      <c r="R8" s="212"/>
      <c r="S8" s="212"/>
      <c r="T8" s="212"/>
      <c r="U8" s="210">
        <v>0.25490196078431371</v>
      </c>
      <c r="V8" s="212">
        <v>6.2306800618238019E-2</v>
      </c>
      <c r="W8" s="212"/>
      <c r="X8" s="212">
        <v>0.40922682614267408</v>
      </c>
      <c r="Y8" s="212">
        <v>0</v>
      </c>
      <c r="Z8" s="210"/>
    </row>
    <row r="9" spans="1:26" ht="12.75" customHeight="1" x14ac:dyDescent="0.25">
      <c r="B9" s="11"/>
      <c r="I9" s="19"/>
      <c r="J9" s="18"/>
      <c r="K9" s="160" t="s">
        <v>14</v>
      </c>
      <c r="L9" s="210">
        <v>0.25749504840872461</v>
      </c>
      <c r="M9" s="210">
        <v>0.66768189509306264</v>
      </c>
      <c r="N9" s="210">
        <v>0.5831842576028623</v>
      </c>
      <c r="O9" s="210">
        <v>0.12897430779320765</v>
      </c>
      <c r="P9" s="210"/>
      <c r="Q9" s="212">
        <v>0</v>
      </c>
      <c r="R9" s="212"/>
      <c r="S9" s="212"/>
      <c r="T9" s="212"/>
      <c r="U9" s="210">
        <v>0</v>
      </c>
      <c r="V9" s="212">
        <v>0.19860896445131374</v>
      </c>
      <c r="W9" s="212"/>
      <c r="X9" s="212">
        <v>0.23878684322938912</v>
      </c>
      <c r="Y9" s="212">
        <v>0</v>
      </c>
      <c r="Z9" s="210"/>
    </row>
    <row r="10" spans="1:26" ht="12.75" customHeight="1" x14ac:dyDescent="0.25">
      <c r="B10" s="11"/>
      <c r="I10" s="19"/>
      <c r="J10" s="18"/>
      <c r="K10" s="160" t="s">
        <v>15</v>
      </c>
      <c r="L10" s="210">
        <v>0.13116488491394687</v>
      </c>
      <c r="M10" s="210">
        <v>0</v>
      </c>
      <c r="N10" s="210">
        <v>0</v>
      </c>
      <c r="O10" s="210">
        <v>4.7477829421996631E-2</v>
      </c>
      <c r="P10" s="210"/>
      <c r="Q10" s="212">
        <v>0</v>
      </c>
      <c r="R10" s="212"/>
      <c r="S10" s="212"/>
      <c r="T10" s="212"/>
      <c r="U10" s="210">
        <v>0</v>
      </c>
      <c r="V10" s="212">
        <v>7.8535548686244197E-2</v>
      </c>
      <c r="W10" s="212"/>
      <c r="X10" s="212">
        <v>0</v>
      </c>
      <c r="Y10" s="212">
        <v>0</v>
      </c>
      <c r="Z10" s="210"/>
    </row>
    <row r="11" spans="1:26" ht="12.75" customHeight="1" x14ac:dyDescent="0.25">
      <c r="B11" s="11"/>
      <c r="I11" s="19"/>
      <c r="J11" s="18"/>
      <c r="K11" s="160" t="s">
        <v>16</v>
      </c>
      <c r="L11" s="210">
        <v>5.7167812811396643E-2</v>
      </c>
      <c r="M11" s="210">
        <v>0</v>
      </c>
      <c r="N11" s="210">
        <v>0</v>
      </c>
      <c r="O11" s="210">
        <v>0.10390943568393736</v>
      </c>
      <c r="P11" s="210"/>
      <c r="Q11" s="212">
        <v>0</v>
      </c>
      <c r="R11" s="212"/>
      <c r="S11" s="212"/>
      <c r="T11" s="212"/>
      <c r="U11" s="210">
        <v>0.57843137254901944</v>
      </c>
      <c r="V11" s="212">
        <v>9.5247295208655339E-2</v>
      </c>
      <c r="W11" s="212"/>
      <c r="X11" s="212">
        <v>1.1533532678342588E-2</v>
      </c>
      <c r="Y11" s="212">
        <v>0</v>
      </c>
      <c r="Z11" s="210"/>
    </row>
    <row r="12" spans="1:26" ht="12.75" customHeight="1" x14ac:dyDescent="0.25">
      <c r="B12" s="11"/>
      <c r="I12" s="19"/>
      <c r="J12" s="18"/>
      <c r="K12" s="160" t="s">
        <v>201</v>
      </c>
      <c r="L12" s="210">
        <v>2.2685054190706998E-2</v>
      </c>
      <c r="M12" s="210">
        <v>0</v>
      </c>
      <c r="N12" s="210">
        <v>0</v>
      </c>
      <c r="O12" s="210">
        <v>2.9883943083635116E-2</v>
      </c>
      <c r="P12" s="210"/>
      <c r="Q12" s="212">
        <v>0</v>
      </c>
      <c r="R12" s="212"/>
      <c r="S12" s="212"/>
      <c r="T12" s="212"/>
      <c r="U12" s="210">
        <v>0</v>
      </c>
      <c r="V12" s="212">
        <v>1.0432766615146831E-2</v>
      </c>
      <c r="W12" s="212"/>
      <c r="X12" s="212">
        <v>0</v>
      </c>
      <c r="Y12" s="212">
        <v>0</v>
      </c>
      <c r="Z12" s="210"/>
    </row>
    <row r="13" spans="1:26" ht="12.75" customHeight="1" x14ac:dyDescent="0.25">
      <c r="B13" s="11"/>
      <c r="I13" s="19"/>
      <c r="J13" s="18"/>
      <c r="K13" s="160" t="s">
        <v>18</v>
      </c>
      <c r="L13" s="210">
        <v>2.990638109414789E-2</v>
      </c>
      <c r="M13" s="210">
        <v>0</v>
      </c>
      <c r="N13" s="210">
        <v>0</v>
      </c>
      <c r="O13" s="210">
        <v>2.880036499472468E-3</v>
      </c>
      <c r="P13" s="210"/>
      <c r="Q13" s="212">
        <v>0</v>
      </c>
      <c r="R13" s="212"/>
      <c r="S13" s="212"/>
      <c r="T13" s="212"/>
      <c r="U13" s="210">
        <v>0</v>
      </c>
      <c r="V13" s="212">
        <v>0</v>
      </c>
      <c r="W13" s="212"/>
      <c r="X13" s="212">
        <v>0</v>
      </c>
      <c r="Y13" s="212">
        <v>0</v>
      </c>
      <c r="Z13" s="210"/>
    </row>
    <row r="14" spans="1:26" ht="12.75" customHeight="1" x14ac:dyDescent="0.25">
      <c r="B14" s="11"/>
      <c r="I14" s="19"/>
      <c r="J14" s="18"/>
      <c r="K14" s="160" t="s">
        <v>19</v>
      </c>
      <c r="L14" s="210">
        <v>7.5903896071942614E-3</v>
      </c>
      <c r="M14" s="210">
        <v>0</v>
      </c>
      <c r="N14" s="210">
        <v>0</v>
      </c>
      <c r="O14" s="210">
        <v>5.2467991673557845E-3</v>
      </c>
      <c r="P14" s="210"/>
      <c r="Q14" s="212">
        <v>0</v>
      </c>
      <c r="R14" s="212"/>
      <c r="S14" s="212"/>
      <c r="T14" s="212"/>
      <c r="U14" s="210">
        <v>0</v>
      </c>
      <c r="V14" s="212">
        <v>0</v>
      </c>
      <c r="W14" s="212"/>
      <c r="X14" s="212">
        <v>0</v>
      </c>
      <c r="Y14" s="212">
        <v>0</v>
      </c>
      <c r="Z14" s="210"/>
    </row>
    <row r="15" spans="1:26" ht="12.75" customHeight="1" x14ac:dyDescent="0.25">
      <c r="B15" s="11"/>
      <c r="I15" s="19"/>
      <c r="J15" s="18"/>
      <c r="K15" s="160" t="s">
        <v>212</v>
      </c>
      <c r="L15" s="210">
        <v>0</v>
      </c>
      <c r="M15" s="210">
        <v>0</v>
      </c>
      <c r="N15" s="210">
        <v>0</v>
      </c>
      <c r="O15" s="210">
        <v>6.2163164048019616E-2</v>
      </c>
      <c r="P15" s="210"/>
      <c r="Q15" s="210">
        <v>0</v>
      </c>
      <c r="R15" s="210"/>
      <c r="S15" s="210"/>
      <c r="T15" s="210"/>
      <c r="U15" s="210">
        <v>0.16666666666666663</v>
      </c>
      <c r="V15" s="210">
        <v>0</v>
      </c>
      <c r="W15" s="210"/>
      <c r="X15" s="210">
        <v>0</v>
      </c>
      <c r="Y15" s="210">
        <v>0</v>
      </c>
      <c r="Z15" s="210"/>
    </row>
    <row r="16" spans="1:26" ht="12.75" customHeight="1" x14ac:dyDescent="0.25">
      <c r="B16" s="11"/>
      <c r="K16" s="160" t="s">
        <v>160</v>
      </c>
      <c r="L16" s="210">
        <v>2.2525127019080538E-2</v>
      </c>
      <c r="M16" s="210">
        <v>0</v>
      </c>
      <c r="N16" s="210">
        <v>0</v>
      </c>
      <c r="O16" s="210">
        <v>0</v>
      </c>
      <c r="P16" s="210"/>
      <c r="Q16" s="210">
        <v>0</v>
      </c>
      <c r="R16" s="210"/>
      <c r="S16" s="210"/>
      <c r="T16" s="210"/>
      <c r="U16" s="210">
        <v>0</v>
      </c>
      <c r="V16" s="210">
        <v>2.1541731066460585E-2</v>
      </c>
      <c r="W16" s="210"/>
      <c r="X16" s="210">
        <v>0</v>
      </c>
      <c r="Y16" s="210">
        <v>0</v>
      </c>
      <c r="Z16" s="210"/>
    </row>
    <row r="17" spans="1:40" ht="12.75" customHeight="1" x14ac:dyDescent="0.25">
      <c r="B17" s="11"/>
      <c r="K17" s="160" t="s">
        <v>148</v>
      </c>
      <c r="L17" s="210"/>
      <c r="M17" s="210"/>
      <c r="N17" s="210"/>
      <c r="O17" s="210"/>
      <c r="P17" s="210"/>
      <c r="Q17" s="210">
        <v>0</v>
      </c>
      <c r="R17" s="210"/>
      <c r="S17" s="210"/>
      <c r="T17" s="210"/>
      <c r="U17" s="210"/>
      <c r="V17" s="210"/>
      <c r="W17" s="210"/>
      <c r="X17" s="210"/>
      <c r="Y17" s="210"/>
      <c r="Z17" s="210"/>
    </row>
    <row r="18" spans="1:40" ht="12.75" customHeight="1" x14ac:dyDescent="0.25">
      <c r="B18" s="11"/>
      <c r="K18" s="160" t="s">
        <v>202</v>
      </c>
      <c r="L18" s="210">
        <v>2.4727201151475628E-3</v>
      </c>
      <c r="M18" s="210">
        <v>0</v>
      </c>
      <c r="N18" s="210">
        <v>0</v>
      </c>
      <c r="O18" s="210">
        <v>0</v>
      </c>
      <c r="P18" s="210"/>
      <c r="Q18" s="210">
        <v>0</v>
      </c>
      <c r="R18" s="210"/>
      <c r="S18" s="210"/>
      <c r="T18" s="210"/>
      <c r="U18" s="210">
        <v>0</v>
      </c>
      <c r="V18" s="210">
        <v>0</v>
      </c>
      <c r="W18" s="210"/>
      <c r="X18" s="210">
        <v>0</v>
      </c>
      <c r="Y18" s="210">
        <v>0</v>
      </c>
      <c r="Z18" s="210"/>
    </row>
    <row r="19" spans="1:40" ht="12.75" customHeight="1" x14ac:dyDescent="0.25">
      <c r="B19" s="11"/>
      <c r="K19" s="160" t="s">
        <v>62</v>
      </c>
      <c r="L19" s="210">
        <v>2.2475918658580087E-2</v>
      </c>
      <c r="M19" s="210">
        <v>0</v>
      </c>
      <c r="N19" s="210">
        <v>0</v>
      </c>
      <c r="O19" s="210">
        <v>1.8078644957084604E-2</v>
      </c>
      <c r="P19" s="210"/>
      <c r="Q19" s="210">
        <v>0</v>
      </c>
      <c r="R19" s="210"/>
      <c r="S19" s="210"/>
      <c r="T19" s="210"/>
      <c r="U19" s="210">
        <v>0</v>
      </c>
      <c r="V19" s="210">
        <v>4.4339258114374037E-2</v>
      </c>
      <c r="W19" s="210"/>
      <c r="X19" s="210">
        <v>0.30627936779154202</v>
      </c>
      <c r="Y19" s="210">
        <v>0</v>
      </c>
      <c r="Z19" s="210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60" t="s">
        <v>213</v>
      </c>
      <c r="L20" s="210">
        <v>1.4516466347632459E-3</v>
      </c>
      <c r="M20" s="210">
        <v>0</v>
      </c>
      <c r="N20" s="210">
        <v>0</v>
      </c>
      <c r="O20" s="210">
        <v>0</v>
      </c>
      <c r="P20" s="210"/>
      <c r="Q20" s="210">
        <v>0</v>
      </c>
      <c r="R20" s="210"/>
      <c r="S20" s="210"/>
      <c r="T20" s="210"/>
      <c r="U20" s="210">
        <v>0</v>
      </c>
      <c r="V20" s="210">
        <v>8.4041731066460575E-3</v>
      </c>
      <c r="W20" s="210"/>
      <c r="X20" s="210">
        <v>0</v>
      </c>
      <c r="Y20" s="210">
        <v>0</v>
      </c>
      <c r="Z20" s="210"/>
      <c r="AA20" s="11"/>
    </row>
    <row r="21" spans="1:40" ht="12.75" customHeight="1" x14ac:dyDescent="0.25">
      <c r="B21" s="11"/>
      <c r="K21" s="160" t="s">
        <v>21</v>
      </c>
      <c r="L21" s="210">
        <v>0.13882908706189176</v>
      </c>
      <c r="M21" s="210">
        <v>0.27241962774957695</v>
      </c>
      <c r="N21" s="210">
        <v>0.41681574239713781</v>
      </c>
      <c r="O21" s="210">
        <v>0.17414240497305306</v>
      </c>
      <c r="P21" s="210"/>
      <c r="Q21" s="210">
        <v>0</v>
      </c>
      <c r="R21" s="210"/>
      <c r="S21" s="210"/>
      <c r="T21" s="210"/>
      <c r="U21" s="210">
        <v>0</v>
      </c>
      <c r="V21" s="210">
        <v>0.22082689335394126</v>
      </c>
      <c r="W21" s="210"/>
      <c r="X21" s="210">
        <v>0</v>
      </c>
      <c r="Y21" s="210">
        <v>0.4825174825174825</v>
      </c>
      <c r="Z21" s="210"/>
    </row>
    <row r="22" spans="1:40" ht="12.75" customHeight="1" x14ac:dyDescent="0.25">
      <c r="B22" s="11"/>
      <c r="J22" s="141"/>
      <c r="K22" s="160" t="s">
        <v>22</v>
      </c>
      <c r="L22" s="210">
        <v>4.8667068534944076E-2</v>
      </c>
      <c r="M22" s="210">
        <v>0</v>
      </c>
      <c r="N22" s="210">
        <v>0</v>
      </c>
      <c r="O22" s="210">
        <v>7.7076620376971106E-2</v>
      </c>
      <c r="P22" s="210"/>
      <c r="Q22" s="210">
        <v>0</v>
      </c>
      <c r="R22" s="210"/>
      <c r="S22" s="210"/>
      <c r="T22" s="210"/>
      <c r="U22" s="210">
        <v>0</v>
      </c>
      <c r="V22" s="210">
        <v>4.2020865533230298E-2</v>
      </c>
      <c r="W22" s="210"/>
      <c r="X22" s="210">
        <v>0</v>
      </c>
      <c r="Y22" s="210">
        <v>0</v>
      </c>
      <c r="Z22" s="210"/>
      <c r="AA22" s="141"/>
    </row>
    <row r="23" spans="1:40" ht="12.75" customHeight="1" x14ac:dyDescent="0.25">
      <c r="B23" s="11"/>
      <c r="J23" s="141"/>
      <c r="K23" s="160" t="s">
        <v>23</v>
      </c>
      <c r="L23" s="210">
        <v>0.12106486892122968</v>
      </c>
      <c r="M23" s="210">
        <v>0</v>
      </c>
      <c r="N23" s="210">
        <v>0</v>
      </c>
      <c r="O23" s="210">
        <v>0.1909663805640309</v>
      </c>
      <c r="P23" s="210"/>
      <c r="Q23" s="210">
        <v>0</v>
      </c>
      <c r="R23" s="210"/>
      <c r="S23" s="210"/>
      <c r="T23" s="210"/>
      <c r="U23" s="210">
        <v>0</v>
      </c>
      <c r="V23" s="210">
        <v>0.18740340030911898</v>
      </c>
      <c r="W23" s="210"/>
      <c r="X23" s="210">
        <v>1.922255446390431E-2</v>
      </c>
      <c r="Y23" s="210">
        <v>0.5174825174825175</v>
      </c>
      <c r="Z23" s="210"/>
      <c r="AA23" s="141"/>
    </row>
    <row r="24" spans="1:40" ht="12.75" customHeight="1" x14ac:dyDescent="0.25">
      <c r="B24" s="11"/>
      <c r="J24" s="141"/>
      <c r="AA24" s="141"/>
    </row>
    <row r="25" spans="1:40" ht="12.75" customHeight="1" x14ac:dyDescent="0.25">
      <c r="B25" s="1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40" ht="12.75" customHeight="1" x14ac:dyDescent="0.25">
      <c r="B26" s="1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40" x14ac:dyDescent="0.25">
      <c r="B29" s="1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40" x14ac:dyDescent="0.25">
      <c r="B30" s="1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40" x14ac:dyDescent="0.25">
      <c r="B31" s="1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40" x14ac:dyDescent="0.25">
      <c r="B32" s="1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x14ac:dyDescent="0.25">
      <c r="B33" s="1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x14ac:dyDescent="0.25">
      <c r="B34" s="1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x14ac:dyDescent="0.25">
      <c r="B35" s="1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x14ac:dyDescent="0.25">
      <c r="B36" s="1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x14ac:dyDescent="0.25">
      <c r="B37" s="1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x14ac:dyDescent="0.25"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37"/>
  <sheetViews>
    <sheetView showGridLines="0" topLeftCell="A10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115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75"/>
      <c r="B7" s="221" t="s">
        <v>66</v>
      </c>
      <c r="C7" s="222"/>
      <c r="D7" s="222"/>
      <c r="E7" s="221" t="s">
        <v>67</v>
      </c>
      <c r="F7" s="222"/>
      <c r="G7" s="222"/>
      <c r="H7" s="221" t="s">
        <v>68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8.5532404482364655E-3</v>
      </c>
      <c r="C9" s="96">
        <v>13.438807487487793</v>
      </c>
      <c r="D9" s="96">
        <v>5.9818682670593262</v>
      </c>
      <c r="E9" s="95">
        <v>1.0069444542750716E-3</v>
      </c>
      <c r="F9" s="96">
        <v>8.3734359741210938</v>
      </c>
      <c r="G9" s="96">
        <v>2.7902500629425049</v>
      </c>
      <c r="H9" s="95">
        <v>2.7662036009132862E-3</v>
      </c>
      <c r="I9" s="96">
        <v>11.944027900695801</v>
      </c>
      <c r="J9" s="96">
        <v>5.7981562614440918</v>
      </c>
      <c r="K9" s="95">
        <v>1.2326388619840145E-2</v>
      </c>
      <c r="L9" s="96">
        <v>12.472186088562012</v>
      </c>
      <c r="M9" s="96">
        <v>5.4353375434875488</v>
      </c>
    </row>
    <row r="10" spans="1:13" s="9" customFormat="1" ht="17.399999999999999" customHeight="1" x14ac:dyDescent="0.25">
      <c r="A10" s="76" t="s">
        <v>13</v>
      </c>
      <c r="B10" s="78">
        <v>8.263888768851757E-3</v>
      </c>
      <c r="C10" s="79">
        <v>12.98417854309082</v>
      </c>
      <c r="D10" s="79">
        <v>5.7795047760009766</v>
      </c>
      <c r="E10" s="78">
        <v>1.6782407183200121E-3</v>
      </c>
      <c r="F10" s="79">
        <v>13.955726623535156</v>
      </c>
      <c r="G10" s="79">
        <v>4.6504168510437012</v>
      </c>
      <c r="H10" s="78">
        <v>2.6273147668689489E-3</v>
      </c>
      <c r="I10" s="79">
        <v>11.344327926635742</v>
      </c>
      <c r="J10" s="79">
        <v>5.5070352554321289</v>
      </c>
      <c r="K10" s="78">
        <v>1.2569444254040718E-2</v>
      </c>
      <c r="L10" s="79">
        <v>12.718116760253906</v>
      </c>
      <c r="M10" s="79">
        <v>5.5425128936767578</v>
      </c>
    </row>
    <row r="11" spans="1:13" s="9" customFormat="1" ht="17.399999999999999" customHeight="1" x14ac:dyDescent="0.25">
      <c r="A11" s="94" t="s">
        <v>14</v>
      </c>
      <c r="B11" s="95">
        <v>1.7592592164874077E-2</v>
      </c>
      <c r="C11" s="96">
        <v>27.641389846801758</v>
      </c>
      <c r="D11" s="96">
        <v>12.303707122802734</v>
      </c>
      <c r="E11" s="95">
        <v>3.9814813062548637E-3</v>
      </c>
      <c r="F11" s="96">
        <v>33.108757019042969</v>
      </c>
      <c r="G11" s="96">
        <v>11.032712936401367</v>
      </c>
      <c r="H11" s="95">
        <v>6.1689815483987331E-3</v>
      </c>
      <c r="I11" s="96">
        <v>26.636682510375977</v>
      </c>
      <c r="J11" s="96">
        <v>12.93061637878418</v>
      </c>
      <c r="K11" s="95">
        <v>2.7743056416511536E-2</v>
      </c>
      <c r="L11" s="96">
        <v>28.071203231811523</v>
      </c>
      <c r="M11" s="96">
        <v>12.233336448669434</v>
      </c>
    </row>
    <row r="12" spans="1:13" s="9" customFormat="1" ht="17.399999999999999" customHeight="1" x14ac:dyDescent="0.25">
      <c r="A12" s="76" t="s">
        <v>15</v>
      </c>
      <c r="B12" s="78">
        <v>7.3379627428948879E-3</v>
      </c>
      <c r="C12" s="79">
        <v>11.529369354248047</v>
      </c>
      <c r="D12" s="79">
        <v>5.1319408416748047</v>
      </c>
      <c r="E12" s="78">
        <v>1.3078703777864575E-3</v>
      </c>
      <c r="F12" s="79">
        <v>10.875842094421387</v>
      </c>
      <c r="G12" s="79">
        <v>3.6241180896759033</v>
      </c>
      <c r="H12" s="78">
        <v>2.4884259328246117E-3</v>
      </c>
      <c r="I12" s="79">
        <v>10.744627952575684</v>
      </c>
      <c r="J12" s="79">
        <v>5.2159147262573242</v>
      </c>
      <c r="K12" s="78">
        <v>1.1134259402751923E-2</v>
      </c>
      <c r="L12" s="79">
        <v>11.265955924987793</v>
      </c>
      <c r="M12" s="79">
        <v>4.9096660614013672</v>
      </c>
    </row>
    <row r="13" spans="1:13" s="9" customFormat="1" ht="17.399999999999999" customHeight="1" x14ac:dyDescent="0.25">
      <c r="A13" s="94" t="s">
        <v>16</v>
      </c>
      <c r="B13" s="95">
        <v>9.7685186192393303E-3</v>
      </c>
      <c r="C13" s="96">
        <v>15.348244667053223</v>
      </c>
      <c r="D13" s="96">
        <v>6.8317952156066895</v>
      </c>
      <c r="E13" s="95">
        <v>1.9907406531274319E-3</v>
      </c>
      <c r="F13" s="96">
        <v>16.554378509521484</v>
      </c>
      <c r="G13" s="96">
        <v>5.5163564682006836</v>
      </c>
      <c r="H13" s="95">
        <v>4.3750000186264515E-3</v>
      </c>
      <c r="I13" s="96">
        <v>18.890554428100586</v>
      </c>
      <c r="J13" s="96">
        <v>9.1703052520751953</v>
      </c>
      <c r="K13" s="95">
        <v>1.6134258359670639E-2</v>
      </c>
      <c r="L13" s="96">
        <v>16.325096130371094</v>
      </c>
      <c r="M13" s="96">
        <v>7.1144227981567383</v>
      </c>
    </row>
    <row r="14" spans="1:13" s="9" customFormat="1" ht="17.399999999999999" customHeight="1" x14ac:dyDescent="0.25">
      <c r="A14" s="76" t="s">
        <v>201</v>
      </c>
      <c r="B14" s="78">
        <v>7.7546294778585434E-4</v>
      </c>
      <c r="C14" s="79">
        <v>1.2184033393859863</v>
      </c>
      <c r="D14" s="79">
        <v>0.54233443737030029</v>
      </c>
      <c r="E14" s="78">
        <v>1.0416666918899864E-4</v>
      </c>
      <c r="F14" s="79">
        <v>0.86621749401092529</v>
      </c>
      <c r="G14" s="79">
        <v>0.28864657878875732</v>
      </c>
      <c r="H14" s="78">
        <v>3.7037036963738501E-4</v>
      </c>
      <c r="I14" s="79">
        <v>1.5992003679275513</v>
      </c>
      <c r="J14" s="79">
        <v>0.77632218599319458</v>
      </c>
      <c r="K14" s="78">
        <v>1.2499999720603228E-3</v>
      </c>
      <c r="L14" s="79">
        <v>1.2647850513458252</v>
      </c>
      <c r="M14" s="79">
        <v>0.551189124584198</v>
      </c>
    </row>
    <row r="15" spans="1:13" s="9" customFormat="1" ht="17.399999999999999" customHeight="1" x14ac:dyDescent="0.25">
      <c r="A15" s="94" t="s">
        <v>18</v>
      </c>
      <c r="B15" s="95">
        <v>8.2175928400829434E-4</v>
      </c>
      <c r="C15" s="96">
        <v>1.2911438941955566</v>
      </c>
      <c r="D15" s="96">
        <v>0.57471263408660889</v>
      </c>
      <c r="E15" s="95">
        <v>1.8518518481869251E-4</v>
      </c>
      <c r="F15" s="96">
        <v>1.5399422645568848</v>
      </c>
      <c r="G15" s="96">
        <v>0.5131494402885437</v>
      </c>
      <c r="H15" s="95">
        <v>4.8611112288199365E-4</v>
      </c>
      <c r="I15" s="96">
        <v>2.0989506244659424</v>
      </c>
      <c r="J15" s="96">
        <v>1.0189228057861328</v>
      </c>
      <c r="K15" s="95">
        <v>1.4930556062608957E-3</v>
      </c>
      <c r="L15" s="96">
        <v>1.5107154846191406</v>
      </c>
      <c r="M15" s="96">
        <v>0.65836483240127563</v>
      </c>
    </row>
    <row r="16" spans="1:13" s="9" customFormat="1" ht="17.399999999999999" customHeight="1" x14ac:dyDescent="0.25">
      <c r="A16" s="76" t="s">
        <v>19</v>
      </c>
      <c r="B16" s="78">
        <v>2.1990740788169205E-4</v>
      </c>
      <c r="C16" s="79">
        <v>0.3455173671245575</v>
      </c>
      <c r="D16" s="79">
        <v>0.15379634499549866</v>
      </c>
      <c r="E16" s="78"/>
      <c r="F16" s="79"/>
      <c r="G16" s="79"/>
      <c r="H16" s="78"/>
      <c r="I16" s="79"/>
      <c r="J16" s="79"/>
      <c r="K16" s="78">
        <v>2.1990740788169205E-4</v>
      </c>
      <c r="L16" s="79">
        <v>0.22250849008560181</v>
      </c>
      <c r="M16" s="79">
        <v>9.6968457102775574E-2</v>
      </c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161</v>
      </c>
      <c r="B18" s="78">
        <v>6.9444446125999093E-5</v>
      </c>
      <c r="C18" s="79">
        <v>0.1091107502579689</v>
      </c>
      <c r="D18" s="79">
        <v>4.8567265272140503E-2</v>
      </c>
      <c r="E18" s="78"/>
      <c r="F18" s="79"/>
      <c r="G18" s="79"/>
      <c r="H18" s="78"/>
      <c r="I18" s="79"/>
      <c r="J18" s="79"/>
      <c r="K18" s="78">
        <v>6.9444446125999093E-5</v>
      </c>
      <c r="L18" s="79">
        <v>7.0265837013721466E-2</v>
      </c>
      <c r="M18" s="79">
        <v>3.0621618032455444E-2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202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3.4027777146548033E-3</v>
      </c>
      <c r="C21" s="96">
        <v>5.3464264869689941</v>
      </c>
      <c r="D21" s="96">
        <v>2.379796028137207</v>
      </c>
      <c r="E21" s="95">
        <v>1.0069444542750716E-3</v>
      </c>
      <c r="F21" s="96">
        <v>8.3734359741210938</v>
      </c>
      <c r="G21" s="96">
        <v>2.7902500629425049</v>
      </c>
      <c r="H21" s="95">
        <v>2.6504630222916603E-3</v>
      </c>
      <c r="I21" s="96">
        <v>11.444277763366699</v>
      </c>
      <c r="J21" s="96">
        <v>5.5555553436279297</v>
      </c>
      <c r="K21" s="95">
        <v>7.0601850748062134E-3</v>
      </c>
      <c r="L21" s="96">
        <v>7.1436934471130371</v>
      </c>
      <c r="M21" s="96">
        <v>3.1131978034973145</v>
      </c>
    </row>
    <row r="22" spans="1:13" s="9" customFormat="1" ht="17.399999999999999" customHeight="1" x14ac:dyDescent="0.25">
      <c r="A22" s="76" t="s">
        <v>164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>
        <v>6.8402779288589954E-3</v>
      </c>
      <c r="C23" s="96">
        <v>10.747408866882324</v>
      </c>
      <c r="D23" s="96">
        <v>4.7838754653930664</v>
      </c>
      <c r="E23" s="95">
        <v>7.6388887828215957E-4</v>
      </c>
      <c r="F23" s="96">
        <v>6.352262020111084</v>
      </c>
      <c r="G23" s="96">
        <v>2.116741418838501</v>
      </c>
      <c r="H23" s="95">
        <v>1.2268518330529332E-3</v>
      </c>
      <c r="I23" s="96">
        <v>5.2973513603210449</v>
      </c>
      <c r="J23" s="96">
        <v>2.5715672969818115</v>
      </c>
      <c r="K23" s="95">
        <v>8.8310185819864273E-3</v>
      </c>
      <c r="L23" s="96">
        <v>8.9354724884033203</v>
      </c>
      <c r="M23" s="96">
        <v>3.8940491676330566</v>
      </c>
    </row>
    <row r="24" spans="1:13" s="8" customFormat="1" ht="17.399999999999999" customHeight="1" x14ac:dyDescent="0.25">
      <c r="A24" s="75" t="s">
        <v>4</v>
      </c>
      <c r="B24" s="80">
        <v>6.3645832240581512E-2</v>
      </c>
      <c r="C24" s="81">
        <v>100</v>
      </c>
      <c r="D24" s="81">
        <v>44.511898040771484</v>
      </c>
      <c r="E24" s="80">
        <v>1.202546339482069E-2</v>
      </c>
      <c r="F24" s="81">
        <v>100</v>
      </c>
      <c r="G24" s="81">
        <v>33.322643280029297</v>
      </c>
      <c r="H24" s="80">
        <v>2.3159721866250038E-2</v>
      </c>
      <c r="I24" s="81">
        <v>100</v>
      </c>
      <c r="J24" s="81">
        <v>48.544395446777344</v>
      </c>
      <c r="K24" s="80">
        <v>9.8831020295619965E-2</v>
      </c>
      <c r="L24" s="81">
        <v>100</v>
      </c>
      <c r="M24" s="81">
        <v>43.579666137695313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1.7916666343808174E-2</v>
      </c>
      <c r="C27" s="96"/>
      <c r="D27" s="96">
        <v>12.530354499816895</v>
      </c>
      <c r="E27" s="95">
        <v>5.7986113242805004E-3</v>
      </c>
      <c r="F27" s="96"/>
      <c r="G27" s="96">
        <v>16.0679931640625</v>
      </c>
      <c r="H27" s="95">
        <v>6.42361119389534E-3</v>
      </c>
      <c r="I27" s="96"/>
      <c r="J27" s="96">
        <v>13.464337348937988</v>
      </c>
      <c r="K27" s="95">
        <v>3.0138889327645302E-2</v>
      </c>
      <c r="L27" s="96"/>
      <c r="M27" s="96">
        <v>13.289782524108887</v>
      </c>
    </row>
    <row r="28" spans="1:13" s="8" customFormat="1" ht="17.399999999999999" customHeight="1" x14ac:dyDescent="0.25">
      <c r="A28" s="76" t="s">
        <v>25</v>
      </c>
      <c r="B28" s="78">
        <v>2.8819444123655558E-3</v>
      </c>
      <c r="C28" s="79"/>
      <c r="D28" s="79">
        <v>2.0155415534973145</v>
      </c>
      <c r="E28" s="78">
        <v>1.9675925432238728E-4</v>
      </c>
      <c r="F28" s="79"/>
      <c r="G28" s="79">
        <v>0.54522126913070679</v>
      </c>
      <c r="H28" s="78">
        <v>7.8703701728954911E-4</v>
      </c>
      <c r="I28" s="79"/>
      <c r="J28" s="79">
        <v>1.6496846675872803</v>
      </c>
      <c r="K28" s="78">
        <v>3.8657407276332378E-3</v>
      </c>
      <c r="L28" s="79"/>
      <c r="M28" s="79">
        <v>1.7046034336090088</v>
      </c>
    </row>
    <row r="29" spans="1:13" s="8" customFormat="1" ht="17.399999999999999" customHeight="1" x14ac:dyDescent="0.25">
      <c r="A29" s="94" t="s">
        <v>26</v>
      </c>
      <c r="B29" s="95">
        <v>1.8981480970978737E-3</v>
      </c>
      <c r="C29" s="96"/>
      <c r="D29" s="96">
        <v>1.3275052309036255</v>
      </c>
      <c r="E29" s="95">
        <v>4.1666667675599456E-4</v>
      </c>
      <c r="F29" s="96"/>
      <c r="G29" s="96">
        <v>1.1545863151550293</v>
      </c>
      <c r="H29" s="95">
        <v>4.7453702427446842E-4</v>
      </c>
      <c r="I29" s="96"/>
      <c r="J29" s="96">
        <v>0.99466276168823242</v>
      </c>
      <c r="K29" s="95">
        <v>2.7893518563359976E-3</v>
      </c>
      <c r="L29" s="96"/>
      <c r="M29" s="96">
        <v>1.2299683094024658</v>
      </c>
    </row>
    <row r="30" spans="1:13" s="8" customFormat="1" ht="17.399999999999999" customHeight="1" x14ac:dyDescent="0.25">
      <c r="A30" s="76" t="s">
        <v>22</v>
      </c>
      <c r="B30" s="78">
        <v>2.3460648953914642E-2</v>
      </c>
      <c r="C30" s="79"/>
      <c r="D30" s="79">
        <v>16.40764045715332</v>
      </c>
      <c r="E30" s="78">
        <v>7.7199074439704418E-3</v>
      </c>
      <c r="F30" s="79"/>
      <c r="G30" s="79">
        <v>21.391918182373047</v>
      </c>
      <c r="H30" s="78">
        <v>7.8935185447335243E-3</v>
      </c>
      <c r="I30" s="79"/>
      <c r="J30" s="79">
        <v>16.545366287231445</v>
      </c>
      <c r="K30" s="78">
        <v>3.9074074476957321E-2</v>
      </c>
      <c r="L30" s="79"/>
      <c r="M30" s="79">
        <v>17.229764938354492</v>
      </c>
    </row>
    <row r="31" spans="1:13" s="8" customFormat="1" ht="17.399999999999999" customHeight="1" x14ac:dyDescent="0.25">
      <c r="A31" s="94" t="s">
        <v>23</v>
      </c>
      <c r="B31" s="95">
        <v>3.1446758657693863E-2</v>
      </c>
      <c r="C31" s="96"/>
      <c r="D31" s="96">
        <v>21.992876052856445</v>
      </c>
      <c r="E31" s="95">
        <v>9.4560189172625542E-3</v>
      </c>
      <c r="F31" s="96"/>
      <c r="G31" s="96">
        <v>26.202693939208984</v>
      </c>
      <c r="H31" s="95">
        <v>8.5300924256443977E-3</v>
      </c>
      <c r="I31" s="96"/>
      <c r="J31" s="96">
        <v>17.879669189453125</v>
      </c>
      <c r="K31" s="95">
        <v>4.9432870000600815E-2</v>
      </c>
      <c r="L31" s="96"/>
      <c r="M31" s="96">
        <v>21.797489166259766</v>
      </c>
    </row>
    <row r="32" spans="1:13" s="8" customFormat="1" ht="17.399999999999999" customHeight="1" x14ac:dyDescent="0.25">
      <c r="A32" s="76" t="s">
        <v>27</v>
      </c>
      <c r="B32" s="78">
        <v>1.7361111240461469E-3</v>
      </c>
      <c r="C32" s="79"/>
      <c r="D32" s="79">
        <v>1.214181661605835</v>
      </c>
      <c r="E32" s="78">
        <v>4.7453702427446842E-4</v>
      </c>
      <c r="F32" s="79"/>
      <c r="G32" s="79">
        <v>1.3149454593658447</v>
      </c>
      <c r="H32" s="78">
        <v>4.398148157633841E-4</v>
      </c>
      <c r="I32" s="79"/>
      <c r="J32" s="79">
        <v>0.92188256978988647</v>
      </c>
      <c r="K32" s="78">
        <v>2.6504630222916603E-3</v>
      </c>
      <c r="L32" s="79"/>
      <c r="M32" s="79">
        <v>1.1687251329421997</v>
      </c>
    </row>
    <row r="33" spans="1:13" s="8" customFormat="1" ht="18" customHeight="1" x14ac:dyDescent="0.25">
      <c r="A33" s="97" t="s">
        <v>4</v>
      </c>
      <c r="B33" s="98">
        <v>7.9340279102325439E-2</v>
      </c>
      <c r="C33" s="99"/>
      <c r="D33" s="99">
        <v>55.488101959228516</v>
      </c>
      <c r="E33" s="98">
        <v>2.4062499403953552E-2</v>
      </c>
      <c r="F33" s="99"/>
      <c r="G33" s="99">
        <v>66.677360534667969</v>
      </c>
      <c r="H33" s="98">
        <v>2.4548610672354698E-2</v>
      </c>
      <c r="I33" s="99"/>
      <c r="J33" s="99">
        <v>51.455604553222656</v>
      </c>
      <c r="K33" s="98">
        <v>0.12795138359069824</v>
      </c>
      <c r="L33" s="99"/>
      <c r="M33" s="99">
        <v>56.420333862304688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0.14298610389232635</v>
      </c>
      <c r="C35" s="92"/>
      <c r="D35" s="93">
        <v>100</v>
      </c>
      <c r="E35" s="91">
        <v>3.6087963730096817E-2</v>
      </c>
      <c r="F35" s="92"/>
      <c r="G35" s="93">
        <v>100</v>
      </c>
      <c r="H35" s="91">
        <v>4.7708332538604736E-2</v>
      </c>
      <c r="I35" s="92"/>
      <c r="J35" s="93">
        <v>100</v>
      </c>
      <c r="K35" s="91">
        <v>0.2267824113368988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57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5"/>
  <sheetViews>
    <sheetView showGridLines="0" topLeftCell="A11" zoomScale="75" zoomScaleNormal="75" zoomScaleSheetLayoutView="80" zoomScalePageLayoutView="80" workbookViewId="0">
      <selection activeCell="A40" sqref="A40:J40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196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199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92</v>
      </c>
      <c r="C7" s="227"/>
      <c r="D7" s="227"/>
      <c r="E7" s="227" t="s">
        <v>93</v>
      </c>
      <c r="F7" s="227"/>
      <c r="G7" s="227"/>
      <c r="H7" s="227" t="s">
        <v>94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>
        <v>2.0486111111110983E-3</v>
      </c>
      <c r="F9" s="115">
        <v>7.9945799457994582</v>
      </c>
      <c r="G9" s="115">
        <v>7.9945799457994582</v>
      </c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>
        <v>1.664351851851853E-2</v>
      </c>
      <c r="F11" s="115">
        <v>64.950316169828369</v>
      </c>
      <c r="G11" s="115">
        <v>64.950316169828369</v>
      </c>
      <c r="H11" s="114">
        <v>7.5462962962962177E-3</v>
      </c>
      <c r="I11" s="115">
        <v>58.318425760286225</v>
      </c>
      <c r="J11" s="115">
        <v>58.318425760286225</v>
      </c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</row>
    <row r="14" spans="1:13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</row>
    <row r="18" spans="1:10" s="34" customFormat="1" ht="17.399999999999999" customHeight="1" x14ac:dyDescent="0.25">
      <c r="A18" s="101" t="s">
        <v>63</v>
      </c>
      <c r="B18" s="102"/>
      <c r="C18" s="103"/>
      <c r="D18" s="103"/>
      <c r="E18" s="102"/>
      <c r="F18" s="103"/>
      <c r="G18" s="103"/>
      <c r="H18" s="102"/>
      <c r="I18" s="103"/>
      <c r="J18" s="103"/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</row>
    <row r="22" spans="1:10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102"/>
      <c r="I22" s="103"/>
      <c r="J22" s="103"/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>
        <v>6.9328703703703809E-3</v>
      </c>
      <c r="F23" s="115">
        <v>27.055103884372176</v>
      </c>
      <c r="G23" s="115">
        <v>27.055103884372176</v>
      </c>
      <c r="H23" s="114">
        <v>5.3935185185185475E-3</v>
      </c>
      <c r="I23" s="115">
        <v>41.681574239713775</v>
      </c>
      <c r="J23" s="115">
        <v>41.681574239713775</v>
      </c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>
        <v>2.5625000000000009E-2</v>
      </c>
      <c r="F24" s="203">
        <v>100</v>
      </c>
      <c r="G24" s="203">
        <v>100</v>
      </c>
      <c r="H24" s="202">
        <v>1.2939814814814765E-2</v>
      </c>
      <c r="I24" s="203">
        <v>100</v>
      </c>
      <c r="J24" s="203">
        <v>100</v>
      </c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110" t="s">
        <v>150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/>
      <c r="C33" s="118"/>
      <c r="D33" s="118"/>
      <c r="E33" s="117"/>
      <c r="F33" s="118"/>
      <c r="G33" s="118"/>
      <c r="H33" s="117"/>
      <c r="I33" s="118"/>
      <c r="J33" s="118"/>
    </row>
    <row r="34" spans="1:10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/>
      <c r="C35" s="110"/>
      <c r="D35" s="112"/>
      <c r="E35" s="111">
        <v>2.5625000000000009E-2</v>
      </c>
      <c r="F35" s="110"/>
      <c r="G35" s="112">
        <v>100</v>
      </c>
      <c r="H35" s="111">
        <v>1.2939814814814765E-2</v>
      </c>
      <c r="I35" s="110"/>
      <c r="J35" s="112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ht="12" customHeight="1" x14ac:dyDescent="0.25">
      <c r="A38" s="226" t="s">
        <v>95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26" t="s">
        <v>214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26" t="s">
        <v>215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5"/>
  <sheetViews>
    <sheetView showGridLines="0" topLeftCell="A7" zoomScale="75" zoomScaleNormal="75" zoomScaleSheetLayoutView="80" zoomScalePageLayoutView="80" workbookViewId="0">
      <selection activeCell="J32" sqref="J3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195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199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92</v>
      </c>
      <c r="C7" s="227"/>
      <c r="D7" s="227"/>
      <c r="E7" s="227" t="s">
        <v>93</v>
      </c>
      <c r="F7" s="227"/>
      <c r="G7" s="227"/>
      <c r="H7" s="227" t="s">
        <v>94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>
        <v>3.7800925925925988E-2</v>
      </c>
      <c r="C9" s="115">
        <v>4.8635930426495193</v>
      </c>
      <c r="D9" s="115">
        <v>4.0178626348616682</v>
      </c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>
        <v>8.6712962962963047E-2</v>
      </c>
      <c r="C10" s="103">
        <v>11.156778651417691</v>
      </c>
      <c r="D10" s="103">
        <v>9.2167259217341098</v>
      </c>
      <c r="E10" s="102"/>
      <c r="F10" s="103"/>
      <c r="G10" s="103"/>
      <c r="H10" s="102"/>
      <c r="I10" s="103"/>
      <c r="J10" s="103"/>
    </row>
    <row r="11" spans="1:13" s="34" customFormat="1" ht="17.399999999999999" customHeight="1" x14ac:dyDescent="0.25">
      <c r="A11" s="113" t="s">
        <v>14</v>
      </c>
      <c r="B11" s="114">
        <v>0.24225694444444446</v>
      </c>
      <c r="C11" s="115">
        <v>31.169585418155826</v>
      </c>
      <c r="D11" s="115">
        <v>25.749504840872461</v>
      </c>
      <c r="E11" s="114">
        <v>6.1921296296296724E-3</v>
      </c>
      <c r="F11" s="115">
        <v>72.199730094466943</v>
      </c>
      <c r="G11" s="115">
        <v>72.199730094466943</v>
      </c>
      <c r="H11" s="114"/>
      <c r="I11" s="115"/>
      <c r="J11" s="115"/>
    </row>
    <row r="12" spans="1:13" s="34" customFormat="1" ht="17.399999999999999" customHeight="1" x14ac:dyDescent="0.25">
      <c r="A12" s="101" t="s">
        <v>15</v>
      </c>
      <c r="B12" s="102">
        <v>0.12340277777777775</v>
      </c>
      <c r="C12" s="103">
        <v>15.877412437455321</v>
      </c>
      <c r="D12" s="103">
        <v>13.116488491394682</v>
      </c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>
        <v>5.3784722222222303E-2</v>
      </c>
      <c r="C13" s="115">
        <v>6.9201215153681304</v>
      </c>
      <c r="D13" s="115">
        <v>5.7167812811396725</v>
      </c>
      <c r="E13" s="114"/>
      <c r="F13" s="115"/>
      <c r="G13" s="115"/>
      <c r="H13" s="114"/>
      <c r="I13" s="115"/>
      <c r="J13" s="115"/>
    </row>
    <row r="14" spans="1:13" s="34" customFormat="1" ht="17.399999999999999" customHeight="1" x14ac:dyDescent="0.25">
      <c r="A14" s="101" t="s">
        <v>201</v>
      </c>
      <c r="B14" s="102">
        <v>2.1342592592592524E-2</v>
      </c>
      <c r="C14" s="103">
        <v>2.746009054086243</v>
      </c>
      <c r="D14" s="103">
        <v>2.2685054190706921</v>
      </c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>
        <v>2.8136574074073994E-2</v>
      </c>
      <c r="C15" s="115">
        <v>3.6201453419108782</v>
      </c>
      <c r="D15" s="115">
        <v>2.9906381094147805</v>
      </c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>
        <v>7.1412037037037468E-3</v>
      </c>
      <c r="C16" s="103">
        <v>0.91881105551585018</v>
      </c>
      <c r="D16" s="103">
        <v>0.75903896071943067</v>
      </c>
      <c r="E16" s="102"/>
      <c r="F16" s="103"/>
      <c r="G16" s="103"/>
      <c r="H16" s="102"/>
      <c r="I16" s="103"/>
      <c r="J16" s="103"/>
    </row>
    <row r="17" spans="1:14" s="34" customFormat="1" ht="17.399999999999999" customHeight="1" x14ac:dyDescent="0.25">
      <c r="A17" s="113" t="s">
        <v>65</v>
      </c>
      <c r="B17" s="114"/>
      <c r="C17" s="115">
        <v>0</v>
      </c>
      <c r="D17" s="115">
        <v>0</v>
      </c>
      <c r="E17" s="114"/>
      <c r="F17" s="115"/>
      <c r="G17" s="115"/>
      <c r="H17" s="114"/>
      <c r="I17" s="115"/>
      <c r="J17" s="115"/>
    </row>
    <row r="18" spans="1:14" s="34" customFormat="1" ht="17.399999999999999" customHeight="1" x14ac:dyDescent="0.25">
      <c r="A18" s="101" t="s">
        <v>63</v>
      </c>
      <c r="B18" s="102">
        <v>2.1192129629629575E-2</v>
      </c>
      <c r="C18" s="103">
        <v>2.7266499880867214</v>
      </c>
      <c r="D18" s="103">
        <v>2.252512701908048</v>
      </c>
      <c r="E18" s="102"/>
      <c r="F18" s="103"/>
      <c r="G18" s="103"/>
      <c r="H18" s="102"/>
      <c r="I18" s="103"/>
      <c r="J18" s="103"/>
    </row>
    <row r="19" spans="1:14" s="34" customFormat="1" ht="17.399999999999999" customHeight="1" x14ac:dyDescent="0.25">
      <c r="A19" s="113" t="s">
        <v>100</v>
      </c>
      <c r="B19" s="114"/>
      <c r="C19" s="115">
        <v>0</v>
      </c>
      <c r="D19" s="115">
        <v>0</v>
      </c>
      <c r="E19" s="114"/>
      <c r="F19" s="115"/>
      <c r="G19" s="115"/>
      <c r="H19" s="114"/>
      <c r="I19" s="115"/>
      <c r="J19" s="115"/>
    </row>
    <row r="20" spans="1:14" s="34" customFormat="1" ht="17.399999999999999" customHeight="1" x14ac:dyDescent="0.25">
      <c r="A20" s="101" t="s">
        <v>203</v>
      </c>
      <c r="B20" s="102">
        <v>2.3263888888889195E-3</v>
      </c>
      <c r="C20" s="103">
        <v>0.29932094353109756</v>
      </c>
      <c r="D20" s="103">
        <v>0.24727201151475953</v>
      </c>
      <c r="E20" s="102"/>
      <c r="F20" s="103"/>
      <c r="G20" s="103"/>
      <c r="H20" s="102"/>
      <c r="I20" s="103"/>
      <c r="J20" s="103"/>
    </row>
    <row r="21" spans="1:14" s="34" customFormat="1" ht="17.399999999999999" customHeight="1" x14ac:dyDescent="0.25">
      <c r="A21" s="113" t="s">
        <v>20</v>
      </c>
      <c r="B21" s="114">
        <v>2.1145833333333419E-2</v>
      </c>
      <c r="C21" s="115">
        <v>2.7206933523945787</v>
      </c>
      <c r="D21" s="115">
        <v>2.2475918658580176</v>
      </c>
      <c r="E21" s="114"/>
      <c r="F21" s="115"/>
      <c r="G21" s="115"/>
      <c r="H21" s="114"/>
      <c r="I21" s="115"/>
      <c r="J21" s="115"/>
    </row>
    <row r="22" spans="1:14" s="34" customFormat="1" ht="17.399999999999999" customHeight="1" x14ac:dyDescent="0.25">
      <c r="A22" s="101" t="s">
        <v>164</v>
      </c>
      <c r="B22" s="102">
        <v>1.3657407407408062E-3</v>
      </c>
      <c r="C22" s="103">
        <v>0.17572075291875991</v>
      </c>
      <c r="D22" s="103">
        <v>0.14516466347633156</v>
      </c>
      <c r="E22" s="102"/>
      <c r="F22" s="103"/>
      <c r="G22" s="103"/>
      <c r="H22" s="102"/>
      <c r="I22" s="103"/>
      <c r="J22" s="103"/>
    </row>
    <row r="23" spans="1:14" s="34" customFormat="1" ht="17.399999999999999" customHeight="1" x14ac:dyDescent="0.25">
      <c r="A23" s="113" t="s">
        <v>21</v>
      </c>
      <c r="B23" s="114">
        <v>0.13061342592592595</v>
      </c>
      <c r="C23" s="115">
        <v>16.805158446509413</v>
      </c>
      <c r="D23" s="115">
        <v>13.882908706189182</v>
      </c>
      <c r="E23" s="114">
        <v>2.3842592592593359E-3</v>
      </c>
      <c r="F23" s="115">
        <v>27.800269905533064</v>
      </c>
      <c r="G23" s="115">
        <v>27.800269905533064</v>
      </c>
      <c r="H23" s="114"/>
      <c r="I23" s="115"/>
      <c r="J23" s="115"/>
    </row>
    <row r="24" spans="1:14" s="35" customFormat="1" ht="17.399999999999999" customHeight="1" x14ac:dyDescent="0.25">
      <c r="A24" s="201" t="s">
        <v>4</v>
      </c>
      <c r="B24" s="202">
        <v>0.77722222222222226</v>
      </c>
      <c r="C24" s="203">
        <v>100</v>
      </c>
      <c r="D24" s="203">
        <v>82.610995608153814</v>
      </c>
      <c r="E24" s="202">
        <v>8.5763888888887863E-3</v>
      </c>
      <c r="F24" s="203">
        <v>100</v>
      </c>
      <c r="G24" s="203">
        <v>100</v>
      </c>
      <c r="H24" s="202"/>
      <c r="I24" s="203"/>
      <c r="J24" s="203"/>
    </row>
    <row r="25" spans="1:14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4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110" t="s">
        <v>150</v>
      </c>
      <c r="I26" s="110" t="s">
        <v>3</v>
      </c>
      <c r="J26" s="110" t="s">
        <v>3</v>
      </c>
    </row>
    <row r="27" spans="1:14" s="34" customFormat="1" ht="17.399999999999999" customHeight="1" x14ac:dyDescent="0.25">
      <c r="A27" s="113" t="s">
        <v>24</v>
      </c>
      <c r="B27" s="114">
        <v>1.1458333333334014E-3</v>
      </c>
      <c r="C27" s="115"/>
      <c r="D27" s="115">
        <v>0.12179069223861856</v>
      </c>
      <c r="E27" s="114"/>
      <c r="F27" s="115"/>
      <c r="G27" s="115"/>
      <c r="H27" s="114"/>
      <c r="I27" s="115"/>
      <c r="J27" s="115"/>
    </row>
    <row r="28" spans="1:14" s="34" customFormat="1" ht="17.399999999999999" customHeight="1" x14ac:dyDescent="0.25">
      <c r="A28" s="101" t="s">
        <v>25</v>
      </c>
      <c r="B28" s="102">
        <v>2.2337962962963864E-3</v>
      </c>
      <c r="C28" s="103"/>
      <c r="D28" s="103">
        <v>0.23743033941467606</v>
      </c>
      <c r="E28" s="102"/>
      <c r="F28" s="103"/>
      <c r="G28" s="103"/>
      <c r="H28" s="102"/>
      <c r="I28" s="103"/>
      <c r="J28" s="103"/>
    </row>
    <row r="29" spans="1:14" s="34" customFormat="1" ht="17.399999999999999" customHeight="1" x14ac:dyDescent="0.25">
      <c r="A29" s="113" t="s">
        <v>26</v>
      </c>
      <c r="B29" s="114">
        <v>1.388888888889106E-4</v>
      </c>
      <c r="C29" s="115"/>
      <c r="D29" s="115">
        <v>1.4762508150137013E-2</v>
      </c>
      <c r="E29" s="114"/>
      <c r="F29" s="115"/>
      <c r="G29" s="115"/>
      <c r="H29" s="114"/>
      <c r="I29" s="115"/>
      <c r="J29" s="115"/>
    </row>
    <row r="30" spans="1:14" s="34" customFormat="1" ht="17.399999999999999" customHeight="1" x14ac:dyDescent="0.25">
      <c r="A30" s="101" t="s">
        <v>22</v>
      </c>
      <c r="B30" s="102">
        <v>4.5787037037037015E-2</v>
      </c>
      <c r="C30" s="103"/>
      <c r="D30" s="103">
        <v>4.8667068534944056</v>
      </c>
      <c r="E30" s="102"/>
      <c r="F30" s="103"/>
      <c r="G30" s="103"/>
      <c r="H30" s="102"/>
      <c r="I30" s="103"/>
      <c r="J30" s="103"/>
    </row>
    <row r="31" spans="1:14" s="34" customFormat="1" ht="17.399999999999999" customHeight="1" x14ac:dyDescent="0.25">
      <c r="A31" s="113" t="s">
        <v>23</v>
      </c>
      <c r="B31" s="114">
        <v>0.11390046296296295</v>
      </c>
      <c r="C31" s="115"/>
      <c r="D31" s="115">
        <v>12.106486892122968</v>
      </c>
      <c r="E31" s="114"/>
      <c r="F31" s="115"/>
      <c r="G31" s="115"/>
      <c r="H31" s="114"/>
      <c r="I31" s="115"/>
      <c r="J31" s="115"/>
      <c r="N31" s="186"/>
    </row>
    <row r="32" spans="1:14" s="34" customFormat="1" ht="17.399999999999999" customHeight="1" x14ac:dyDescent="0.25">
      <c r="A32" s="101" t="s">
        <v>27</v>
      </c>
      <c r="B32" s="102">
        <v>3.93518518518432E-4</v>
      </c>
      <c r="C32" s="103"/>
      <c r="D32" s="103">
        <v>4.1827106425372469E-2</v>
      </c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>
        <v>0.16359953703703703</v>
      </c>
      <c r="C33" s="118"/>
      <c r="D33" s="118">
        <v>17.389004391846168</v>
      </c>
      <c r="E33" s="117"/>
      <c r="F33" s="118"/>
      <c r="G33" s="118"/>
      <c r="H33" s="117"/>
      <c r="I33" s="118"/>
      <c r="J33" s="118"/>
    </row>
    <row r="34" spans="1:10" ht="2.1" customHeight="1" x14ac:dyDescent="0.25">
      <c r="A34" s="104"/>
      <c r="B34" s="106"/>
      <c r="C34" s="105"/>
      <c r="D34" s="107">
        <v>0</v>
      </c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>
        <v>0.94082175925925948</v>
      </c>
      <c r="C35" s="110"/>
      <c r="D35" s="112">
        <v>100</v>
      </c>
      <c r="E35" s="111">
        <v>8.5763888888887863E-3</v>
      </c>
      <c r="F35" s="110"/>
      <c r="G35" s="112">
        <v>100</v>
      </c>
      <c r="H35" s="111"/>
      <c r="I35" s="110"/>
      <c r="J35" s="112"/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ht="37.200000000000003" customHeight="1" x14ac:dyDescent="0.25">
      <c r="A38" s="226" t="s">
        <v>217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26" t="s">
        <v>216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26" t="s">
        <v>127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topLeftCell="A4"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194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0.67034562881208248</v>
      </c>
      <c r="O8" s="154">
        <v>0.32965437118791746</v>
      </c>
      <c r="P8" s="26"/>
      <c r="Q8" s="26"/>
    </row>
    <row r="9" spans="1:17" ht="12.75" customHeight="1" x14ac:dyDescent="0.25">
      <c r="B9" s="11"/>
      <c r="M9" s="153" t="s">
        <v>13</v>
      </c>
      <c r="N9" s="154">
        <v>0.9124399359316604</v>
      </c>
      <c r="O9" s="154">
        <v>8.7560064068339563E-2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0.72588724741042632</v>
      </c>
      <c r="O10" s="154">
        <v>0.27411275258957374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0.74376289626711678</v>
      </c>
      <c r="O11" s="154">
        <v>0.25623710373288316</v>
      </c>
      <c r="P11" s="26"/>
      <c r="Q11" s="26"/>
    </row>
    <row r="12" spans="1:17" ht="12.75" customHeight="1" x14ac:dyDescent="0.25">
      <c r="B12" s="11"/>
      <c r="M12" s="153" t="s">
        <v>16</v>
      </c>
      <c r="N12" s="154">
        <v>0.64450182913707765</v>
      </c>
      <c r="O12" s="154">
        <v>0.35549817086292229</v>
      </c>
      <c r="P12" s="26"/>
      <c r="Q12" s="26"/>
    </row>
    <row r="13" spans="1:17" ht="12.75" customHeight="1" x14ac:dyDescent="0.25">
      <c r="B13" s="11"/>
      <c r="M13" s="153" t="s">
        <v>201</v>
      </c>
      <c r="N13" s="154">
        <v>0.75271149674620386</v>
      </c>
      <c r="O13" s="154">
        <v>0.24728850325379614</v>
      </c>
      <c r="P13" s="26"/>
      <c r="Q13" s="27"/>
    </row>
    <row r="14" spans="1:17" ht="12.75" customHeight="1" x14ac:dyDescent="0.25">
      <c r="B14" s="11"/>
      <c r="M14" s="153" t="s">
        <v>18</v>
      </c>
      <c r="N14" s="154">
        <v>0.92636774989716164</v>
      </c>
      <c r="O14" s="154">
        <v>7.3632250102838345E-2</v>
      </c>
      <c r="P14" s="26"/>
      <c r="Q14" s="26"/>
    </row>
    <row r="15" spans="1:17" ht="12.75" customHeight="1" x14ac:dyDescent="0.25">
      <c r="B15" s="11"/>
      <c r="M15" s="153" t="s">
        <v>19</v>
      </c>
      <c r="N15" s="154">
        <v>0.1977309562398703</v>
      </c>
      <c r="O15" s="154">
        <v>0.80226904376012964</v>
      </c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>
        <v>1</v>
      </c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>
        <v>0.73508483853311446</v>
      </c>
      <c r="O20" s="154">
        <v>0.2649151614668856</v>
      </c>
      <c r="P20" s="26"/>
      <c r="Q20" s="26"/>
    </row>
    <row r="21" spans="1:17" ht="12.75" customHeight="1" x14ac:dyDescent="0.25">
      <c r="B21" s="11"/>
      <c r="M21" s="153" t="s">
        <v>164</v>
      </c>
      <c r="N21" s="154">
        <v>1</v>
      </c>
      <c r="O21" s="154">
        <v>0</v>
      </c>
    </row>
    <row r="22" spans="1:17" ht="12.75" customHeight="1" x14ac:dyDescent="0.25">
      <c r="B22" s="11"/>
      <c r="M22" s="153" t="s">
        <v>21</v>
      </c>
      <c r="N22" s="154">
        <v>0.81092704683020067</v>
      </c>
      <c r="O22" s="154">
        <v>0.18907295316979933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>
        <v>0</v>
      </c>
      <c r="P23" s="11"/>
    </row>
    <row r="24" spans="1:17" ht="12.75" customHeight="1" x14ac:dyDescent="0.25">
      <c r="B24" s="11"/>
      <c r="M24" s="153" t="s">
        <v>23</v>
      </c>
      <c r="N24" s="154">
        <v>0.48562137994106291</v>
      </c>
      <c r="O24" s="154">
        <v>0.51437862005893709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zoomScale="75" zoomScaleNormal="75" zoomScaleSheetLayoutView="80" zoomScalePageLayoutView="85" workbookViewId="0">
      <selection activeCell="O23" sqref="O23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20" x14ac:dyDescent="0.25">
      <c r="B1" s="11"/>
    </row>
    <row r="2" spans="1:20" x14ac:dyDescent="0.25">
      <c r="A2" s="24"/>
      <c r="B2" s="11"/>
    </row>
    <row r="3" spans="1:20" x14ac:dyDescent="0.25">
      <c r="A3" s="24"/>
      <c r="B3" s="11"/>
    </row>
    <row r="4" spans="1:20" ht="15" x14ac:dyDescent="0.25">
      <c r="A4" s="144" t="s">
        <v>193</v>
      </c>
      <c r="B4" s="11"/>
    </row>
    <row r="5" spans="1:20" x14ac:dyDescent="0.25">
      <c r="A5" s="21" t="s">
        <v>199</v>
      </c>
      <c r="B5" s="11"/>
    </row>
    <row r="6" spans="1:20" x14ac:dyDescent="0.25">
      <c r="B6" s="11"/>
    </row>
    <row r="7" spans="1:20" ht="12.75" customHeight="1" x14ac:dyDescent="0.25">
      <c r="B7" s="11"/>
      <c r="M7" s="155" t="s">
        <v>41</v>
      </c>
      <c r="N7" s="152" t="s">
        <v>92</v>
      </c>
      <c r="O7" s="152" t="s">
        <v>93</v>
      </c>
      <c r="P7" s="152" t="s">
        <v>94</v>
      </c>
    </row>
    <row r="8" spans="1:20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0.35885990966417042</v>
      </c>
      <c r="O8" s="184">
        <v>0.24</v>
      </c>
      <c r="P8" s="185">
        <v>0.20006997410957947</v>
      </c>
      <c r="R8" s="209"/>
      <c r="S8" s="209"/>
      <c r="T8" s="209"/>
    </row>
    <row r="9" spans="1:20" ht="12.75" customHeight="1" x14ac:dyDescent="0.25">
      <c r="B9" s="11"/>
      <c r="M9" s="157" t="s">
        <v>43</v>
      </c>
      <c r="N9" s="184">
        <v>4.4504815278106874E-2</v>
      </c>
      <c r="O9" s="184">
        <v>0</v>
      </c>
      <c r="P9" s="184">
        <v>2.6842068434679168E-2</v>
      </c>
      <c r="R9" s="209"/>
      <c r="S9" s="209"/>
      <c r="T9" s="209"/>
    </row>
    <row r="10" spans="1:20" ht="12.75" customHeight="1" x14ac:dyDescent="0.25">
      <c r="B10" s="11"/>
      <c r="M10" s="157" t="s">
        <v>44</v>
      </c>
      <c r="N10" s="184">
        <v>4.0120276334327062E-2</v>
      </c>
      <c r="O10" s="184">
        <v>8.2214163312477578E-2</v>
      </c>
      <c r="P10" s="184">
        <v>0</v>
      </c>
      <c r="R10" s="209"/>
      <c r="S10" s="209"/>
      <c r="T10" s="209"/>
    </row>
    <row r="11" spans="1:20" ht="12.75" customHeight="1" x14ac:dyDescent="0.25">
      <c r="B11" s="11"/>
      <c r="M11" s="157" t="s">
        <v>45</v>
      </c>
      <c r="N11" s="184">
        <v>9.7260719343586575E-3</v>
      </c>
      <c r="O11" s="184">
        <v>0</v>
      </c>
      <c r="P11" s="184">
        <v>0</v>
      </c>
      <c r="R11" s="209"/>
      <c r="S11" s="209"/>
      <c r="T11" s="209"/>
    </row>
    <row r="12" spans="1:20" ht="12.75" customHeight="1" x14ac:dyDescent="0.25">
      <c r="B12" s="11"/>
      <c r="M12" s="157" t="s">
        <v>46</v>
      </c>
      <c r="N12" s="184">
        <v>6.1199861134836969E-2</v>
      </c>
      <c r="O12" s="184">
        <v>0.31</v>
      </c>
      <c r="P12" s="184">
        <v>6.0919459799874051E-2</v>
      </c>
      <c r="R12" s="209"/>
      <c r="S12" s="209"/>
      <c r="T12" s="209"/>
    </row>
    <row r="13" spans="1:20" ht="12.75" customHeight="1" x14ac:dyDescent="0.25">
      <c r="B13" s="11"/>
      <c r="M13" s="157" t="s">
        <v>47</v>
      </c>
      <c r="N13" s="184">
        <v>2.1862078973132529E-2</v>
      </c>
      <c r="O13" s="184">
        <v>0.12740604949587536</v>
      </c>
      <c r="P13" s="184">
        <v>0</v>
      </c>
      <c r="R13" s="209"/>
      <c r="S13" s="209"/>
      <c r="T13" s="209"/>
    </row>
    <row r="14" spans="1:20" ht="12.75" customHeight="1" x14ac:dyDescent="0.25">
      <c r="B14" s="11"/>
      <c r="M14" s="157" t="s">
        <v>48</v>
      </c>
      <c r="N14" s="184">
        <v>2.0938148060387976E-2</v>
      </c>
      <c r="O14" s="184">
        <v>0</v>
      </c>
      <c r="P14" s="184">
        <v>0</v>
      </c>
      <c r="R14" s="209"/>
      <c r="S14" s="209"/>
      <c r="T14" s="209"/>
    </row>
    <row r="15" spans="1:20" ht="12.75" customHeight="1" x14ac:dyDescent="0.25">
      <c r="B15" s="11"/>
      <c r="M15" s="157" t="s">
        <v>49</v>
      </c>
      <c r="N15" s="184">
        <v>0.20931168065420919</v>
      </c>
      <c r="O15" s="184">
        <v>0.11</v>
      </c>
      <c r="P15" s="184">
        <v>0.21249737597089077</v>
      </c>
      <c r="R15" s="209"/>
      <c r="S15" s="209"/>
      <c r="T15" s="209"/>
    </row>
    <row r="16" spans="1:20" ht="12.75" customHeight="1" x14ac:dyDescent="0.25">
      <c r="B16" s="11"/>
      <c r="M16" s="157" t="s">
        <v>50</v>
      </c>
      <c r="N16" s="184">
        <v>3.2976802537779223E-2</v>
      </c>
      <c r="O16" s="184">
        <v>7.2211373689873667E-2</v>
      </c>
      <c r="P16" s="184">
        <v>0.21732558953187323</v>
      </c>
      <c r="R16" s="209"/>
      <c r="S16" s="209"/>
      <c r="T16" s="209"/>
    </row>
    <row r="17" spans="1:20" ht="12.75" customHeight="1" x14ac:dyDescent="0.25">
      <c r="B17" s="11"/>
      <c r="M17" s="157" t="s">
        <v>51</v>
      </c>
      <c r="N17" s="184">
        <v>2.2045763051212957E-2</v>
      </c>
      <c r="O17" s="184">
        <v>1.482485155222572E-2</v>
      </c>
      <c r="P17" s="184">
        <v>0.14145965992582746</v>
      </c>
      <c r="R17" s="209"/>
      <c r="S17" s="209"/>
      <c r="T17" s="209"/>
    </row>
    <row r="18" spans="1:20" ht="12.75" customHeight="1" x14ac:dyDescent="0.25">
      <c r="B18" s="11"/>
      <c r="M18" s="157" t="s">
        <v>52</v>
      </c>
      <c r="N18" s="184">
        <v>0.11089191477793513</v>
      </c>
      <c r="O18" s="184">
        <v>3.0685848643047863E-2</v>
      </c>
      <c r="P18" s="184">
        <v>0.13365054929676021</v>
      </c>
      <c r="R18" s="209"/>
      <c r="S18" s="209"/>
      <c r="T18" s="209"/>
    </row>
    <row r="19" spans="1:20" ht="12.75" customHeight="1" x14ac:dyDescent="0.25">
      <c r="B19" s="11"/>
      <c r="M19" s="157" t="s">
        <v>53</v>
      </c>
      <c r="N19" s="184">
        <v>4.2776348103370054E-2</v>
      </c>
      <c r="O19" s="184">
        <v>0</v>
      </c>
      <c r="P19" s="184">
        <v>0</v>
      </c>
      <c r="R19" s="209"/>
      <c r="S19" s="209"/>
      <c r="T19" s="209"/>
    </row>
    <row r="20" spans="1:20" ht="12.75" customHeight="1" x14ac:dyDescent="0.25">
      <c r="B20" s="11"/>
      <c r="M20" s="157" t="s">
        <v>54</v>
      </c>
      <c r="N20" s="184">
        <v>1.3987542545824586E-2</v>
      </c>
      <c r="O20" s="184">
        <v>0</v>
      </c>
      <c r="P20" s="184">
        <v>0</v>
      </c>
      <c r="R20" s="209"/>
      <c r="S20" s="209"/>
      <c r="T20" s="209"/>
    </row>
    <row r="21" spans="1:20" ht="12.75" customHeight="1" x14ac:dyDescent="0.25">
      <c r="B21" s="11"/>
      <c r="M21" s="161" t="s">
        <v>61</v>
      </c>
      <c r="N21" s="184">
        <v>4.6159808821611536E-3</v>
      </c>
      <c r="O21" s="184">
        <v>0</v>
      </c>
      <c r="P21" s="184">
        <v>0</v>
      </c>
      <c r="R21" s="209"/>
      <c r="S21" s="209"/>
      <c r="T21" s="209"/>
    </row>
    <row r="22" spans="1:20" ht="12.75" customHeight="1" x14ac:dyDescent="0.25">
      <c r="B22" s="11"/>
      <c r="M22" s="157" t="s">
        <v>21</v>
      </c>
      <c r="N22" s="184">
        <v>6.1828060681872032E-3</v>
      </c>
      <c r="O22" s="184">
        <v>1.4745148049256765E-2</v>
      </c>
      <c r="P22" s="184">
        <v>7.2353229305157094E-3</v>
      </c>
      <c r="R22" s="209"/>
      <c r="S22" s="209"/>
      <c r="T22" s="209"/>
    </row>
    <row r="23" spans="1:20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88"/>
      <c r="P23" s="11"/>
      <c r="S23" s="209"/>
    </row>
    <row r="24" spans="1:20" ht="12.75" customHeight="1" x14ac:dyDescent="0.25">
      <c r="B24" s="11"/>
      <c r="N24" s="188"/>
      <c r="O24" s="11"/>
    </row>
    <row r="25" spans="1:20" ht="12.75" customHeight="1" x14ac:dyDescent="0.25">
      <c r="B25" s="11"/>
      <c r="M25" s="11"/>
      <c r="N25" s="11"/>
      <c r="O25" s="11"/>
    </row>
    <row r="26" spans="1:20" ht="12.75" customHeight="1" x14ac:dyDescent="0.25">
      <c r="B26" s="11"/>
      <c r="M26" s="11"/>
      <c r="N26" s="11"/>
      <c r="O26" s="11"/>
    </row>
    <row r="27" spans="1:20" ht="12.75" customHeight="1" x14ac:dyDescent="0.25">
      <c r="B27" s="11"/>
      <c r="M27" s="11"/>
      <c r="N27" s="11"/>
      <c r="O27" s="11"/>
    </row>
    <row r="28" spans="1:20" ht="12.75" customHeight="1" x14ac:dyDescent="0.25">
      <c r="B28" s="11"/>
      <c r="M28" s="11"/>
      <c r="N28" s="11"/>
      <c r="O28" s="11"/>
    </row>
    <row r="29" spans="1:20" ht="12.75" customHeight="1" x14ac:dyDescent="0.25">
      <c r="B29" s="11"/>
      <c r="M29" s="11"/>
      <c r="N29" s="11"/>
      <c r="O29" s="11"/>
    </row>
    <row r="30" spans="1:20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20" ht="12.75" customHeight="1" x14ac:dyDescent="0.25">
      <c r="B31" s="11"/>
      <c r="M31" s="11"/>
      <c r="N31" s="11"/>
      <c r="O31" s="11"/>
    </row>
    <row r="32" spans="1:20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4"/>
  <sheetViews>
    <sheetView showGridLines="0" topLeftCell="A11" zoomScale="75" zoomScaleNormal="75" zoomScaleSheetLayoutView="80" workbookViewId="0">
      <selection activeCell="A39" sqref="A39:G39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192</v>
      </c>
      <c r="B4" s="28"/>
      <c r="C4" s="28"/>
      <c r="D4" s="28"/>
    </row>
    <row r="5" spans="1:7" ht="12" customHeight="1" x14ac:dyDescent="0.25">
      <c r="A5" s="21" t="s">
        <v>199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101</v>
      </c>
      <c r="C7" s="227"/>
      <c r="D7" s="227"/>
      <c r="E7" s="227" t="s">
        <v>102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>
        <v>1.0347222222222285E-2</v>
      </c>
      <c r="F9" s="115">
        <v>3.5366722050795159</v>
      </c>
      <c r="G9" s="115">
        <v>2.5492600302261255</v>
      </c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>
        <v>4.9745370370370301E-2</v>
      </c>
      <c r="F10" s="103">
        <v>17.002927446791677</v>
      </c>
      <c r="G10" s="103">
        <v>12.255838489834327</v>
      </c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>
        <v>5.2349537037037042E-2</v>
      </c>
      <c r="F11" s="115">
        <v>17.893029511828466</v>
      </c>
      <c r="G11" s="115">
        <v>12.897430779320768</v>
      </c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>
        <v>1.9270833333333348E-2</v>
      </c>
      <c r="F12" s="103">
        <v>6.5867552812722527</v>
      </c>
      <c r="G12" s="103">
        <v>4.7477829421996631</v>
      </c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>
        <v>4.2175925925926006E-2</v>
      </c>
      <c r="F13" s="115">
        <v>14.415697444418072</v>
      </c>
      <c r="G13" s="115">
        <v>10.390943568393737</v>
      </c>
    </row>
    <row r="14" spans="1:7" s="34" customFormat="1" ht="17.399999999999999" customHeight="1" x14ac:dyDescent="0.25">
      <c r="A14" s="101" t="s">
        <v>201</v>
      </c>
      <c r="B14" s="102"/>
      <c r="C14" s="103"/>
      <c r="D14" s="103"/>
      <c r="E14" s="102">
        <v>1.2129629629629601E-2</v>
      </c>
      <c r="F14" s="103">
        <v>4.1458976184824747</v>
      </c>
      <c r="G14" s="103">
        <v>2.9883943083635121</v>
      </c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>
        <v>1.1689814814814792E-3</v>
      </c>
      <c r="F15" s="115">
        <v>0.39955692697207057</v>
      </c>
      <c r="G15" s="115">
        <v>0.28800364994724686</v>
      </c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>
        <v>2.1296296296295925E-3</v>
      </c>
      <c r="F16" s="103">
        <v>0.72790568874119788</v>
      </c>
      <c r="G16" s="103">
        <v>0.52467991673557846</v>
      </c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>
        <v>2.5231481481481577E-2</v>
      </c>
      <c r="F17" s="115">
        <v>8.624100007912018</v>
      </c>
      <c r="G17" s="115">
        <v>6.2163164048019617</v>
      </c>
    </row>
    <row r="18" spans="1:8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>
        <v>7.3379629629628518E-3</v>
      </c>
      <c r="F21" s="115">
        <v>2.5081098188147797</v>
      </c>
      <c r="G21" s="115">
        <v>1.8078644957084604</v>
      </c>
      <c r="H21" s="35"/>
    </row>
    <row r="22" spans="1:8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>
        <v>7.0682870370370354E-2</v>
      </c>
      <c r="F23" s="115">
        <v>24.159348049687477</v>
      </c>
      <c r="G23" s="115">
        <v>17.414240497305311</v>
      </c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>
        <v>0.29256944444444444</v>
      </c>
      <c r="F24" s="203">
        <v>100</v>
      </c>
      <c r="G24" s="203">
        <v>72.080755082836689</v>
      </c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/>
      <c r="C26" s="110"/>
      <c r="D26" s="110"/>
      <c r="E26" s="110" t="s">
        <v>150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>
        <v>3.7847222222222587E-3</v>
      </c>
      <c r="F27" s="115"/>
      <c r="G27" s="115">
        <v>0.93244746072029427</v>
      </c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>
        <v>3.93518518518432E-4</v>
      </c>
      <c r="F28" s="103"/>
      <c r="G28" s="103">
        <v>9.695172374461776E-2</v>
      </c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>
        <v>3.1284722222222117E-2</v>
      </c>
      <c r="F30" s="103"/>
      <c r="G30" s="103">
        <v>7.7076620376971112</v>
      </c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>
        <v>7.7511574074074163E-2</v>
      </c>
      <c r="F31" s="115"/>
      <c r="G31" s="115">
        <v>19.096638056403091</v>
      </c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>
        <v>3.472222222222765E-4</v>
      </c>
      <c r="F32" s="103"/>
      <c r="G32" s="103">
        <v>8.5545638598192142E-2</v>
      </c>
      <c r="H32" s="35"/>
    </row>
    <row r="33" spans="1:11" s="35" customFormat="1" ht="17.399999999999999" customHeight="1" x14ac:dyDescent="0.25">
      <c r="A33" s="116" t="s">
        <v>4</v>
      </c>
      <c r="B33" s="117"/>
      <c r="C33" s="116"/>
      <c r="D33" s="118"/>
      <c r="E33" s="117">
        <v>0.11332175925925925</v>
      </c>
      <c r="F33" s="118"/>
      <c r="G33" s="118">
        <v>27.919244917163304</v>
      </c>
    </row>
    <row r="34" spans="1:11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11" s="35" customFormat="1" ht="17.399999999999999" customHeight="1" x14ac:dyDescent="0.25">
      <c r="A35" s="109" t="s">
        <v>4</v>
      </c>
      <c r="B35" s="111"/>
      <c r="C35" s="109"/>
      <c r="D35" s="112"/>
      <c r="E35" s="111">
        <v>0.40589120370370368</v>
      </c>
      <c r="F35" s="110"/>
      <c r="G35" s="112">
        <v>100</v>
      </c>
      <c r="K35" s="187"/>
    </row>
    <row r="36" spans="1:11" ht="3" customHeight="1" x14ac:dyDescent="0.25">
      <c r="A36" s="228"/>
      <c r="B36" s="228"/>
      <c r="C36" s="228"/>
      <c r="D36" s="228"/>
      <c r="E36" s="228"/>
      <c r="F36" s="228"/>
      <c r="G36" s="228"/>
    </row>
    <row r="37" spans="1:11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11" ht="12" customHeight="1" x14ac:dyDescent="0.25">
      <c r="A38" s="230" t="s">
        <v>218</v>
      </c>
      <c r="B38" s="226"/>
      <c r="C38" s="226"/>
      <c r="D38" s="226"/>
      <c r="E38" s="226"/>
      <c r="F38" s="226"/>
      <c r="G38" s="226"/>
    </row>
    <row r="39" spans="1:11" ht="28.2" customHeight="1" x14ac:dyDescent="0.25">
      <c r="A39" s="226" t="s">
        <v>219</v>
      </c>
      <c r="B39" s="226"/>
      <c r="C39" s="226"/>
      <c r="D39" s="226"/>
      <c r="E39" s="226"/>
      <c r="F39" s="226"/>
      <c r="G39" s="226"/>
    </row>
    <row r="40" spans="1:11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11" ht="12" customHeight="1" x14ac:dyDescent="0.25">
      <c r="A41" s="225"/>
      <c r="B41" s="225"/>
      <c r="C41" s="225"/>
      <c r="D41" s="225"/>
      <c r="E41" s="225"/>
      <c r="F41" s="225"/>
      <c r="G41" s="225"/>
    </row>
    <row r="42" spans="1:11" ht="9" customHeight="1" x14ac:dyDescent="0.25">
      <c r="A42" s="225"/>
      <c r="B42" s="225"/>
      <c r="C42" s="225"/>
      <c r="D42" s="225"/>
      <c r="E42" s="225"/>
      <c r="F42" s="225"/>
      <c r="G42" s="225"/>
    </row>
    <row r="43" spans="1:11" ht="9" customHeight="1" x14ac:dyDescent="0.25">
      <c r="A43" s="225"/>
      <c r="B43" s="225"/>
      <c r="C43" s="225"/>
      <c r="D43" s="225"/>
      <c r="E43" s="225"/>
      <c r="F43" s="225"/>
      <c r="G43" s="225"/>
    </row>
    <row r="44" spans="1:11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39:G39"/>
    <mergeCell ref="B7:D7"/>
    <mergeCell ref="E7:G7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206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0.54250559284116318</v>
      </c>
      <c r="O8" s="154">
        <v>0.45749440715883671</v>
      </c>
      <c r="P8" s="26"/>
      <c r="Q8" s="26"/>
    </row>
    <row r="9" spans="1:17" ht="12.75" customHeight="1" x14ac:dyDescent="0.25">
      <c r="B9" s="11"/>
      <c r="M9" s="153" t="s">
        <v>13</v>
      </c>
      <c r="N9" s="154">
        <v>0.90204746393671476</v>
      </c>
      <c r="O9" s="154">
        <v>9.7952536063285245E-2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0.85054167587884144</v>
      </c>
      <c r="O10" s="154">
        <v>0.14945832412115853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0.93573573573573565</v>
      </c>
      <c r="O11" s="154">
        <v>6.4264264264264251E-2</v>
      </c>
      <c r="P11" s="26"/>
      <c r="Q11" s="26"/>
    </row>
    <row r="12" spans="1:17" ht="12.75" customHeight="1" x14ac:dyDescent="0.25">
      <c r="B12" s="11"/>
      <c r="M12" s="153" t="s">
        <v>16</v>
      </c>
      <c r="N12" s="154">
        <v>0.75740944017563128</v>
      </c>
      <c r="O12" s="154">
        <v>0.24259055982436878</v>
      </c>
      <c r="P12" s="26"/>
      <c r="Q12" s="26"/>
    </row>
    <row r="13" spans="1:17" ht="12.75" customHeight="1" x14ac:dyDescent="0.25">
      <c r="B13" s="11"/>
      <c r="M13" s="153" t="s">
        <v>201</v>
      </c>
      <c r="N13" s="154">
        <v>1</v>
      </c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>
        <v>1</v>
      </c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>
        <v>1</v>
      </c>
      <c r="O15" s="154"/>
      <c r="P15" s="27"/>
      <c r="Q15" s="27"/>
    </row>
    <row r="16" spans="1:17" ht="12.75" customHeight="1" x14ac:dyDescent="0.3">
      <c r="B16" s="11"/>
      <c r="M16" s="153" t="s">
        <v>65</v>
      </c>
      <c r="N16" s="190">
        <v>1</v>
      </c>
      <c r="O16" s="154"/>
      <c r="P16" s="26"/>
      <c r="Q16" s="27"/>
    </row>
    <row r="17" spans="1:17" ht="12.75" customHeight="1" x14ac:dyDescent="0.3">
      <c r="B17" s="11"/>
      <c r="M17" s="153" t="s">
        <v>161</v>
      </c>
      <c r="N17" s="190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3">
      <c r="B20" s="11"/>
      <c r="M20" s="153" t="s">
        <v>20</v>
      </c>
      <c r="N20" s="190">
        <v>0.91482649842271302</v>
      </c>
      <c r="O20" s="190">
        <v>8.5173501577287064E-2</v>
      </c>
      <c r="P20" s="26"/>
      <c r="Q20" s="26"/>
    </row>
    <row r="21" spans="1:17" ht="12.75" customHeight="1" x14ac:dyDescent="0.3">
      <c r="B21" s="11"/>
      <c r="M21" s="153" t="s">
        <v>164</v>
      </c>
      <c r="N21" s="190">
        <v>0.8804650401178975</v>
      </c>
      <c r="O21" s="190">
        <v>0.11953495988210254</v>
      </c>
    </row>
    <row r="22" spans="1:17" ht="12.75" customHeight="1" x14ac:dyDescent="0.3">
      <c r="B22" s="11"/>
      <c r="M22" s="153" t="s">
        <v>21</v>
      </c>
      <c r="N22" s="190"/>
      <c r="O22" s="190"/>
    </row>
    <row r="23" spans="1:17" s="17" customFormat="1" ht="12.7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90">
        <v>1</v>
      </c>
      <c r="O23" s="190"/>
      <c r="P23" s="11"/>
    </row>
    <row r="24" spans="1:17" ht="12.75" customHeight="1" x14ac:dyDescent="0.3">
      <c r="B24" s="11"/>
      <c r="M24" s="153" t="s">
        <v>23</v>
      </c>
      <c r="N24" s="190">
        <v>0.6477527251007914</v>
      </c>
      <c r="O24" s="190">
        <v>0.35224727489920854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191</v>
      </c>
      <c r="B4" s="11"/>
    </row>
    <row r="5" spans="1:14" x14ac:dyDescent="0.25">
      <c r="A5" s="21" t="s">
        <v>199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69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0.28000000000000003</v>
      </c>
    </row>
    <row r="9" spans="1:14" ht="12.75" customHeight="1" x14ac:dyDescent="0.25">
      <c r="B9" s="11"/>
      <c r="M9" s="157" t="s">
        <v>43</v>
      </c>
      <c r="N9" s="184">
        <v>0.1</v>
      </c>
    </row>
    <row r="10" spans="1:14" ht="12.75" customHeight="1" x14ac:dyDescent="0.25">
      <c r="B10" s="11"/>
      <c r="M10" s="157" t="s">
        <v>44</v>
      </c>
      <c r="N10" s="184">
        <v>2.4089631022407753E-2</v>
      </c>
    </row>
    <row r="11" spans="1:14" ht="12.75" customHeight="1" x14ac:dyDescent="0.25">
      <c r="B11" s="11"/>
      <c r="M11" s="157" t="s">
        <v>45</v>
      </c>
      <c r="N11" s="184">
        <v>0</v>
      </c>
    </row>
    <row r="12" spans="1:14" ht="12.75" customHeight="1" x14ac:dyDescent="0.25">
      <c r="B12" s="11"/>
      <c r="M12" s="157" t="s">
        <v>46</v>
      </c>
      <c r="N12" s="184">
        <v>0.2</v>
      </c>
    </row>
    <row r="13" spans="1:14" ht="12.75" customHeight="1" x14ac:dyDescent="0.25">
      <c r="B13" s="11"/>
      <c r="M13" s="157" t="s">
        <v>47</v>
      </c>
      <c r="N13" s="184">
        <v>7.779751944937986E-3</v>
      </c>
    </row>
    <row r="14" spans="1:14" ht="12.75" customHeight="1" x14ac:dyDescent="0.25">
      <c r="B14" s="11"/>
      <c r="M14" s="157" t="s">
        <v>48</v>
      </c>
      <c r="N14" s="184">
        <v>5.428001357000339E-3</v>
      </c>
    </row>
    <row r="15" spans="1:14" ht="12.75" customHeight="1" x14ac:dyDescent="0.25">
      <c r="B15" s="11"/>
      <c r="M15" s="157" t="s">
        <v>49</v>
      </c>
      <c r="N15" s="184">
        <v>0.18</v>
      </c>
    </row>
    <row r="16" spans="1:14" ht="12.75" customHeight="1" x14ac:dyDescent="0.25">
      <c r="B16" s="11"/>
      <c r="M16" s="157" t="s">
        <v>50</v>
      </c>
      <c r="N16" s="184">
        <v>2.3066130766532692E-2</v>
      </c>
    </row>
    <row r="17" spans="1:14" ht="12.75" customHeight="1" x14ac:dyDescent="0.25">
      <c r="B17" s="11"/>
      <c r="M17" s="157" t="s">
        <v>51</v>
      </c>
      <c r="N17" s="184">
        <v>2.4207506051876514E-2</v>
      </c>
    </row>
    <row r="18" spans="1:14" ht="12.75" customHeight="1" x14ac:dyDescent="0.25">
      <c r="B18" s="11"/>
      <c r="M18" s="157" t="s">
        <v>52</v>
      </c>
      <c r="N18" s="184">
        <v>8.3352020838005206E-2</v>
      </c>
    </row>
    <row r="19" spans="1:14" ht="12.75" customHeight="1" x14ac:dyDescent="0.25">
      <c r="B19" s="11"/>
      <c r="M19" s="157" t="s">
        <v>53</v>
      </c>
      <c r="N19" s="184">
        <v>1.1189502797375699E-2</v>
      </c>
    </row>
    <row r="20" spans="1:14" ht="12.75" customHeight="1" x14ac:dyDescent="0.25">
      <c r="B20" s="11"/>
      <c r="M20" s="157" t="s">
        <v>54</v>
      </c>
      <c r="N20" s="184">
        <v>2.2425005606251401E-4</v>
      </c>
    </row>
    <row r="21" spans="1:14" ht="12.75" customHeight="1" x14ac:dyDescent="0.25">
      <c r="B21" s="11"/>
      <c r="M21" s="161" t="s">
        <v>61</v>
      </c>
      <c r="N21" s="184">
        <v>9.7060024265006057E-3</v>
      </c>
    </row>
    <row r="22" spans="1:14" ht="12.75" customHeight="1" x14ac:dyDescent="0.25">
      <c r="B22" s="11"/>
      <c r="M22" s="157" t="s">
        <v>21</v>
      </c>
      <c r="N22" s="184">
        <v>4.9013012253253059E-2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6"/>
  <sheetViews>
    <sheetView showGridLines="0" topLeftCell="A5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6" t="s">
        <v>190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199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8"/>
      <c r="B7" s="227" t="s">
        <v>70</v>
      </c>
      <c r="C7" s="227"/>
      <c r="D7" s="227"/>
      <c r="E7" s="227" t="s">
        <v>76</v>
      </c>
      <c r="F7" s="227"/>
      <c r="G7" s="227"/>
      <c r="H7" s="227" t="s">
        <v>72</v>
      </c>
      <c r="I7" s="227"/>
      <c r="J7" s="227"/>
      <c r="K7" s="227" t="s">
        <v>77</v>
      </c>
      <c r="L7" s="227"/>
      <c r="M7" s="227"/>
      <c r="N7" s="32"/>
      <c r="O7" s="32"/>
      <c r="P7" s="32"/>
    </row>
    <row r="8" spans="1:16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  <c r="K8" s="110" t="s">
        <v>2</v>
      </c>
      <c r="L8" s="110" t="s">
        <v>3</v>
      </c>
      <c r="M8" s="110" t="s">
        <v>3</v>
      </c>
    </row>
    <row r="9" spans="1:16" s="34" customFormat="1" ht="17.399999999999999" customHeight="1" x14ac:dyDescent="0.25">
      <c r="A9" s="113" t="s">
        <v>12</v>
      </c>
      <c r="B9" s="114"/>
      <c r="C9" s="115"/>
      <c r="D9" s="115"/>
      <c r="E9" s="114">
        <v>2.1990740740740478E-4</v>
      </c>
      <c r="F9" s="115">
        <v>100</v>
      </c>
      <c r="G9" s="115">
        <v>100</v>
      </c>
      <c r="H9" s="114"/>
      <c r="I9" s="115"/>
      <c r="J9" s="115"/>
      <c r="K9" s="114"/>
      <c r="L9" s="115"/>
      <c r="M9" s="115"/>
    </row>
    <row r="10" spans="1:16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  <c r="K10" s="102"/>
      <c r="L10" s="103"/>
      <c r="M10" s="103"/>
    </row>
    <row r="11" spans="1:16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  <c r="K11" s="114"/>
      <c r="L11" s="115"/>
      <c r="M11" s="115"/>
    </row>
    <row r="12" spans="1:16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  <c r="K12" s="102"/>
      <c r="L12" s="103"/>
      <c r="M12" s="103"/>
    </row>
    <row r="13" spans="1:16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  <c r="K13" s="114"/>
      <c r="L13" s="115"/>
      <c r="M13" s="115"/>
    </row>
    <row r="14" spans="1:16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  <c r="H14" s="102"/>
      <c r="I14" s="103"/>
      <c r="J14" s="103"/>
      <c r="K14" s="102"/>
      <c r="L14" s="103"/>
      <c r="M14" s="103"/>
    </row>
    <row r="15" spans="1:16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  <c r="K15" s="114"/>
      <c r="L15" s="115"/>
      <c r="M15" s="115"/>
    </row>
    <row r="16" spans="1:16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  <c r="K16" s="102"/>
      <c r="L16" s="103"/>
      <c r="M16" s="103"/>
    </row>
    <row r="17" spans="1:13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  <c r="K17" s="114"/>
      <c r="L17" s="115"/>
      <c r="M17" s="115"/>
    </row>
    <row r="18" spans="1:13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  <c r="H18" s="102"/>
      <c r="I18" s="103"/>
      <c r="J18" s="103"/>
      <c r="K18" s="102"/>
      <c r="L18" s="103"/>
      <c r="M18" s="103"/>
    </row>
    <row r="19" spans="1:13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  <c r="K19" s="114"/>
      <c r="L19" s="115"/>
      <c r="M19" s="115"/>
    </row>
    <row r="20" spans="1:13" s="34" customFormat="1" ht="17.399999999999999" customHeight="1" x14ac:dyDescent="0.25">
      <c r="A20" s="101" t="s">
        <v>204</v>
      </c>
      <c r="B20" s="102"/>
      <c r="C20" s="103"/>
      <c r="D20" s="103"/>
      <c r="E20" s="102"/>
      <c r="F20" s="103"/>
      <c r="G20" s="103"/>
      <c r="H20" s="102"/>
      <c r="I20" s="103"/>
      <c r="J20" s="103"/>
      <c r="K20" s="102"/>
      <c r="L20" s="103"/>
      <c r="M20" s="103"/>
    </row>
    <row r="21" spans="1:13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  <c r="K21" s="114"/>
      <c r="L21" s="115"/>
      <c r="M21" s="115"/>
    </row>
    <row r="22" spans="1:13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102"/>
      <c r="I22" s="103"/>
      <c r="J22" s="103"/>
      <c r="K22" s="102"/>
      <c r="L22" s="103"/>
      <c r="M22" s="103"/>
    </row>
    <row r="23" spans="1:13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/>
      <c r="I23" s="115"/>
      <c r="J23" s="115"/>
      <c r="K23" s="114"/>
      <c r="L23" s="115"/>
      <c r="M23" s="115"/>
    </row>
    <row r="24" spans="1:13" s="35" customFormat="1" ht="17.399999999999999" customHeight="1" x14ac:dyDescent="0.25">
      <c r="A24" s="201" t="s">
        <v>4</v>
      </c>
      <c r="B24" s="202"/>
      <c r="C24" s="208"/>
      <c r="D24" s="203"/>
      <c r="E24" s="202">
        <v>2.1990740740740478E-4</v>
      </c>
      <c r="F24" s="208">
        <v>100</v>
      </c>
      <c r="G24" s="203">
        <v>100</v>
      </c>
      <c r="H24" s="202"/>
      <c r="I24" s="203"/>
      <c r="J24" s="203"/>
      <c r="K24" s="202"/>
      <c r="L24" s="203"/>
      <c r="M24" s="203"/>
    </row>
    <row r="25" spans="1:13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s="34" customFormat="1" ht="17.399999999999999" customHeight="1" x14ac:dyDescent="0.25">
      <c r="A26" s="109" t="s">
        <v>5</v>
      </c>
      <c r="B26" s="110"/>
      <c r="C26" s="110"/>
      <c r="D26" s="110"/>
      <c r="E26" s="110" t="s">
        <v>150</v>
      </c>
      <c r="F26" s="110" t="s">
        <v>3</v>
      </c>
      <c r="G26" s="110" t="s">
        <v>3</v>
      </c>
      <c r="H26" s="110"/>
      <c r="I26" s="110"/>
      <c r="J26" s="110"/>
      <c r="K26" s="110"/>
      <c r="L26" s="110"/>
      <c r="M26" s="110"/>
    </row>
    <row r="27" spans="1:13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  <c r="K27" s="114"/>
      <c r="L27" s="115"/>
      <c r="M27" s="115"/>
    </row>
    <row r="28" spans="1:13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  <c r="K28" s="102"/>
      <c r="L28" s="103"/>
      <c r="M28" s="103"/>
    </row>
    <row r="29" spans="1:13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  <c r="K29" s="114"/>
      <c r="L29" s="115"/>
      <c r="M29" s="115"/>
    </row>
    <row r="30" spans="1:13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  <c r="K30" s="102"/>
      <c r="L30" s="103"/>
      <c r="M30" s="103"/>
    </row>
    <row r="31" spans="1:13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  <c r="K31" s="114"/>
      <c r="L31" s="115"/>
      <c r="M31" s="115"/>
    </row>
    <row r="32" spans="1:13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  <c r="K32" s="102"/>
      <c r="L32" s="103"/>
      <c r="M32" s="103"/>
    </row>
    <row r="33" spans="1:13" s="35" customFormat="1" ht="17.399999999999999" customHeight="1" x14ac:dyDescent="0.25">
      <c r="A33" s="116" t="s">
        <v>4</v>
      </c>
      <c r="B33" s="117"/>
      <c r="C33" s="119"/>
      <c r="D33" s="118"/>
      <c r="E33" s="117"/>
      <c r="F33" s="119"/>
      <c r="G33" s="118"/>
      <c r="H33" s="117"/>
      <c r="I33" s="118"/>
      <c r="J33" s="118"/>
      <c r="K33" s="117"/>
      <c r="L33" s="118"/>
      <c r="M33" s="118"/>
    </row>
    <row r="34" spans="1:13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  <c r="K34" s="106"/>
      <c r="L34" s="105"/>
      <c r="M34" s="107"/>
    </row>
    <row r="35" spans="1:13" s="35" customFormat="1" ht="17.399999999999999" customHeight="1" x14ac:dyDescent="0.25">
      <c r="A35" s="109" t="s">
        <v>4</v>
      </c>
      <c r="B35" s="111"/>
      <c r="C35" s="110"/>
      <c r="D35" s="112"/>
      <c r="E35" s="111">
        <v>2.1990740740740478E-4</v>
      </c>
      <c r="F35" s="110"/>
      <c r="G35" s="112">
        <v>100</v>
      </c>
      <c r="H35" s="111"/>
      <c r="I35" s="110"/>
      <c r="J35" s="112"/>
      <c r="K35" s="111"/>
      <c r="L35" s="110"/>
      <c r="M35" s="112"/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12" customHeight="1" x14ac:dyDescent="0.25">
      <c r="A38" s="226" t="s">
        <v>129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ht="12" customHeight="1" x14ac:dyDescent="0.25">
      <c r="A39" s="230" t="s">
        <v>162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ht="21.6" customHeight="1" x14ac:dyDescent="0.25">
      <c r="A40" s="230" t="s">
        <v>130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x14ac:dyDescent="0.25">
      <c r="A41" s="230" t="s">
        <v>131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3" ht="22.05" customHeight="1" x14ac:dyDescent="0.25">
      <c r="A42" s="226" t="s">
        <v>29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  <row r="43" spans="1:13" ht="19.5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</row>
    <row r="44" spans="1:13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</row>
    <row r="45" spans="1:13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13" ht="9" customHeight="1" x14ac:dyDescent="0.2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</sheetData>
  <mergeCells count="15">
    <mergeCell ref="A37:M37"/>
    <mergeCell ref="B7:D7"/>
    <mergeCell ref="E7:G7"/>
    <mergeCell ref="H7:J7"/>
    <mergeCell ref="K7:M7"/>
    <mergeCell ref="A36:M36"/>
    <mergeCell ref="A44:M44"/>
    <mergeCell ref="A45:M45"/>
    <mergeCell ref="A46:M46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6"/>
  <sheetViews>
    <sheetView showGridLines="0" zoomScale="75" zoomScaleNormal="75" zoomScaleSheetLayoutView="80" workbookViewId="0">
      <selection activeCell="P32" sqref="P32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6" t="s">
        <v>189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199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8"/>
      <c r="B7" s="227" t="s">
        <v>70</v>
      </c>
      <c r="C7" s="227"/>
      <c r="D7" s="227"/>
      <c r="E7" s="227" t="s">
        <v>76</v>
      </c>
      <c r="F7" s="227"/>
      <c r="G7" s="227"/>
      <c r="H7" s="227" t="s">
        <v>72</v>
      </c>
      <c r="I7" s="227"/>
      <c r="J7" s="227"/>
      <c r="K7" s="227" t="s">
        <v>77</v>
      </c>
      <c r="L7" s="227"/>
      <c r="M7" s="227"/>
      <c r="N7" s="32"/>
      <c r="O7" s="32"/>
      <c r="P7" s="32"/>
    </row>
    <row r="8" spans="1:16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  <c r="K8" s="110" t="s">
        <v>2</v>
      </c>
      <c r="L8" s="110" t="s">
        <v>3</v>
      </c>
      <c r="M8" s="110" t="s">
        <v>3</v>
      </c>
    </row>
    <row r="9" spans="1:16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  <c r="K9" s="114"/>
      <c r="L9" s="115"/>
      <c r="M9" s="115"/>
    </row>
    <row r="10" spans="1:16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  <c r="K10" s="102"/>
      <c r="L10" s="103"/>
      <c r="M10" s="103"/>
    </row>
    <row r="11" spans="1:16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  <c r="K11" s="114"/>
      <c r="L11" s="115"/>
      <c r="M11" s="115"/>
    </row>
    <row r="12" spans="1:16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  <c r="K12" s="102"/>
      <c r="L12" s="103"/>
      <c r="M12" s="103"/>
    </row>
    <row r="13" spans="1:16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  <c r="K13" s="114"/>
      <c r="L13" s="115"/>
      <c r="M13" s="115"/>
    </row>
    <row r="14" spans="1:16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  <c r="H14" s="102"/>
      <c r="I14" s="103"/>
      <c r="J14" s="103"/>
      <c r="K14" s="102"/>
      <c r="L14" s="103"/>
      <c r="M14" s="103"/>
    </row>
    <row r="15" spans="1:16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  <c r="K15" s="114"/>
      <c r="L15" s="115"/>
      <c r="M15" s="115"/>
    </row>
    <row r="16" spans="1:16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  <c r="K16" s="102"/>
      <c r="L16" s="103"/>
      <c r="M16" s="103"/>
    </row>
    <row r="17" spans="1:13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  <c r="K17" s="114"/>
      <c r="L17" s="115"/>
      <c r="M17" s="115"/>
    </row>
    <row r="18" spans="1:13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  <c r="H18" s="102"/>
      <c r="I18" s="103"/>
      <c r="J18" s="103"/>
      <c r="K18" s="102"/>
      <c r="L18" s="103"/>
      <c r="M18" s="103"/>
    </row>
    <row r="19" spans="1:13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  <c r="K19" s="114"/>
      <c r="L19" s="115"/>
      <c r="M19" s="115"/>
    </row>
    <row r="20" spans="1:13" s="34" customFormat="1" ht="17.399999999999999" customHeight="1" x14ac:dyDescent="0.25">
      <c r="A20" s="101" t="s">
        <v>204</v>
      </c>
      <c r="B20" s="102"/>
      <c r="C20" s="103"/>
      <c r="D20" s="103"/>
      <c r="E20" s="102"/>
      <c r="F20" s="103"/>
      <c r="G20" s="103"/>
      <c r="H20" s="102"/>
      <c r="I20" s="103"/>
      <c r="J20" s="103"/>
      <c r="K20" s="102"/>
      <c r="L20" s="103"/>
      <c r="M20" s="103"/>
    </row>
    <row r="21" spans="1:13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  <c r="K21" s="114"/>
      <c r="L21" s="115"/>
      <c r="M21" s="115"/>
    </row>
    <row r="22" spans="1:13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102"/>
      <c r="I22" s="103"/>
      <c r="J22" s="103"/>
      <c r="K22" s="102"/>
      <c r="L22" s="103"/>
      <c r="M22" s="103"/>
    </row>
    <row r="23" spans="1:13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/>
      <c r="I23" s="115"/>
      <c r="J23" s="115"/>
      <c r="K23" s="114"/>
      <c r="L23" s="115"/>
      <c r="M23" s="115"/>
    </row>
    <row r="24" spans="1:13" s="35" customFormat="1" ht="17.399999999999999" customHeight="1" x14ac:dyDescent="0.25">
      <c r="A24" s="201" t="s">
        <v>4</v>
      </c>
      <c r="B24" s="202"/>
      <c r="C24" s="208"/>
      <c r="D24" s="203"/>
      <c r="E24" s="202"/>
      <c r="F24" s="208"/>
      <c r="G24" s="203"/>
      <c r="H24" s="202"/>
      <c r="I24" s="203"/>
      <c r="J24" s="203"/>
      <c r="K24" s="202"/>
      <c r="L24" s="203"/>
      <c r="M24" s="203"/>
    </row>
    <row r="25" spans="1:13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110" t="s">
        <v>2</v>
      </c>
      <c r="I26" s="110" t="s">
        <v>3</v>
      </c>
      <c r="J26" s="110" t="s">
        <v>3</v>
      </c>
      <c r="K26" s="110" t="s">
        <v>2</v>
      </c>
      <c r="L26" s="110" t="s">
        <v>3</v>
      </c>
      <c r="M26" s="110" t="s">
        <v>3</v>
      </c>
    </row>
    <row r="27" spans="1:13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  <c r="K27" s="114"/>
      <c r="L27" s="115"/>
      <c r="M27" s="115"/>
    </row>
    <row r="28" spans="1:13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  <c r="K28" s="102"/>
      <c r="L28" s="103"/>
      <c r="M28" s="103"/>
    </row>
    <row r="29" spans="1:13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  <c r="K29" s="114"/>
      <c r="L29" s="115"/>
      <c r="M29" s="115"/>
    </row>
    <row r="30" spans="1:13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  <c r="K30" s="102"/>
      <c r="L30" s="103"/>
      <c r="M30" s="103"/>
    </row>
    <row r="31" spans="1:13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  <c r="K31" s="114"/>
      <c r="L31" s="115"/>
      <c r="M31" s="115"/>
    </row>
    <row r="32" spans="1:13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  <c r="K32" s="102"/>
      <c r="L32" s="103"/>
      <c r="M32" s="103"/>
    </row>
    <row r="33" spans="1:13" s="35" customFormat="1" ht="17.399999999999999" customHeight="1" x14ac:dyDescent="0.25">
      <c r="A33" s="116" t="s">
        <v>4</v>
      </c>
      <c r="B33" s="117"/>
      <c r="C33" s="119"/>
      <c r="D33" s="118"/>
      <c r="E33" s="117"/>
      <c r="F33" s="119"/>
      <c r="G33" s="118"/>
      <c r="H33" s="117"/>
      <c r="I33" s="118"/>
      <c r="J33" s="118"/>
      <c r="K33" s="117"/>
      <c r="L33" s="118"/>
      <c r="M33" s="118"/>
    </row>
    <row r="34" spans="1:13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  <c r="K34" s="106"/>
      <c r="L34" s="105"/>
      <c r="M34" s="107"/>
    </row>
    <row r="35" spans="1:13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/>
      <c r="I35" s="110"/>
      <c r="J35" s="112"/>
      <c r="K35" s="111"/>
      <c r="L35" s="110"/>
      <c r="M35" s="112"/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12" customHeight="1" x14ac:dyDescent="0.25">
      <c r="A38" s="226" t="s">
        <v>96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ht="12" customHeight="1" x14ac:dyDescent="0.25">
      <c r="A39" s="230" t="s">
        <v>97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ht="21.6" customHeight="1" x14ac:dyDescent="0.25">
      <c r="A40" s="230" t="s">
        <v>98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x14ac:dyDescent="0.25">
      <c r="A41" s="230" t="s">
        <v>99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3" ht="22.05" customHeight="1" x14ac:dyDescent="0.25">
      <c r="A42" s="226" t="s">
        <v>29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  <row r="43" spans="1:13" ht="19.5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</row>
    <row r="44" spans="1:13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</row>
    <row r="45" spans="1:13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13" ht="9" customHeight="1" x14ac:dyDescent="0.2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</sheetData>
  <mergeCells count="15">
    <mergeCell ref="A37:M37"/>
    <mergeCell ref="B7:D7"/>
    <mergeCell ref="E7:G7"/>
    <mergeCell ref="H7:J7"/>
    <mergeCell ref="K7:M7"/>
    <mergeCell ref="A36:M36"/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zoomScale="75" zoomScaleNormal="75" zoomScaleSheetLayoutView="80" zoomScalePageLayoutView="85" workbookViewId="0">
      <selection activeCell="N9" sqref="N9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207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1</v>
      </c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116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75"/>
      <c r="B7" s="221" t="s">
        <v>66</v>
      </c>
      <c r="C7" s="222"/>
      <c r="D7" s="222"/>
      <c r="E7" s="221" t="s">
        <v>67</v>
      </c>
      <c r="F7" s="222"/>
      <c r="G7" s="222"/>
      <c r="H7" s="221" t="s">
        <v>68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4.3599538505077362E-2</v>
      </c>
      <c r="C9" s="96">
        <v>13.643113136291504</v>
      </c>
      <c r="D9" s="96">
        <v>6.5737123489379883</v>
      </c>
      <c r="E9" s="95">
        <v>1.1805555783212185E-2</v>
      </c>
      <c r="F9" s="96">
        <v>12.182013511657715</v>
      </c>
      <c r="G9" s="96">
        <v>6.0365743637084961</v>
      </c>
      <c r="H9" s="95">
        <v>1.2534722685813904E-2</v>
      </c>
      <c r="I9" s="96">
        <v>13.475177764892578</v>
      </c>
      <c r="J9" s="96">
        <v>6.5895953178405762</v>
      </c>
      <c r="K9" s="95">
        <v>6.7939817905426025E-2</v>
      </c>
      <c r="L9" s="96">
        <v>13.334545135498047</v>
      </c>
      <c r="M9" s="96">
        <v>6.4764552116394043</v>
      </c>
    </row>
    <row r="10" spans="1:13" s="9" customFormat="1" ht="17.399999999999999" customHeight="1" x14ac:dyDescent="0.25">
      <c r="A10" s="76" t="s">
        <v>13</v>
      </c>
      <c r="B10" s="78">
        <v>5.3506944328546524E-2</v>
      </c>
      <c r="C10" s="79">
        <v>16.743326187133789</v>
      </c>
      <c r="D10" s="79">
        <v>8.067500114440918</v>
      </c>
      <c r="E10" s="78">
        <v>1.6435185447335243E-2</v>
      </c>
      <c r="F10" s="79">
        <v>16.959274291992188</v>
      </c>
      <c r="G10" s="79">
        <v>8.4038591384887695</v>
      </c>
      <c r="H10" s="78">
        <v>1.4976851642131805E-2</v>
      </c>
      <c r="I10" s="79">
        <v>16.100534439086914</v>
      </c>
      <c r="J10" s="79">
        <v>7.8734407424926758</v>
      </c>
      <c r="K10" s="78">
        <v>8.4918983280658722E-2</v>
      </c>
      <c r="L10" s="79">
        <v>16.667045593261719</v>
      </c>
      <c r="M10" s="79">
        <v>8.0950174331665039</v>
      </c>
    </row>
    <row r="11" spans="1:13" s="9" customFormat="1" ht="17.399999999999999" customHeight="1" x14ac:dyDescent="0.25">
      <c r="A11" s="94" t="s">
        <v>14</v>
      </c>
      <c r="B11" s="95">
        <v>6.9687500596046448E-2</v>
      </c>
      <c r="C11" s="96">
        <v>21.806526184082031</v>
      </c>
      <c r="D11" s="96">
        <v>10.507120132446289</v>
      </c>
      <c r="E11" s="95">
        <v>2.3541666567325592E-2</v>
      </c>
      <c r="F11" s="96">
        <v>24.292367935180664</v>
      </c>
      <c r="G11" s="96">
        <v>12.037639617919922</v>
      </c>
      <c r="H11" s="95">
        <v>2.3101851344108582E-2</v>
      </c>
      <c r="I11" s="96">
        <v>24.835138320922852</v>
      </c>
      <c r="J11" s="96">
        <v>12.14481258392334</v>
      </c>
      <c r="K11" s="95">
        <v>0.11633101850748062</v>
      </c>
      <c r="L11" s="96">
        <v>22.832284927368164</v>
      </c>
      <c r="M11" s="96">
        <v>11.089412689208984</v>
      </c>
    </row>
    <row r="12" spans="1:13" s="9" customFormat="1" ht="17.399999999999999" customHeight="1" x14ac:dyDescent="0.25">
      <c r="A12" s="76" t="s">
        <v>15</v>
      </c>
      <c r="B12" s="78">
        <v>4.7870371490716934E-2</v>
      </c>
      <c r="C12" s="79">
        <v>14.979537010192871</v>
      </c>
      <c r="D12" s="79">
        <v>7.2176461219787598</v>
      </c>
      <c r="E12" s="78">
        <v>1.3194444589316845E-2</v>
      </c>
      <c r="F12" s="79">
        <v>13.615191459655762</v>
      </c>
      <c r="G12" s="79">
        <v>6.7467598915100098</v>
      </c>
      <c r="H12" s="78">
        <v>1.4548610895872116E-2</v>
      </c>
      <c r="I12" s="79">
        <v>15.640164375305176</v>
      </c>
      <c r="J12" s="79">
        <v>7.6483116149902344</v>
      </c>
      <c r="K12" s="78">
        <v>7.5613424181938171E-2</v>
      </c>
      <c r="L12" s="79">
        <v>14.840643882751465</v>
      </c>
      <c r="M12" s="79">
        <v>7.2079524993896484</v>
      </c>
    </row>
    <row r="13" spans="1:13" s="9" customFormat="1" ht="17.399999999999999" customHeight="1" x14ac:dyDescent="0.25">
      <c r="A13" s="94" t="s">
        <v>16</v>
      </c>
      <c r="B13" s="95">
        <v>3.5902779549360275E-2</v>
      </c>
      <c r="C13" s="96">
        <v>11.234652519226074</v>
      </c>
      <c r="D13" s="96">
        <v>5.4132347106933594</v>
      </c>
      <c r="E13" s="95">
        <v>1.1967592872679234E-2</v>
      </c>
      <c r="F13" s="96">
        <v>12.349217414855957</v>
      </c>
      <c r="G13" s="96">
        <v>6.1194295883178711</v>
      </c>
      <c r="H13" s="95">
        <v>1.1423611082136631E-2</v>
      </c>
      <c r="I13" s="96">
        <v>12.280701637268066</v>
      </c>
      <c r="J13" s="96">
        <v>6.0054759979248047</v>
      </c>
      <c r="K13" s="95">
        <v>5.9293981641530991E-2</v>
      </c>
      <c r="L13" s="96">
        <v>11.637627601623535</v>
      </c>
      <c r="M13" s="96">
        <v>5.6522793769836426</v>
      </c>
    </row>
    <row r="14" spans="1:13" s="9" customFormat="1" ht="17.399999999999999" customHeight="1" x14ac:dyDescent="0.25">
      <c r="A14" s="76" t="s">
        <v>201</v>
      </c>
      <c r="B14" s="78">
        <v>8.9236106723546982E-3</v>
      </c>
      <c r="C14" s="79">
        <v>2.7923653125762939</v>
      </c>
      <c r="D14" s="79">
        <v>1.3454557657241821</v>
      </c>
      <c r="E14" s="78">
        <v>2.7662036009132862E-3</v>
      </c>
      <c r="F14" s="79">
        <v>2.8544130325317383</v>
      </c>
      <c r="G14" s="79">
        <v>1.4144523143768311</v>
      </c>
      <c r="H14" s="78">
        <v>3.2754628919064999E-3</v>
      </c>
      <c r="I14" s="79">
        <v>3.521214485168457</v>
      </c>
      <c r="J14" s="79">
        <v>1.7219349145889282</v>
      </c>
      <c r="K14" s="78">
        <v>1.4965278096497059E-2</v>
      </c>
      <c r="L14" s="79">
        <v>2.9372344017028809</v>
      </c>
      <c r="M14" s="79">
        <v>1.4265854358673096</v>
      </c>
    </row>
    <row r="15" spans="1:13" s="9" customFormat="1" ht="17.399999999999999" customHeight="1" x14ac:dyDescent="0.25">
      <c r="A15" s="94" t="s">
        <v>18</v>
      </c>
      <c r="B15" s="95">
        <v>5.2893520332872868E-3</v>
      </c>
      <c r="C15" s="96">
        <v>1.6551374197006226</v>
      </c>
      <c r="D15" s="96">
        <v>0.79750102758407593</v>
      </c>
      <c r="E15" s="95">
        <v>1.3888889225199819E-3</v>
      </c>
      <c r="F15" s="96">
        <v>1.4331780672073364</v>
      </c>
      <c r="G15" s="96">
        <v>0.71018522977828979</v>
      </c>
      <c r="H15" s="95">
        <v>2.2800925653427839E-3</v>
      </c>
      <c r="I15" s="96">
        <v>2.4511632919311523</v>
      </c>
      <c r="J15" s="96">
        <v>1.1986614465713501</v>
      </c>
      <c r="K15" s="95">
        <v>8.9583331719040871E-3</v>
      </c>
      <c r="L15" s="96">
        <v>1.7582517862319946</v>
      </c>
      <c r="M15" s="96">
        <v>0.85396528244018555</v>
      </c>
    </row>
    <row r="16" spans="1:13" s="9" customFormat="1" ht="17.399999999999999" customHeight="1" x14ac:dyDescent="0.25">
      <c r="A16" s="76" t="s">
        <v>19</v>
      </c>
      <c r="B16" s="78">
        <v>3.4722223062999547E-5</v>
      </c>
      <c r="C16" s="79">
        <v>1.0865234769880772E-2</v>
      </c>
      <c r="D16" s="79">
        <v>5.2352366037666798E-3</v>
      </c>
      <c r="E16" s="78"/>
      <c r="F16" s="79"/>
      <c r="G16" s="79"/>
      <c r="H16" s="78"/>
      <c r="I16" s="79"/>
      <c r="J16" s="79"/>
      <c r="K16" s="78">
        <v>3.4722223062999547E-5</v>
      </c>
      <c r="L16" s="79">
        <v>6.8149291910231113E-3</v>
      </c>
      <c r="M16" s="79">
        <v>3.3099430147558451E-3</v>
      </c>
    </row>
    <row r="17" spans="1:13" s="9" customFormat="1" ht="17.399999999999999" customHeight="1" x14ac:dyDescent="0.25">
      <c r="A17" s="94" t="s">
        <v>65</v>
      </c>
      <c r="B17" s="95">
        <v>1.9675925432238728E-4</v>
      </c>
      <c r="C17" s="96">
        <v>6.1569664627313614E-2</v>
      </c>
      <c r="D17" s="96">
        <v>2.9666341841220856E-2</v>
      </c>
      <c r="E17" s="95">
        <v>2.3148148102336563E-5</v>
      </c>
      <c r="F17" s="96">
        <v>2.3886300623416901E-2</v>
      </c>
      <c r="G17" s="96">
        <v>1.1836420744657516E-2</v>
      </c>
      <c r="H17" s="95">
        <v>1.0416666918899864E-4</v>
      </c>
      <c r="I17" s="96">
        <v>0.1119820848107338</v>
      </c>
      <c r="J17" s="96">
        <v>5.476117879152298E-2</v>
      </c>
      <c r="K17" s="95">
        <v>3.2407406251877546E-4</v>
      </c>
      <c r="L17" s="96">
        <v>6.3606008887290955E-2</v>
      </c>
      <c r="M17" s="96">
        <v>3.0892802402377129E-2</v>
      </c>
    </row>
    <row r="18" spans="1:13" s="9" customFormat="1" ht="17.399999999999999" customHeight="1" x14ac:dyDescent="0.25">
      <c r="A18" s="10" t="s">
        <v>161</v>
      </c>
      <c r="B18" s="78">
        <v>4.398148157633841E-4</v>
      </c>
      <c r="C18" s="79">
        <v>0.13762630522251129</v>
      </c>
      <c r="D18" s="79">
        <v>6.6312998533248901E-2</v>
      </c>
      <c r="E18" s="78">
        <v>1.7361111531499773E-4</v>
      </c>
      <c r="F18" s="79">
        <v>0.17914725840091705</v>
      </c>
      <c r="G18" s="79">
        <v>8.8773153722286224E-2</v>
      </c>
      <c r="H18" s="78"/>
      <c r="I18" s="79"/>
      <c r="J18" s="79"/>
      <c r="K18" s="78">
        <v>6.1342591652646661E-4</v>
      </c>
      <c r="L18" s="79">
        <v>0.12039708346128464</v>
      </c>
      <c r="M18" s="79">
        <v>5.8475662022829056E-2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202</v>
      </c>
      <c r="B20" s="78">
        <v>1.1574074051168282E-5</v>
      </c>
      <c r="C20" s="79">
        <v>3.6217449232935905E-3</v>
      </c>
      <c r="D20" s="79">
        <v>1.7450788291171193E-3</v>
      </c>
      <c r="E20" s="78"/>
      <c r="F20" s="79"/>
      <c r="G20" s="79"/>
      <c r="H20" s="78">
        <v>1.1574074051168282E-5</v>
      </c>
      <c r="I20" s="79">
        <v>1.2442453764379025E-2</v>
      </c>
      <c r="J20" s="79">
        <v>6.0845757834613323E-3</v>
      </c>
      <c r="K20" s="78">
        <v>2.3148148102336563E-5</v>
      </c>
      <c r="L20" s="79">
        <v>4.54328628256917E-3</v>
      </c>
      <c r="M20" s="79">
        <v>2.2066286765038967E-3</v>
      </c>
    </row>
    <row r="21" spans="1:13" s="9" customFormat="1" ht="17.399999999999999" customHeight="1" x14ac:dyDescent="0.25">
      <c r="A21" s="94" t="s">
        <v>20</v>
      </c>
      <c r="B21" s="95">
        <v>4.0740738622844219E-3</v>
      </c>
      <c r="C21" s="96">
        <v>1.2748541831970215</v>
      </c>
      <c r="D21" s="96">
        <v>0.61426776647567749</v>
      </c>
      <c r="E21" s="95">
        <v>1.5625000232830644E-3</v>
      </c>
      <c r="F21" s="96">
        <v>1.6123253107070923</v>
      </c>
      <c r="G21" s="96">
        <v>0.798958420753479</v>
      </c>
      <c r="H21" s="95">
        <v>1.1921296827495098E-3</v>
      </c>
      <c r="I21" s="96">
        <v>1.281572699546814</v>
      </c>
      <c r="J21" s="96">
        <v>0.62671130895614624</v>
      </c>
      <c r="K21" s="95">
        <v>6.8287039175629616E-3</v>
      </c>
      <c r="L21" s="96">
        <v>1.3402694463729858</v>
      </c>
      <c r="M21" s="96">
        <v>0.65095549821853638</v>
      </c>
    </row>
    <row r="22" spans="1:13" s="9" customFormat="1" ht="17.399999999999999" customHeight="1" x14ac:dyDescent="0.25">
      <c r="A22" s="76" t="s">
        <v>164</v>
      </c>
      <c r="B22" s="78">
        <v>1.7245369963347912E-3</v>
      </c>
      <c r="C22" s="79">
        <v>0.53964000940322876</v>
      </c>
      <c r="D22" s="79">
        <v>0.26001673936843872</v>
      </c>
      <c r="E22" s="78">
        <v>7.6388887828215957E-4</v>
      </c>
      <c r="F22" s="79">
        <v>0.78824794292449951</v>
      </c>
      <c r="G22" s="79">
        <v>0.39060187339782715</v>
      </c>
      <c r="H22" s="78">
        <v>5.9027777751907706E-4</v>
      </c>
      <c r="I22" s="79">
        <v>0.63456511497497559</v>
      </c>
      <c r="J22" s="79">
        <v>0.31031334400177002</v>
      </c>
      <c r="K22" s="78">
        <v>3.0787037685513496E-3</v>
      </c>
      <c r="L22" s="79">
        <v>0.60425704717636108</v>
      </c>
      <c r="M22" s="79">
        <v>0.29348161816596985</v>
      </c>
    </row>
    <row r="23" spans="1:13" s="9" customFormat="1" ht="17.399999999999999" customHeight="1" x14ac:dyDescent="0.25">
      <c r="A23" s="94" t="s">
        <v>21</v>
      </c>
      <c r="B23" s="95">
        <v>4.8310186713933945E-2</v>
      </c>
      <c r="C23" s="96">
        <v>15.11716365814209</v>
      </c>
      <c r="D23" s="96">
        <v>7.2839593887329102</v>
      </c>
      <c r="E23" s="95">
        <v>1.3287036679685116E-2</v>
      </c>
      <c r="F23" s="96">
        <v>13.710737228393555</v>
      </c>
      <c r="G23" s="96">
        <v>6.7941055297851563</v>
      </c>
      <c r="H23" s="95">
        <v>8.9814811944961548E-3</v>
      </c>
      <c r="I23" s="96">
        <v>9.6553440093994141</v>
      </c>
      <c r="J23" s="96">
        <v>4.7216305732727051</v>
      </c>
      <c r="K23" s="95">
        <v>7.0578701794147491E-2</v>
      </c>
      <c r="L23" s="96">
        <v>13.852479934692383</v>
      </c>
      <c r="M23" s="96">
        <v>6.7280111312866211</v>
      </c>
    </row>
    <row r="24" spans="1:13" s="8" customFormat="1" ht="17.399999999999999" customHeight="1" x14ac:dyDescent="0.25">
      <c r="A24" s="75" t="s">
        <v>4</v>
      </c>
      <c r="B24" s="80">
        <v>0.31957176327705383</v>
      </c>
      <c r="C24" s="81">
        <v>100</v>
      </c>
      <c r="D24" s="81">
        <v>48.183372497558594</v>
      </c>
      <c r="E24" s="80">
        <v>9.6909724175930023E-2</v>
      </c>
      <c r="F24" s="81">
        <v>100</v>
      </c>
      <c r="G24" s="81">
        <v>49.553176879882813</v>
      </c>
      <c r="H24" s="80">
        <v>9.3020834028720856E-2</v>
      </c>
      <c r="I24" s="81">
        <v>100</v>
      </c>
      <c r="J24" s="81">
        <v>48.9017333984375</v>
      </c>
      <c r="K24" s="80">
        <v>0.50950229167938232</v>
      </c>
      <c r="L24" s="81">
        <v>100</v>
      </c>
      <c r="M24" s="81">
        <v>48.569000244140625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6.8113423883914948E-2</v>
      </c>
      <c r="C27" s="96"/>
      <c r="D27" s="96">
        <v>10.26978874206543</v>
      </c>
      <c r="E27" s="95">
        <v>1.6099536791443825E-2</v>
      </c>
      <c r="F27" s="96"/>
      <c r="G27" s="96">
        <v>8.2322301864624023</v>
      </c>
      <c r="H27" s="95">
        <v>1.7685184255242348E-2</v>
      </c>
      <c r="I27" s="96"/>
      <c r="J27" s="96">
        <v>9.2972316741943359</v>
      </c>
      <c r="K27" s="95">
        <v>0.10189814865589142</v>
      </c>
      <c r="L27" s="96"/>
      <c r="M27" s="96">
        <v>9.7135791778564453</v>
      </c>
    </row>
    <row r="28" spans="1:13" s="8" customFormat="1" ht="17.399999999999999" customHeight="1" x14ac:dyDescent="0.25">
      <c r="A28" s="76" t="s">
        <v>25</v>
      </c>
      <c r="B28" s="78">
        <v>4.1319443844258785E-3</v>
      </c>
      <c r="C28" s="79"/>
      <c r="D28" s="79">
        <v>0.62299317121505737</v>
      </c>
      <c r="E28" s="78">
        <v>5.2083336049690843E-4</v>
      </c>
      <c r="F28" s="79"/>
      <c r="G28" s="79">
        <v>0.26631945371627808</v>
      </c>
      <c r="H28" s="78">
        <v>9.259259095415473E-4</v>
      </c>
      <c r="I28" s="79"/>
      <c r="J28" s="79">
        <v>0.48676604032516479</v>
      </c>
      <c r="K28" s="78">
        <v>5.5787037126719952E-3</v>
      </c>
      <c r="L28" s="79"/>
      <c r="M28" s="79">
        <v>0.53179752826690674</v>
      </c>
    </row>
    <row r="29" spans="1:13" s="8" customFormat="1" ht="17.399999999999999" customHeight="1" x14ac:dyDescent="0.25">
      <c r="A29" s="94" t="s">
        <v>26</v>
      </c>
      <c r="B29" s="95">
        <v>3.3101851586252451E-3</v>
      </c>
      <c r="C29" s="96"/>
      <c r="D29" s="96">
        <v>0.49909254908561707</v>
      </c>
      <c r="E29" s="95">
        <v>3.5879630013369024E-4</v>
      </c>
      <c r="F29" s="96"/>
      <c r="G29" s="96">
        <v>0.18346452713012695</v>
      </c>
      <c r="H29" s="95">
        <v>4.6296295477077365E-4</v>
      </c>
      <c r="I29" s="96"/>
      <c r="J29" s="96">
        <v>0.2433830201625824</v>
      </c>
      <c r="K29" s="95">
        <v>4.1319443844258785E-3</v>
      </c>
      <c r="L29" s="96"/>
      <c r="M29" s="96">
        <v>0.39388322830200195</v>
      </c>
    </row>
    <row r="30" spans="1:13" s="8" customFormat="1" ht="17.399999999999999" customHeight="1" x14ac:dyDescent="0.25">
      <c r="A30" s="76" t="s">
        <v>22</v>
      </c>
      <c r="B30" s="78">
        <v>0.19424767792224884</v>
      </c>
      <c r="C30" s="79"/>
      <c r="D30" s="79">
        <v>29.28765869140625</v>
      </c>
      <c r="E30" s="78">
        <v>5.9629630297422409E-2</v>
      </c>
      <c r="F30" s="79"/>
      <c r="G30" s="79">
        <v>30.490619659423828</v>
      </c>
      <c r="H30" s="78">
        <v>5.5138889700174332E-2</v>
      </c>
      <c r="I30" s="79"/>
      <c r="J30" s="79">
        <v>28.986917495727539</v>
      </c>
      <c r="K30" s="78">
        <v>0.30901619791984558</v>
      </c>
      <c r="L30" s="79"/>
      <c r="M30" s="79">
        <v>29.457389831542969</v>
      </c>
    </row>
    <row r="31" spans="1:13" s="8" customFormat="1" ht="17.399999999999999" customHeight="1" x14ac:dyDescent="0.25">
      <c r="A31" s="94" t="s">
        <v>23</v>
      </c>
      <c r="B31" s="95">
        <v>6.7766204476356506E-2</v>
      </c>
      <c r="C31" s="96"/>
      <c r="D31" s="96">
        <v>10.217436790466309</v>
      </c>
      <c r="E31" s="95">
        <v>2.0775463432073593E-2</v>
      </c>
      <c r="F31" s="96"/>
      <c r="G31" s="96">
        <v>10.623188018798828</v>
      </c>
      <c r="H31" s="95">
        <v>2.100694365799427E-2</v>
      </c>
      <c r="I31" s="96"/>
      <c r="J31" s="96">
        <v>11.04350471496582</v>
      </c>
      <c r="K31" s="95">
        <v>0.10954861342906952</v>
      </c>
      <c r="L31" s="96"/>
      <c r="M31" s="96">
        <v>10.442870140075684</v>
      </c>
    </row>
    <row r="32" spans="1:13" s="8" customFormat="1" ht="17.399999999999999" customHeight="1" x14ac:dyDescent="0.25">
      <c r="A32" s="76" t="s">
        <v>27</v>
      </c>
      <c r="B32" s="78">
        <v>6.0995370149612427E-3</v>
      </c>
      <c r="C32" s="79"/>
      <c r="D32" s="79">
        <v>0.91965657472610474</v>
      </c>
      <c r="E32" s="78">
        <v>1.2731481110677123E-3</v>
      </c>
      <c r="F32" s="79"/>
      <c r="G32" s="79">
        <v>0.65100312232971191</v>
      </c>
      <c r="H32" s="78">
        <v>1.979166641831398E-3</v>
      </c>
      <c r="I32" s="79"/>
      <c r="J32" s="79">
        <v>1.0404623746871948</v>
      </c>
      <c r="K32" s="78">
        <v>9.3518514186143875E-3</v>
      </c>
      <c r="L32" s="79"/>
      <c r="M32" s="79">
        <v>0.89147800207138062</v>
      </c>
    </row>
    <row r="33" spans="1:13" s="8" customFormat="1" ht="18" customHeight="1" x14ac:dyDescent="0.25">
      <c r="A33" s="97" t="s">
        <v>4</v>
      </c>
      <c r="B33" s="98">
        <v>0.34366896748542786</v>
      </c>
      <c r="C33" s="99"/>
      <c r="D33" s="99">
        <v>51.816627502441406</v>
      </c>
      <c r="E33" s="98">
        <v>9.8657406866550446E-2</v>
      </c>
      <c r="F33" s="99"/>
      <c r="G33" s="99">
        <v>50.446823120117188</v>
      </c>
      <c r="H33" s="98">
        <v>9.7199074923992157E-2</v>
      </c>
      <c r="I33" s="99"/>
      <c r="J33" s="99">
        <v>51.0982666015625</v>
      </c>
      <c r="K33" s="98">
        <v>0.53952544927597046</v>
      </c>
      <c r="L33" s="99"/>
      <c r="M33" s="99">
        <v>51.430999755859375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0.66324073076248169</v>
      </c>
      <c r="C35" s="92"/>
      <c r="D35" s="93">
        <v>100</v>
      </c>
      <c r="E35" s="91">
        <v>0.19556713104248047</v>
      </c>
      <c r="F35" s="92"/>
      <c r="G35" s="93">
        <v>100</v>
      </c>
      <c r="H35" s="91">
        <v>0.19021990895271301</v>
      </c>
      <c r="I35" s="92"/>
      <c r="J35" s="93">
        <v>100</v>
      </c>
      <c r="K35" s="91">
        <v>1.0490278005599976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57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5"/>
  <sheetViews>
    <sheetView showGridLines="0" topLeftCell="A10" zoomScale="75" zoomScaleNormal="75" zoomScaleSheetLayoutView="80" zoomScalePageLayoutView="80" workbookViewId="0">
      <selection activeCell="O26" sqref="O26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188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199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73</v>
      </c>
      <c r="C7" s="227"/>
      <c r="D7" s="227"/>
      <c r="E7" s="227" t="s">
        <v>79</v>
      </c>
      <c r="F7" s="227"/>
      <c r="G7" s="227"/>
      <c r="H7" s="227" t="s">
        <v>80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>
        <v>3.0092592592589895E-4</v>
      </c>
      <c r="F10" s="103">
        <v>25.490196078431371</v>
      </c>
      <c r="G10" s="103">
        <v>25.490196078431371</v>
      </c>
      <c r="H10" s="102"/>
      <c r="I10" s="103"/>
      <c r="J10" s="103"/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>
        <v>6.8287037037029208E-4</v>
      </c>
      <c r="F13" s="115">
        <v>57.843137254901961</v>
      </c>
      <c r="G13" s="115">
        <v>57.843137254901961</v>
      </c>
      <c r="H13" s="114"/>
      <c r="I13" s="115"/>
      <c r="J13" s="115"/>
    </row>
    <row r="14" spans="1:13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>
        <v>1.9675925925932702E-4</v>
      </c>
      <c r="F17" s="115">
        <v>16.666666666666668</v>
      </c>
      <c r="G17" s="115">
        <v>16.666666666666668</v>
      </c>
      <c r="H17" s="114"/>
      <c r="I17" s="115"/>
      <c r="J17" s="115"/>
    </row>
    <row r="18" spans="1:10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  <c r="H18" s="102"/>
      <c r="I18" s="103"/>
      <c r="J18" s="103"/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</row>
    <row r="22" spans="1:10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102"/>
      <c r="I22" s="103"/>
      <c r="J22" s="103"/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/>
      <c r="I23" s="115"/>
      <c r="J23" s="115"/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>
        <v>1.1805555555555181E-3</v>
      </c>
      <c r="F24" s="203">
        <v>100</v>
      </c>
      <c r="G24" s="203">
        <v>100</v>
      </c>
      <c r="H24" s="202"/>
      <c r="I24" s="203"/>
      <c r="J24" s="203"/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110" t="s">
        <v>150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/>
      <c r="C33" s="118"/>
      <c r="D33" s="118"/>
      <c r="E33" s="117"/>
      <c r="F33" s="118"/>
      <c r="G33" s="118"/>
      <c r="H33" s="117"/>
      <c r="I33" s="118"/>
      <c r="J33" s="118"/>
    </row>
    <row r="34" spans="1:10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/>
      <c r="C35" s="110"/>
      <c r="D35" s="112"/>
      <c r="E35" s="111">
        <v>1.1805555555555181E-3</v>
      </c>
      <c r="F35" s="110"/>
      <c r="G35" s="112">
        <v>100</v>
      </c>
      <c r="H35" s="111"/>
      <c r="I35" s="110"/>
      <c r="J35" s="112"/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ht="12" customHeight="1" x14ac:dyDescent="0.25">
      <c r="A38" s="230" t="s">
        <v>128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30" t="s">
        <v>223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30" t="s">
        <v>220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45"/>
  <sheetViews>
    <sheetView showGridLines="0" topLeftCell="A8" zoomScale="75" zoomScaleNormal="75" zoomScaleSheetLayoutView="80" zoomScalePageLayoutView="80" workbookViewId="0">
      <selection activeCell="A40" sqref="A40:J40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187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199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73</v>
      </c>
      <c r="C7" s="227"/>
      <c r="D7" s="227"/>
      <c r="E7" s="227" t="s">
        <v>132</v>
      </c>
      <c r="F7" s="227"/>
      <c r="G7" s="227"/>
      <c r="H7" s="227" t="s">
        <v>80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>
        <v>1.8865740740741099E-3</v>
      </c>
      <c r="I9" s="115">
        <v>2.0828009200102224</v>
      </c>
      <c r="J9" s="115">
        <v>1.5745749613601236</v>
      </c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>
        <v>7.4652777777777235E-3</v>
      </c>
      <c r="I10" s="103">
        <v>8.2417582417582409</v>
      </c>
      <c r="J10" s="103">
        <v>6.2306800618238025</v>
      </c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>
        <v>2.3796296296296315E-2</v>
      </c>
      <c r="I11" s="115">
        <v>26.271403015589062</v>
      </c>
      <c r="J11" s="115">
        <v>19.860896445131374</v>
      </c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>
        <v>9.4097222222222499E-3</v>
      </c>
      <c r="I12" s="103">
        <v>10.388448760541785</v>
      </c>
      <c r="J12" s="103">
        <v>7.8535548686244203</v>
      </c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>
        <v>1.1412037037036971E-2</v>
      </c>
      <c r="I13" s="115">
        <v>12.599028878098645</v>
      </c>
      <c r="J13" s="115">
        <v>9.5247295208655327</v>
      </c>
    </row>
    <row r="14" spans="1:13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  <c r="H14" s="102">
        <v>1.2499999999999734E-3</v>
      </c>
      <c r="I14" s="103">
        <v>1.3800153335037055</v>
      </c>
      <c r="J14" s="103">
        <v>1.0432766615146831</v>
      </c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</row>
    <row r="18" spans="1:10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  <c r="H18" s="102">
        <v>2.5810185185184409E-3</v>
      </c>
      <c r="I18" s="103">
        <v>2.8494761052900586</v>
      </c>
      <c r="J18" s="103">
        <v>2.1541731066460588</v>
      </c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>
        <v>5.3125000000000533E-3</v>
      </c>
      <c r="I21" s="115">
        <v>5.8650651673907488</v>
      </c>
      <c r="J21" s="115">
        <v>4.4339258114374038</v>
      </c>
    </row>
    <row r="22" spans="1:10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102">
        <v>1.0069444444444908E-3</v>
      </c>
      <c r="I22" s="103">
        <v>1.1116790186557628</v>
      </c>
      <c r="J22" s="103">
        <v>0.8404173106646059</v>
      </c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>
        <v>2.645833333333325E-2</v>
      </c>
      <c r="I23" s="115">
        <v>29.210324559161769</v>
      </c>
      <c r="J23" s="115">
        <v>22.082689335394125</v>
      </c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  <c r="H24" s="202">
        <v>9.05787037037038E-2</v>
      </c>
      <c r="I24" s="203">
        <v>100</v>
      </c>
      <c r="J24" s="203">
        <v>75.598918083462124</v>
      </c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110" t="s">
        <v>150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>
        <v>1.7476851851851993E-3</v>
      </c>
      <c r="I27" s="115"/>
      <c r="J27" s="115">
        <v>1.4586553323029365</v>
      </c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>
        <v>5.0347222222222321E-3</v>
      </c>
      <c r="I30" s="103"/>
      <c r="J30" s="103">
        <v>4.2020865533230296</v>
      </c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>
        <v>2.2453703703703809E-2</v>
      </c>
      <c r="I31" s="115"/>
      <c r="J31" s="115">
        <v>18.740340030911902</v>
      </c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5" s="35" customFormat="1" ht="17.399999999999999" customHeight="1" x14ac:dyDescent="0.25">
      <c r="A33" s="116" t="s">
        <v>4</v>
      </c>
      <c r="B33" s="117"/>
      <c r="C33" s="118"/>
      <c r="D33" s="118"/>
      <c r="E33" s="117"/>
      <c r="F33" s="118"/>
      <c r="G33" s="118"/>
      <c r="H33" s="117">
        <v>2.9236111111111018E-2</v>
      </c>
      <c r="I33" s="118"/>
      <c r="J33" s="118">
        <v>24.401081916537869</v>
      </c>
    </row>
    <row r="34" spans="1:15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5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>
        <v>0.11981481481481482</v>
      </c>
      <c r="I35" s="110"/>
      <c r="J35" s="112">
        <v>100</v>
      </c>
      <c r="L35" s="187"/>
      <c r="O35" s="187"/>
    </row>
    <row r="36" spans="1:15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5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5" ht="12" customHeight="1" x14ac:dyDescent="0.25">
      <c r="A38" s="226" t="s">
        <v>134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5" ht="12" customHeight="1" x14ac:dyDescent="0.25">
      <c r="A39" s="226" t="s">
        <v>133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5" ht="12" customHeight="1" x14ac:dyDescent="0.25">
      <c r="A40" s="226" t="s">
        <v>221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5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5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5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5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5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zoomScale="75" zoomScaleNormal="75" zoomScaleSheetLayoutView="80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186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0.6380368098159509</v>
      </c>
      <c r="O8" s="154">
        <v>0.3619631901840491</v>
      </c>
      <c r="P8" s="26"/>
      <c r="Q8" s="26"/>
    </row>
    <row r="9" spans="1:17" ht="12.75" customHeight="1" x14ac:dyDescent="0.25">
      <c r="B9" s="11"/>
      <c r="M9" s="153" t="s">
        <v>13</v>
      </c>
      <c r="N9" s="154">
        <v>1</v>
      </c>
      <c r="O9" s="154">
        <v>0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0.84533073929961089</v>
      </c>
      <c r="O10" s="154">
        <v>0.15466926070038911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>
        <v>0</v>
      </c>
      <c r="P11" s="26"/>
      <c r="Q11" s="26"/>
    </row>
    <row r="12" spans="1:17" ht="12.75" customHeight="1" x14ac:dyDescent="0.25">
      <c r="B12" s="11"/>
      <c r="M12" s="153" t="s">
        <v>16</v>
      </c>
      <c r="N12" s="154">
        <v>0.63444976076555026</v>
      </c>
      <c r="O12" s="154">
        <v>0.36555023923444974</v>
      </c>
      <c r="P12" s="26"/>
      <c r="Q12" s="26"/>
    </row>
    <row r="13" spans="1:17" ht="12.75" customHeight="1" x14ac:dyDescent="0.25">
      <c r="B13" s="11"/>
      <c r="M13" s="153" t="s">
        <v>201</v>
      </c>
      <c r="N13" s="154">
        <v>1</v>
      </c>
      <c r="O13" s="154">
        <v>0</v>
      </c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>
        <v>1</v>
      </c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>
        <v>1</v>
      </c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>
        <v>1</v>
      </c>
    </row>
    <row r="22" spans="1:17" ht="12.75" customHeight="1" x14ac:dyDescent="0.25">
      <c r="B22" s="11"/>
      <c r="M22" s="153" t="s">
        <v>21</v>
      </c>
      <c r="N22" s="154">
        <v>0.86395450568678922</v>
      </c>
      <c r="O22" s="154">
        <v>0.13604549431321084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>
        <v>0</v>
      </c>
      <c r="P23" s="11"/>
    </row>
    <row r="24" spans="1:17" ht="12.75" customHeight="1" x14ac:dyDescent="0.25">
      <c r="B24" s="11"/>
      <c r="M24" s="153" t="s">
        <v>23</v>
      </c>
      <c r="N24" s="154">
        <v>0.73350515463917532</v>
      </c>
      <c r="O24" s="154">
        <v>0.26649484536082474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zoomScale="75" zoomScaleNormal="75" zoomScaleSheetLayoutView="80" zoomScalePageLayoutView="85" workbookViewId="0">
      <selection activeCell="O8" sqref="O8:P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9" x14ac:dyDescent="0.25">
      <c r="B1" s="11"/>
    </row>
    <row r="2" spans="1:19" x14ac:dyDescent="0.25">
      <c r="A2" s="24"/>
      <c r="B2" s="11"/>
    </row>
    <row r="3" spans="1:19" x14ac:dyDescent="0.25">
      <c r="A3" s="24"/>
      <c r="B3" s="11"/>
    </row>
    <row r="4" spans="1:19" ht="15" x14ac:dyDescent="0.25">
      <c r="A4" s="144" t="s">
        <v>185</v>
      </c>
      <c r="B4" s="11"/>
    </row>
    <row r="5" spans="1:19" x14ac:dyDescent="0.25">
      <c r="A5" s="21" t="s">
        <v>199</v>
      </c>
      <c r="B5" s="11"/>
    </row>
    <row r="6" spans="1:19" x14ac:dyDescent="0.25">
      <c r="B6" s="11"/>
    </row>
    <row r="7" spans="1:19" ht="12.75" customHeight="1" x14ac:dyDescent="0.25">
      <c r="B7" s="11"/>
      <c r="M7" s="155" t="s">
        <v>41</v>
      </c>
      <c r="N7" s="152" t="s">
        <v>73</v>
      </c>
      <c r="O7" s="152" t="s">
        <v>79</v>
      </c>
      <c r="P7" s="152" t="s">
        <v>80</v>
      </c>
    </row>
    <row r="8" spans="1:19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56"/>
      <c r="O8" s="184">
        <v>8.8453727879315339E-2</v>
      </c>
      <c r="P8" s="184">
        <v>0.25</v>
      </c>
      <c r="R8" s="209"/>
      <c r="S8" s="209"/>
    </row>
    <row r="9" spans="1:19" ht="12.75" customHeight="1" x14ac:dyDescent="0.25">
      <c r="B9" s="11"/>
      <c r="M9" s="157" t="s">
        <v>43</v>
      </c>
      <c r="N9" s="156"/>
      <c r="O9" s="184">
        <v>0</v>
      </c>
      <c r="P9" s="184">
        <v>4.5263971994952577E-3</v>
      </c>
      <c r="R9" s="209"/>
      <c r="S9" s="209"/>
    </row>
    <row r="10" spans="1:19" ht="12.75" customHeight="1" x14ac:dyDescent="0.25">
      <c r="B10" s="11"/>
      <c r="M10" s="157" t="s">
        <v>44</v>
      </c>
      <c r="N10" s="156"/>
      <c r="O10" s="184">
        <v>0</v>
      </c>
      <c r="P10" s="184">
        <v>0.28999999999999998</v>
      </c>
      <c r="R10" s="209"/>
      <c r="S10" s="209"/>
    </row>
    <row r="11" spans="1:19" ht="12.75" customHeight="1" x14ac:dyDescent="0.25">
      <c r="B11" s="11"/>
      <c r="M11" s="157" t="s">
        <v>45</v>
      </c>
      <c r="N11" s="156"/>
      <c r="O11" s="184">
        <v>0.90661444734551777</v>
      </c>
      <c r="P11" s="184">
        <v>9.5624211340416002E-2</v>
      </c>
      <c r="R11" s="209"/>
      <c r="S11" s="209"/>
    </row>
    <row r="12" spans="1:19" ht="12.75" customHeight="1" x14ac:dyDescent="0.25">
      <c r="B12" s="11"/>
      <c r="M12" s="157" t="s">
        <v>46</v>
      </c>
      <c r="N12" s="156"/>
      <c r="O12" s="184">
        <v>2.9881055990716564E-3</v>
      </c>
      <c r="P12" s="184">
        <v>0.1789826460970679</v>
      </c>
      <c r="R12" s="209"/>
      <c r="S12" s="209"/>
    </row>
    <row r="13" spans="1:19" ht="12.75" customHeight="1" x14ac:dyDescent="0.25">
      <c r="B13" s="11"/>
      <c r="M13" s="157" t="s">
        <v>47</v>
      </c>
      <c r="N13" s="156"/>
      <c r="O13" s="184">
        <v>0</v>
      </c>
      <c r="P13" s="184">
        <v>4.1193470916269792E-3</v>
      </c>
      <c r="R13" s="209"/>
      <c r="S13" s="209"/>
    </row>
    <row r="14" spans="1:19" ht="12.75" customHeight="1" x14ac:dyDescent="0.25">
      <c r="B14" s="11"/>
      <c r="M14" s="157" t="s">
        <v>48</v>
      </c>
      <c r="N14" s="156"/>
      <c r="O14" s="184">
        <v>0</v>
      </c>
      <c r="P14" s="184">
        <v>3.9890910571091303E-4</v>
      </c>
      <c r="R14" s="209"/>
      <c r="S14" s="209"/>
    </row>
    <row r="15" spans="1:19" ht="12.75" customHeight="1" x14ac:dyDescent="0.25">
      <c r="B15" s="11"/>
      <c r="M15" s="157" t="s">
        <v>49</v>
      </c>
      <c r="N15" s="156"/>
      <c r="O15" s="184">
        <v>0</v>
      </c>
      <c r="P15" s="184">
        <v>1.8968535026661782E-2</v>
      </c>
      <c r="R15" s="209"/>
      <c r="S15" s="209"/>
    </row>
    <row r="16" spans="1:19" ht="12.75" customHeight="1" x14ac:dyDescent="0.25">
      <c r="B16" s="11"/>
      <c r="M16" s="157" t="s">
        <v>50</v>
      </c>
      <c r="N16" s="156"/>
      <c r="O16" s="184">
        <v>0</v>
      </c>
      <c r="P16" s="184">
        <v>1.568499748985767E-3</v>
      </c>
      <c r="R16" s="209"/>
      <c r="S16" s="209"/>
    </row>
    <row r="17" spans="1:20" ht="12.75" customHeight="1" x14ac:dyDescent="0.25">
      <c r="B17" s="11"/>
      <c r="M17" s="157" t="s">
        <v>51</v>
      </c>
      <c r="N17" s="156"/>
      <c r="O17" s="184">
        <v>0</v>
      </c>
      <c r="P17" s="184">
        <v>4.0297960678959584E-3</v>
      </c>
      <c r="R17" s="209"/>
      <c r="S17" s="209"/>
    </row>
    <row r="18" spans="1:20" ht="12.75" customHeight="1" x14ac:dyDescent="0.25">
      <c r="B18" s="11"/>
      <c r="M18" s="157" t="s">
        <v>52</v>
      </c>
      <c r="N18" s="156"/>
      <c r="O18" s="184">
        <v>0</v>
      </c>
      <c r="P18" s="184">
        <v>2.3809717642908509E-2</v>
      </c>
      <c r="R18" s="209"/>
      <c r="S18" s="209"/>
    </row>
    <row r="19" spans="1:20" ht="12.75" customHeight="1" x14ac:dyDescent="0.25">
      <c r="B19" s="11"/>
      <c r="M19" s="157" t="s">
        <v>53</v>
      </c>
      <c r="N19" s="156"/>
      <c r="O19" s="184">
        <v>0</v>
      </c>
      <c r="P19" s="184">
        <v>1.4436710492394947E-3</v>
      </c>
      <c r="R19" s="209"/>
      <c r="S19" s="209"/>
    </row>
    <row r="20" spans="1:20" ht="12.75" customHeight="1" x14ac:dyDescent="0.25">
      <c r="B20" s="11"/>
      <c r="M20" s="157" t="s">
        <v>54</v>
      </c>
      <c r="N20" s="156"/>
      <c r="O20" s="184">
        <v>0</v>
      </c>
      <c r="P20" s="184">
        <v>4.1112060894696141E-3</v>
      </c>
      <c r="R20" s="209"/>
      <c r="S20" s="209"/>
    </row>
    <row r="21" spans="1:20" ht="12.75" customHeight="1" x14ac:dyDescent="0.25">
      <c r="B21" s="11"/>
      <c r="M21" s="161" t="s">
        <v>61</v>
      </c>
      <c r="N21" s="156"/>
      <c r="O21" s="184">
        <v>0</v>
      </c>
      <c r="P21" s="184">
        <v>3.9589693491268771E-2</v>
      </c>
      <c r="R21" s="209"/>
      <c r="S21" s="209"/>
    </row>
    <row r="22" spans="1:20" ht="12.75" customHeight="1" x14ac:dyDescent="0.25">
      <c r="B22" s="11"/>
      <c r="M22" s="157" t="s">
        <v>21</v>
      </c>
      <c r="N22" s="156"/>
      <c r="O22" s="184">
        <v>1.9437191760951552E-3</v>
      </c>
      <c r="P22" s="184">
        <v>7.9600005427334766E-2</v>
      </c>
      <c r="R22" s="209"/>
      <c r="S22" s="209"/>
    </row>
    <row r="23" spans="1:20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S23" s="209"/>
    </row>
    <row r="24" spans="1:20" ht="12.75" customHeight="1" x14ac:dyDescent="0.25">
      <c r="B24" s="11"/>
      <c r="N24" s="11"/>
    </row>
    <row r="25" spans="1:20" ht="12.75" customHeight="1" x14ac:dyDescent="0.25">
      <c r="B25" s="11"/>
      <c r="N25" s="11"/>
    </row>
    <row r="26" spans="1:20" ht="12.75" customHeight="1" x14ac:dyDescent="0.25">
      <c r="B26" s="11"/>
      <c r="N26" s="11"/>
    </row>
    <row r="27" spans="1:20" ht="12.75" customHeight="1" x14ac:dyDescent="0.25">
      <c r="B27" s="11"/>
      <c r="N27" s="11"/>
    </row>
    <row r="28" spans="1:20" ht="12.75" customHeight="1" x14ac:dyDescent="0.25">
      <c r="B28" s="11"/>
      <c r="N28" s="11"/>
    </row>
    <row r="29" spans="1:20" ht="12.75" customHeight="1" x14ac:dyDescent="0.25">
      <c r="B29" s="11"/>
      <c r="N29" s="11"/>
    </row>
    <row r="30" spans="1:20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  <c r="Q30" s="11"/>
      <c r="R30" s="11"/>
      <c r="S30" s="11"/>
      <c r="T30" s="11"/>
    </row>
    <row r="31" spans="1:20" ht="12.75" customHeight="1" x14ac:dyDescent="0.25">
      <c r="B31" s="11"/>
      <c r="N31" s="11"/>
    </row>
    <row r="32" spans="1:20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  <c r="N35" s="11"/>
    </row>
    <row r="36" spans="2:14" x14ac:dyDescent="0.25">
      <c r="B36" s="11"/>
      <c r="N36" s="11"/>
    </row>
    <row r="37" spans="2:14" x14ac:dyDescent="0.25">
      <c r="N37" s="11"/>
    </row>
    <row r="38" spans="2:14" x14ac:dyDescent="0.25">
      <c r="N38" s="11"/>
    </row>
    <row r="39" spans="2:14" x14ac:dyDescent="0.25">
      <c r="N39" s="11"/>
    </row>
    <row r="40" spans="2:14" x14ac:dyDescent="0.25"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4"/>
  <sheetViews>
    <sheetView showGridLines="0" topLeftCell="A4" zoomScale="75" zoomScaleNormal="75" zoomScaleSheetLayoutView="80" workbookViewId="0">
      <selection activeCell="E28" sqref="E28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184</v>
      </c>
      <c r="B4" s="28"/>
      <c r="C4" s="28"/>
      <c r="D4" s="28"/>
    </row>
    <row r="5" spans="1:7" ht="12" customHeight="1" x14ac:dyDescent="0.25">
      <c r="A5" s="21" t="s">
        <v>199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135</v>
      </c>
      <c r="C7" s="227"/>
      <c r="D7" s="227"/>
      <c r="E7" s="227" t="s">
        <v>136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0" t="s">
        <v>137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138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25"/>
      <c r="B41" s="225"/>
      <c r="C41" s="225"/>
      <c r="D41" s="225"/>
      <c r="E41" s="225"/>
      <c r="F41" s="225"/>
      <c r="G41" s="225"/>
    </row>
    <row r="42" spans="1:8" ht="9" customHeight="1" x14ac:dyDescent="0.25">
      <c r="A42" s="225"/>
      <c r="B42" s="225"/>
      <c r="C42" s="225"/>
      <c r="D42" s="225"/>
      <c r="E42" s="225"/>
      <c r="F42" s="225"/>
      <c r="G42" s="225"/>
    </row>
    <row r="43" spans="1:8" ht="9" customHeight="1" x14ac:dyDescent="0.25">
      <c r="A43" s="225"/>
      <c r="B43" s="225"/>
      <c r="C43" s="225"/>
      <c r="D43" s="225"/>
      <c r="E43" s="225"/>
      <c r="F43" s="225"/>
      <c r="G43" s="225"/>
    </row>
    <row r="44" spans="1:8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39:G39"/>
    <mergeCell ref="B7:D7"/>
    <mergeCell ref="E7:G7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zoomScale="75" zoomScaleNormal="75" zoomScaleSheetLayoutView="80" zoomScalePageLayoutView="85" workbookViewId="0">
      <selection activeCell="N31" sqref="N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208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4"/>
  <sheetViews>
    <sheetView showGridLines="0" topLeftCell="A7" zoomScale="75" zoomScaleNormal="75" zoomScaleSheetLayoutView="80" workbookViewId="0">
      <selection activeCell="B9" sqref="B9:G35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183</v>
      </c>
      <c r="B4" s="28"/>
      <c r="C4" s="28"/>
      <c r="D4" s="28"/>
    </row>
    <row r="5" spans="1:7" ht="12" customHeight="1" x14ac:dyDescent="0.25">
      <c r="A5" s="21" t="s">
        <v>199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139</v>
      </c>
      <c r="C7" s="227"/>
      <c r="D7" s="227"/>
      <c r="E7" s="227" t="s">
        <v>140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>
        <v>4.0509259259269292E-4</v>
      </c>
      <c r="F9" s="115">
        <v>1.7802644964394709</v>
      </c>
      <c r="G9" s="115">
        <v>1.7404276479363501</v>
      </c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>
        <v>1.1087962962962994E-2</v>
      </c>
      <c r="F10" s="103">
        <v>48.728382502543234</v>
      </c>
      <c r="G10" s="103">
        <v>47.637991049229242</v>
      </c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>
        <v>6.4699074074074936E-3</v>
      </c>
      <c r="F11" s="115">
        <v>28.433367243133265</v>
      </c>
      <c r="G11" s="115">
        <v>27.797115862754847</v>
      </c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>
        <v>3.1249999999993783E-4</v>
      </c>
      <c r="F13" s="115">
        <v>1.3733468972533063</v>
      </c>
      <c r="G13" s="115">
        <v>1.3426156141223271</v>
      </c>
    </row>
    <row r="14" spans="1:7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>
        <v>3.8194444444443754E-3</v>
      </c>
      <c r="C21" s="115">
        <v>100</v>
      </c>
      <c r="D21" s="115">
        <v>100</v>
      </c>
      <c r="E21" s="114">
        <v>4.4791666666665897E-3</v>
      </c>
      <c r="F21" s="115">
        <v>19.684638860630724</v>
      </c>
      <c r="G21" s="115">
        <v>19.244157135753358</v>
      </c>
      <c r="H21" s="35"/>
    </row>
    <row r="22" spans="1:8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>
        <v>3.8194444444443754E-3</v>
      </c>
      <c r="C24" s="203">
        <v>100</v>
      </c>
      <c r="D24" s="203">
        <v>100</v>
      </c>
      <c r="E24" s="202">
        <v>2.2754629629629708E-2</v>
      </c>
      <c r="F24" s="203">
        <v>100.00000000000001</v>
      </c>
      <c r="G24" s="203">
        <v>97.762307309796114</v>
      </c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>
        <v>5.2083333333330373E-4</v>
      </c>
      <c r="F31" s="115"/>
      <c r="G31" s="115">
        <v>2.2376926902038785</v>
      </c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11" s="35" customFormat="1" ht="17.399999999999999" customHeight="1" x14ac:dyDescent="0.25">
      <c r="A33" s="116" t="s">
        <v>4</v>
      </c>
      <c r="B33" s="117"/>
      <c r="C33" s="116"/>
      <c r="D33" s="118"/>
      <c r="E33" s="117">
        <v>5.2083333333330373E-4</v>
      </c>
      <c r="F33" s="118"/>
      <c r="G33" s="118">
        <v>2.2376926902038785</v>
      </c>
    </row>
    <row r="34" spans="1:11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11" s="35" customFormat="1" ht="17.399999999999999" customHeight="1" x14ac:dyDescent="0.25">
      <c r="A35" s="109" t="s">
        <v>4</v>
      </c>
      <c r="B35" s="111">
        <v>3.8194444444443754E-3</v>
      </c>
      <c r="C35" s="109"/>
      <c r="D35" s="112">
        <v>100</v>
      </c>
      <c r="E35" s="111">
        <v>2.3275462962963012E-2</v>
      </c>
      <c r="F35" s="110"/>
      <c r="G35" s="112">
        <v>100</v>
      </c>
      <c r="K35" s="187"/>
    </row>
    <row r="36" spans="1:11" ht="3" customHeight="1" x14ac:dyDescent="0.25">
      <c r="A36" s="228"/>
      <c r="B36" s="228"/>
      <c r="C36" s="228"/>
      <c r="D36" s="228"/>
      <c r="E36" s="228"/>
      <c r="F36" s="228"/>
      <c r="G36" s="228"/>
    </row>
    <row r="37" spans="1:11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11" ht="12" customHeight="1" x14ac:dyDescent="0.25">
      <c r="A38" s="230" t="s">
        <v>222</v>
      </c>
      <c r="B38" s="226"/>
      <c r="C38" s="226"/>
      <c r="D38" s="226"/>
      <c r="E38" s="226"/>
      <c r="F38" s="226"/>
      <c r="G38" s="226"/>
    </row>
    <row r="39" spans="1:11" ht="12.6" customHeight="1" x14ac:dyDescent="0.25">
      <c r="A39" s="226" t="s">
        <v>159</v>
      </c>
      <c r="B39" s="226"/>
      <c r="C39" s="226"/>
      <c r="D39" s="226"/>
      <c r="E39" s="226"/>
      <c r="F39" s="226"/>
      <c r="G39" s="226"/>
    </row>
    <row r="40" spans="1:11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11" ht="12" customHeight="1" x14ac:dyDescent="0.25">
      <c r="A41" s="225"/>
      <c r="B41" s="225"/>
      <c r="C41" s="225"/>
      <c r="D41" s="225"/>
      <c r="E41" s="225"/>
      <c r="F41" s="225"/>
      <c r="G41" s="225"/>
    </row>
    <row r="42" spans="1:11" ht="9" customHeight="1" x14ac:dyDescent="0.25">
      <c r="A42" s="225"/>
      <c r="B42" s="225"/>
      <c r="C42" s="225"/>
      <c r="D42" s="225"/>
      <c r="E42" s="225"/>
      <c r="F42" s="225"/>
      <c r="G42" s="225"/>
    </row>
    <row r="43" spans="1:11" ht="9" customHeight="1" x14ac:dyDescent="0.25">
      <c r="A43" s="225"/>
      <c r="B43" s="225"/>
      <c r="C43" s="225"/>
      <c r="D43" s="225"/>
      <c r="E43" s="225"/>
      <c r="F43" s="225"/>
      <c r="G43" s="225"/>
    </row>
    <row r="44" spans="1:11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39:G39"/>
    <mergeCell ref="B7:D7"/>
    <mergeCell ref="E7:G7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zoomScale="75" zoomScaleNormal="75" zoomScaleSheetLayoutView="80" zoomScalePageLayoutView="85" workbookViewId="0">
      <selection activeCell="N7" sqref="N7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209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1</v>
      </c>
      <c r="O8" s="154"/>
      <c r="P8" s="26"/>
      <c r="Q8" s="26"/>
    </row>
    <row r="9" spans="1:17" ht="12.75" customHeight="1" x14ac:dyDescent="0.25">
      <c r="B9" s="11"/>
      <c r="M9" s="153" t="s">
        <v>13</v>
      </c>
      <c r="N9" s="154">
        <v>1</v>
      </c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>
        <v>1</v>
      </c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>
        <v>1</v>
      </c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54">
        <v>1</v>
      </c>
      <c r="O24" s="154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zoomScale="75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182</v>
      </c>
      <c r="B4" s="11"/>
    </row>
    <row r="5" spans="1:17" x14ac:dyDescent="0.25">
      <c r="A5" s="21" t="s">
        <v>199</v>
      </c>
      <c r="B5" s="11"/>
    </row>
    <row r="6" spans="1:17" x14ac:dyDescent="0.25">
      <c r="B6" s="11"/>
    </row>
    <row r="7" spans="1:17" ht="12.75" customHeight="1" x14ac:dyDescent="0.25">
      <c r="B7" s="11"/>
      <c r="M7" s="155" t="s">
        <v>41</v>
      </c>
      <c r="N7" s="152" t="s">
        <v>86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0.22</v>
      </c>
      <c r="P8" s="11"/>
      <c r="Q8" s="209"/>
    </row>
    <row r="9" spans="1:17" ht="12.75" customHeight="1" x14ac:dyDescent="0.25">
      <c r="B9" s="11"/>
      <c r="M9" s="157" t="s">
        <v>43</v>
      </c>
      <c r="N9" s="184">
        <v>0</v>
      </c>
      <c r="Q9" s="209"/>
    </row>
    <row r="10" spans="1:17" ht="12.75" customHeight="1" x14ac:dyDescent="0.25">
      <c r="B10" s="11"/>
      <c r="M10" s="157" t="s">
        <v>44</v>
      </c>
      <c r="N10" s="184">
        <v>0.28000000000000003</v>
      </c>
      <c r="Q10" s="209"/>
    </row>
    <row r="11" spans="1:17" ht="12.75" customHeight="1" x14ac:dyDescent="0.25">
      <c r="B11" s="11"/>
      <c r="M11" s="157" t="s">
        <v>45</v>
      </c>
      <c r="N11" s="184">
        <v>0</v>
      </c>
      <c r="Q11" s="209"/>
    </row>
    <row r="12" spans="1:17" ht="12.75" customHeight="1" x14ac:dyDescent="0.25">
      <c r="B12" s="11"/>
      <c r="M12" s="157" t="s">
        <v>46</v>
      </c>
      <c r="N12" s="184">
        <v>0.22</v>
      </c>
      <c r="Q12" s="209"/>
    </row>
    <row r="13" spans="1:17" ht="12.75" customHeight="1" x14ac:dyDescent="0.25">
      <c r="B13" s="11"/>
      <c r="M13" s="157" t="s">
        <v>47</v>
      </c>
      <c r="N13" s="184">
        <v>0</v>
      </c>
      <c r="Q13" s="209"/>
    </row>
    <row r="14" spans="1:17" ht="12.75" customHeight="1" x14ac:dyDescent="0.25">
      <c r="B14" s="11"/>
      <c r="M14" s="157" t="s">
        <v>48</v>
      </c>
      <c r="N14" s="184">
        <v>0</v>
      </c>
      <c r="Q14" s="209"/>
    </row>
    <row r="15" spans="1:17" ht="12.75" customHeight="1" x14ac:dyDescent="0.25">
      <c r="B15" s="11"/>
      <c r="M15" s="157" t="s">
        <v>49</v>
      </c>
      <c r="N15" s="184">
        <v>0.08</v>
      </c>
      <c r="Q15" s="209"/>
    </row>
    <row r="16" spans="1:17" ht="12.75" customHeight="1" x14ac:dyDescent="0.25">
      <c r="B16" s="11"/>
      <c r="M16" s="157" t="s">
        <v>50</v>
      </c>
      <c r="N16" s="184">
        <v>5.4033735845510501E-2</v>
      </c>
      <c r="Q16" s="209"/>
    </row>
    <row r="17" spans="1:17" ht="12.75" customHeight="1" x14ac:dyDescent="0.25">
      <c r="B17" s="11"/>
      <c r="M17" s="157" t="s">
        <v>51</v>
      </c>
      <c r="N17" s="184">
        <v>2.6625319112280536E-3</v>
      </c>
      <c r="Q17" s="209"/>
    </row>
    <row r="18" spans="1:17" ht="12.75" customHeight="1" x14ac:dyDescent="0.25">
      <c r="B18" s="11"/>
      <c r="M18" s="157" t="s">
        <v>52</v>
      </c>
      <c r="N18" s="184">
        <v>0.06</v>
      </c>
      <c r="Q18" s="209"/>
    </row>
    <row r="19" spans="1:17" ht="12.75" customHeight="1" x14ac:dyDescent="0.25">
      <c r="B19" s="11"/>
      <c r="M19" s="157" t="s">
        <v>53</v>
      </c>
      <c r="N19" s="184">
        <v>1.5661952418988552E-4</v>
      </c>
      <c r="Q19" s="209"/>
    </row>
    <row r="20" spans="1:17" ht="12.75" customHeight="1" x14ac:dyDescent="0.25">
      <c r="B20" s="11"/>
      <c r="M20" s="157" t="s">
        <v>54</v>
      </c>
      <c r="N20" s="184">
        <v>0</v>
      </c>
      <c r="Q20" s="209"/>
    </row>
    <row r="21" spans="1:17" ht="12.75" customHeight="1" x14ac:dyDescent="0.25">
      <c r="B21" s="11"/>
      <c r="M21" s="161" t="s">
        <v>61</v>
      </c>
      <c r="N21" s="184">
        <v>5.5599931087409356E-4</v>
      </c>
      <c r="Q21" s="209"/>
    </row>
    <row r="22" spans="1:17" ht="12.75" customHeight="1" x14ac:dyDescent="0.25">
      <c r="B22" s="11"/>
      <c r="M22" s="157" t="s">
        <v>21</v>
      </c>
      <c r="N22" s="184">
        <v>8.1755391627120241E-2</v>
      </c>
      <c r="Q22" s="20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P23" s="11"/>
      <c r="Q23" s="209"/>
    </row>
    <row r="24" spans="1:17" ht="12.75" customHeight="1" x14ac:dyDescent="0.25">
      <c r="B24" s="11"/>
      <c r="N24" s="11"/>
    </row>
    <row r="25" spans="1:17" ht="12.75" customHeight="1" x14ac:dyDescent="0.25">
      <c r="B25" s="11"/>
      <c r="N25" s="11"/>
    </row>
    <row r="26" spans="1:17" ht="12.75" customHeight="1" x14ac:dyDescent="0.25">
      <c r="B26" s="11"/>
      <c r="N26" s="11"/>
    </row>
    <row r="27" spans="1:17" ht="12.75" customHeight="1" x14ac:dyDescent="0.25">
      <c r="B27" s="11"/>
      <c r="N27" s="11"/>
    </row>
    <row r="28" spans="1:17" ht="12.75" customHeight="1" x14ac:dyDescent="0.25">
      <c r="B28" s="11"/>
      <c r="N28" s="11"/>
    </row>
    <row r="29" spans="1:17" ht="12.75" customHeight="1" x14ac:dyDescent="0.25">
      <c r="B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P30" s="11"/>
    </row>
    <row r="31" spans="1:17" ht="12.75" customHeight="1" x14ac:dyDescent="0.25">
      <c r="B31" s="11"/>
      <c r="N31" s="11"/>
    </row>
    <row r="32" spans="1:17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4"/>
  <sheetViews>
    <sheetView showGridLines="0" topLeftCell="A7" zoomScale="75" zoomScaleNormal="75" zoomScaleSheetLayoutView="80" workbookViewId="0">
      <selection activeCell="B9" sqref="B9:G35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181</v>
      </c>
      <c r="B4" s="28"/>
      <c r="C4" s="28"/>
      <c r="D4" s="28"/>
    </row>
    <row r="5" spans="1:7" ht="12" customHeight="1" x14ac:dyDescent="0.25">
      <c r="A5" s="21" t="s">
        <v>199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141</v>
      </c>
      <c r="C7" s="227"/>
      <c r="D7" s="227"/>
      <c r="E7" s="227" t="s">
        <v>142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>
        <v>7.9861111111112493E-4</v>
      </c>
      <c r="F23" s="115">
        <v>100</v>
      </c>
      <c r="G23" s="115">
        <v>48.251748251748253</v>
      </c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>
        <v>7.9861111111112493E-4</v>
      </c>
      <c r="F24" s="203">
        <v>100</v>
      </c>
      <c r="G24" s="203">
        <v>48.251748251748253</v>
      </c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150</v>
      </c>
      <c r="C26" s="110" t="s">
        <v>3</v>
      </c>
      <c r="D26" s="110" t="s">
        <v>3</v>
      </c>
      <c r="E26" s="110" t="s">
        <v>150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>
        <v>8.5648148148154135E-4</v>
      </c>
      <c r="F31" s="115"/>
      <c r="G31" s="115">
        <v>51.748251748251747</v>
      </c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>
        <v>8.5648148148154135E-4</v>
      </c>
      <c r="F33" s="118"/>
      <c r="G33" s="118">
        <v>51.748251748251747</v>
      </c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>
        <v>1.6550925925926663E-3</v>
      </c>
      <c r="F35" s="110"/>
      <c r="G35" s="112">
        <v>100</v>
      </c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0" t="s">
        <v>197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143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25"/>
      <c r="B41" s="225"/>
      <c r="C41" s="225"/>
      <c r="D41" s="225"/>
      <c r="E41" s="225"/>
      <c r="F41" s="225"/>
      <c r="G41" s="225"/>
    </row>
    <row r="42" spans="1:8" ht="9" customHeight="1" x14ac:dyDescent="0.25">
      <c r="A42" s="225"/>
      <c r="B42" s="225"/>
      <c r="C42" s="225"/>
      <c r="D42" s="225"/>
      <c r="E42" s="225"/>
      <c r="F42" s="225"/>
      <c r="G42" s="225"/>
    </row>
    <row r="43" spans="1:8" ht="9" customHeight="1" x14ac:dyDescent="0.25">
      <c r="A43" s="225"/>
      <c r="B43" s="225"/>
      <c r="C43" s="225"/>
      <c r="D43" s="225"/>
      <c r="E43" s="225"/>
      <c r="F43" s="225"/>
      <c r="G43" s="225"/>
    </row>
    <row r="44" spans="1:8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39:G39"/>
    <mergeCell ref="B7:D7"/>
    <mergeCell ref="E7:G7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7"/>
  <sheetViews>
    <sheetView showGridLines="0" topLeftCell="A6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117</v>
      </c>
      <c r="B4" s="64"/>
      <c r="C4" s="64"/>
      <c r="D4" s="64"/>
      <c r="E4" s="64"/>
      <c r="F4" s="64"/>
      <c r="G4" s="64"/>
      <c r="H4" s="64"/>
      <c r="I4" s="64"/>
      <c r="J4" s="64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6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21" t="s">
        <v>66</v>
      </c>
      <c r="C7" s="222"/>
      <c r="D7" s="222"/>
      <c r="E7" s="221" t="s">
        <v>67</v>
      </c>
      <c r="F7" s="222"/>
      <c r="G7" s="222"/>
      <c r="H7" s="221" t="s">
        <v>68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5.2546295337378979E-3</v>
      </c>
      <c r="C9" s="96">
        <v>14.802739143371582</v>
      </c>
      <c r="D9" s="96">
        <v>7.6238455772399902</v>
      </c>
      <c r="E9" s="95">
        <v>5.5555556900799274E-4</v>
      </c>
      <c r="F9" s="96">
        <v>6.6481995582580566</v>
      </c>
      <c r="G9" s="96">
        <v>2.6770775318145752</v>
      </c>
      <c r="H9" s="95">
        <v>2.6041667442768812E-3</v>
      </c>
      <c r="I9" s="96">
        <v>12.472283363342285</v>
      </c>
      <c r="J9" s="96">
        <v>6.5464067459106445</v>
      </c>
      <c r="K9" s="95">
        <v>8.4143523126840591E-3</v>
      </c>
      <c r="L9" s="96">
        <v>12.998391151428223</v>
      </c>
      <c r="M9" s="96">
        <v>6.4997763633728027</v>
      </c>
    </row>
    <row r="10" spans="1:13" s="9" customFormat="1" ht="17.399999999999999" customHeight="1" x14ac:dyDescent="0.25">
      <c r="A10" s="76" t="s">
        <v>13</v>
      </c>
      <c r="B10" s="78">
        <v>4.2361109517514706E-3</v>
      </c>
      <c r="C10" s="79">
        <v>11.93348503112793</v>
      </c>
      <c r="D10" s="79">
        <v>6.1460957527160645</v>
      </c>
      <c r="E10" s="78">
        <v>1.0879629990085959E-3</v>
      </c>
      <c r="F10" s="79">
        <v>13.019390106201172</v>
      </c>
      <c r="G10" s="79">
        <v>5.242609977722168</v>
      </c>
      <c r="H10" s="78">
        <v>2.3148148320615292E-3</v>
      </c>
      <c r="I10" s="79">
        <v>11.086474418640137</v>
      </c>
      <c r="J10" s="79">
        <v>5.819028377532959</v>
      </c>
      <c r="K10" s="78">
        <v>7.6388888992369175E-3</v>
      </c>
      <c r="L10" s="79">
        <v>11.800464630126953</v>
      </c>
      <c r="M10" s="79">
        <v>5.9007601737976074</v>
      </c>
    </row>
    <row r="11" spans="1:13" s="9" customFormat="1" ht="17.399999999999999" customHeight="1" x14ac:dyDescent="0.25">
      <c r="A11" s="94" t="s">
        <v>14</v>
      </c>
      <c r="B11" s="95">
        <v>9.7800921648740768E-3</v>
      </c>
      <c r="C11" s="96">
        <v>27.551353454589844</v>
      </c>
      <c r="D11" s="96">
        <v>14.189756393432617</v>
      </c>
      <c r="E11" s="95">
        <v>2.5810184888541698E-3</v>
      </c>
      <c r="F11" s="96">
        <v>30.88642692565918</v>
      </c>
      <c r="G11" s="96">
        <v>12.437255859375</v>
      </c>
      <c r="H11" s="95">
        <v>5.7523148134350777E-3</v>
      </c>
      <c r="I11" s="96">
        <v>27.549888610839844</v>
      </c>
      <c r="J11" s="96">
        <v>14.460285186767578</v>
      </c>
      <c r="K11" s="95">
        <v>1.8113425001502037E-2</v>
      </c>
      <c r="L11" s="96">
        <v>27.981405258178711</v>
      </c>
      <c r="M11" s="96">
        <v>13.99195384979248</v>
      </c>
    </row>
    <row r="12" spans="1:13" s="9" customFormat="1" ht="17.399999999999999" customHeight="1" x14ac:dyDescent="0.25">
      <c r="A12" s="76" t="s">
        <v>15</v>
      </c>
      <c r="B12" s="78">
        <v>4.7337962314486504E-3</v>
      </c>
      <c r="C12" s="79">
        <v>13.335507392883301</v>
      </c>
      <c r="D12" s="79">
        <v>6.8681778907775879</v>
      </c>
      <c r="E12" s="78">
        <v>1.2152778217568994E-3</v>
      </c>
      <c r="F12" s="79">
        <v>14.542936325073242</v>
      </c>
      <c r="G12" s="79">
        <v>5.856107234954834</v>
      </c>
      <c r="H12" s="78">
        <v>2.4884259328246117E-3</v>
      </c>
      <c r="I12" s="79">
        <v>11.917960166931152</v>
      </c>
      <c r="J12" s="79">
        <v>6.255455493927002</v>
      </c>
      <c r="K12" s="78">
        <v>8.4375003352761269E-3</v>
      </c>
      <c r="L12" s="79">
        <v>13.034150123596191</v>
      </c>
      <c r="M12" s="79">
        <v>6.5176577568054199</v>
      </c>
    </row>
    <row r="13" spans="1:13" s="9" customFormat="1" ht="17.399999999999999" customHeight="1" x14ac:dyDescent="0.25">
      <c r="A13" s="94" t="s">
        <v>16</v>
      </c>
      <c r="B13" s="95">
        <v>5.5787037126719952E-3</v>
      </c>
      <c r="C13" s="96">
        <v>15.715682983398438</v>
      </c>
      <c r="D13" s="96">
        <v>8.0940389633178711</v>
      </c>
      <c r="E13" s="95">
        <v>1.2152778217568994E-3</v>
      </c>
      <c r="F13" s="96">
        <v>14.542936325073242</v>
      </c>
      <c r="G13" s="96">
        <v>5.856107234954834</v>
      </c>
      <c r="H13" s="95">
        <v>3.7152778822928667E-3</v>
      </c>
      <c r="I13" s="96">
        <v>17.793790817260742</v>
      </c>
      <c r="J13" s="96">
        <v>9.3395404815673828</v>
      </c>
      <c r="K13" s="95">
        <v>1.0509259067475796E-2</v>
      </c>
      <c r="L13" s="96">
        <v>16.234579086303711</v>
      </c>
      <c r="M13" s="96">
        <v>8.1180152893066406</v>
      </c>
    </row>
    <row r="14" spans="1:13" s="9" customFormat="1" ht="17.399999999999999" customHeight="1" x14ac:dyDescent="0.25">
      <c r="A14" s="76" t="s">
        <v>201</v>
      </c>
      <c r="B14" s="78">
        <v>5.9027777751907706E-4</v>
      </c>
      <c r="C14" s="79">
        <v>1.6628627777099609</v>
      </c>
      <c r="D14" s="79">
        <v>0.85642319917678833</v>
      </c>
      <c r="E14" s="78">
        <v>5.7870369346346706E-5</v>
      </c>
      <c r="F14" s="79">
        <v>0.69252079725265503</v>
      </c>
      <c r="G14" s="79">
        <v>0.27886223793029785</v>
      </c>
      <c r="H14" s="78">
        <v>3.7037036963738501E-4</v>
      </c>
      <c r="I14" s="79">
        <v>1.7738358974456787</v>
      </c>
      <c r="J14" s="79">
        <v>0.93104451894760132</v>
      </c>
      <c r="K14" s="78">
        <v>1.0185184655711055E-3</v>
      </c>
      <c r="L14" s="79">
        <v>1.5733953714370728</v>
      </c>
      <c r="M14" s="79">
        <v>0.78676801919937134</v>
      </c>
    </row>
    <row r="15" spans="1:13" s="9" customFormat="1" ht="17.399999999999999" customHeight="1" x14ac:dyDescent="0.25">
      <c r="A15" s="94" t="s">
        <v>18</v>
      </c>
      <c r="B15" s="95">
        <v>5.6712963851168752E-4</v>
      </c>
      <c r="C15" s="96">
        <v>1.5976524353027344</v>
      </c>
      <c r="D15" s="96">
        <v>0.8228379487991333</v>
      </c>
      <c r="E15" s="95">
        <v>1.8518518481869251E-4</v>
      </c>
      <c r="F15" s="96">
        <v>2.2160665988922119</v>
      </c>
      <c r="G15" s="96">
        <v>0.89235919713973999</v>
      </c>
      <c r="H15" s="95">
        <v>4.8611112288199365E-4</v>
      </c>
      <c r="I15" s="96">
        <v>2.3281595706939697</v>
      </c>
      <c r="J15" s="96">
        <v>1.2219959497451782</v>
      </c>
      <c r="K15" s="95">
        <v>1.2384259607642889E-3</v>
      </c>
      <c r="L15" s="96">
        <v>1.9131057262420654</v>
      </c>
      <c r="M15" s="96">
        <v>0.95663833618164063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161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202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1.8518518190830946E-3</v>
      </c>
      <c r="C21" s="96">
        <v>5.2168240547180176</v>
      </c>
      <c r="D21" s="96">
        <v>2.6868178844451904</v>
      </c>
      <c r="E21" s="95">
        <v>7.8703701728954911E-4</v>
      </c>
      <c r="F21" s="96">
        <v>9.4182825088500977</v>
      </c>
      <c r="G21" s="96">
        <v>3.7925264835357666</v>
      </c>
      <c r="H21" s="95">
        <v>2.0138889085501432E-3</v>
      </c>
      <c r="I21" s="96">
        <v>9.645233154296875</v>
      </c>
      <c r="J21" s="96">
        <v>5.0625543594360352</v>
      </c>
      <c r="K21" s="95">
        <v>4.652777686715126E-3</v>
      </c>
      <c r="L21" s="96">
        <v>7.1875557899475098</v>
      </c>
      <c r="M21" s="96">
        <v>3.5940992832183838</v>
      </c>
    </row>
    <row r="22" spans="1:13" s="9" customFormat="1" ht="17.399999999999999" customHeight="1" x14ac:dyDescent="0.25">
      <c r="A22" s="76" t="s">
        <v>164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>
        <v>2.9050926677882671E-3</v>
      </c>
      <c r="C23" s="96">
        <v>8.1838932037353516</v>
      </c>
      <c r="D23" s="96">
        <v>4.2149453163146973</v>
      </c>
      <c r="E23" s="95">
        <v>6.7129632225260139E-4</v>
      </c>
      <c r="F23" s="96">
        <v>8.0332412719726563</v>
      </c>
      <c r="G23" s="96">
        <v>3.2348020076751709</v>
      </c>
      <c r="H23" s="95">
        <v>1.134259277023375E-3</v>
      </c>
      <c r="I23" s="96">
        <v>5.4323725700378418</v>
      </c>
      <c r="J23" s="96">
        <v>2.8513238430023193</v>
      </c>
      <c r="K23" s="95">
        <v>4.7106482088565826E-3</v>
      </c>
      <c r="L23" s="96">
        <v>7.2769532203674316</v>
      </c>
      <c r="M23" s="96">
        <v>3.6388020515441895</v>
      </c>
    </row>
    <row r="24" spans="1:13" s="8" customFormat="1" ht="17.399999999999999" customHeight="1" x14ac:dyDescent="0.25">
      <c r="A24" s="75" t="s">
        <v>4</v>
      </c>
      <c r="B24" s="80">
        <v>3.549768403172493E-2</v>
      </c>
      <c r="C24" s="81">
        <v>100</v>
      </c>
      <c r="D24" s="81">
        <v>51.502937316894531</v>
      </c>
      <c r="E24" s="80">
        <v>8.3564817905426025E-3</v>
      </c>
      <c r="F24" s="81">
        <v>100</v>
      </c>
      <c r="G24" s="81">
        <v>40.267707824707031</v>
      </c>
      <c r="H24" s="80">
        <v>2.0879629999399185E-2</v>
      </c>
      <c r="I24" s="81">
        <v>100</v>
      </c>
      <c r="J24" s="81">
        <v>52.487632751464844</v>
      </c>
      <c r="K24" s="80">
        <v>6.4733795821666718E-2</v>
      </c>
      <c r="L24" s="81">
        <v>100</v>
      </c>
      <c r="M24" s="81">
        <v>50.004470825195313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8.50694440305233E-3</v>
      </c>
      <c r="C27" s="96"/>
      <c r="D27" s="96">
        <v>12.342569351196289</v>
      </c>
      <c r="E27" s="95">
        <v>3.3101851586252451E-3</v>
      </c>
      <c r="F27" s="96"/>
      <c r="G27" s="96">
        <v>15.950920104980469</v>
      </c>
      <c r="H27" s="95">
        <v>5.2777775563299656E-3</v>
      </c>
      <c r="I27" s="96"/>
      <c r="J27" s="96">
        <v>13.26738452911377</v>
      </c>
      <c r="K27" s="95">
        <v>1.7094908282160759E-2</v>
      </c>
      <c r="L27" s="96"/>
      <c r="M27" s="96">
        <v>13.205185890197754</v>
      </c>
    </row>
    <row r="28" spans="1:13" s="8" customFormat="1" ht="17.399999999999999" customHeight="1" x14ac:dyDescent="0.25">
      <c r="A28" s="76" t="s">
        <v>25</v>
      </c>
      <c r="B28" s="78">
        <v>9.3749997904524207E-4</v>
      </c>
      <c r="C28" s="79"/>
      <c r="D28" s="79">
        <v>1.3602014780044556</v>
      </c>
      <c r="E28" s="78"/>
      <c r="F28" s="79"/>
      <c r="G28" s="79"/>
      <c r="H28" s="78">
        <v>5.324074300006032E-4</v>
      </c>
      <c r="I28" s="79"/>
      <c r="J28" s="79">
        <v>1.338376522064209</v>
      </c>
      <c r="K28" s="78">
        <v>1.4699073508381844E-3</v>
      </c>
      <c r="L28" s="79"/>
      <c r="M28" s="79">
        <v>1.1354492902755737</v>
      </c>
    </row>
    <row r="29" spans="1:13" s="8" customFormat="1" ht="17.399999999999999" customHeight="1" x14ac:dyDescent="0.25">
      <c r="A29" s="94" t="s">
        <v>26</v>
      </c>
      <c r="B29" s="95">
        <v>9.259259095415473E-4</v>
      </c>
      <c r="C29" s="96"/>
      <c r="D29" s="96">
        <v>1.3434089422225952</v>
      </c>
      <c r="E29" s="95"/>
      <c r="F29" s="96"/>
      <c r="G29" s="96"/>
      <c r="H29" s="95">
        <v>4.7453702427446842E-4</v>
      </c>
      <c r="I29" s="96"/>
      <c r="J29" s="96">
        <v>1.1929007768630981</v>
      </c>
      <c r="K29" s="95">
        <v>1.4004629338160157E-3</v>
      </c>
      <c r="L29" s="96"/>
      <c r="M29" s="96">
        <v>1.081805944442749</v>
      </c>
    </row>
    <row r="30" spans="1:13" s="8" customFormat="1" ht="17.399999999999999" customHeight="1" x14ac:dyDescent="0.25">
      <c r="A30" s="76" t="s">
        <v>22</v>
      </c>
      <c r="B30" s="78">
        <v>7.4884258210659027E-3</v>
      </c>
      <c r="C30" s="79"/>
      <c r="D30" s="79">
        <v>10.864819526672363</v>
      </c>
      <c r="E30" s="78">
        <v>3.321759169921279E-3</v>
      </c>
      <c r="F30" s="79"/>
      <c r="G30" s="79">
        <v>16.006692886352539</v>
      </c>
      <c r="H30" s="78">
        <v>5.1041664555668831E-3</v>
      </c>
      <c r="I30" s="79"/>
      <c r="J30" s="79">
        <v>12.830957412719727</v>
      </c>
      <c r="K30" s="78">
        <v>1.5914352610707283E-2</v>
      </c>
      <c r="L30" s="79"/>
      <c r="M30" s="79">
        <v>12.29325008392334</v>
      </c>
    </row>
    <row r="31" spans="1:13" s="8" customFormat="1" ht="17.399999999999999" customHeight="1" x14ac:dyDescent="0.25">
      <c r="A31" s="94" t="s">
        <v>23</v>
      </c>
      <c r="B31" s="95">
        <v>1.4872685074806213E-2</v>
      </c>
      <c r="C31" s="96"/>
      <c r="D31" s="96">
        <v>21.57850456237793</v>
      </c>
      <c r="E31" s="95">
        <v>5.6365742348134518E-3</v>
      </c>
      <c r="F31" s="96"/>
      <c r="G31" s="96">
        <v>27.161182403564453</v>
      </c>
      <c r="H31" s="95">
        <v>7.0717590861022472E-3</v>
      </c>
      <c r="I31" s="96"/>
      <c r="J31" s="96">
        <v>17.777132034301758</v>
      </c>
      <c r="K31" s="95">
        <v>2.7581019327044487E-2</v>
      </c>
      <c r="L31" s="96"/>
      <c r="M31" s="96">
        <v>21.305318832397461</v>
      </c>
    </row>
    <row r="32" spans="1:13" s="8" customFormat="1" ht="17.399999999999999" customHeight="1" x14ac:dyDescent="0.25">
      <c r="A32" s="76" t="s">
        <v>27</v>
      </c>
      <c r="B32" s="78">
        <v>6.9444446125999093E-4</v>
      </c>
      <c r="C32" s="79"/>
      <c r="D32" s="79">
        <v>1.007556676864624</v>
      </c>
      <c r="E32" s="78">
        <v>1.2731480819638819E-4</v>
      </c>
      <c r="F32" s="79"/>
      <c r="G32" s="79">
        <v>0.61349695920944214</v>
      </c>
      <c r="H32" s="78">
        <v>4.398148157633841E-4</v>
      </c>
      <c r="I32" s="79"/>
      <c r="J32" s="79">
        <v>1.1056153774261475</v>
      </c>
      <c r="K32" s="78">
        <v>1.2615740997716784E-3</v>
      </c>
      <c r="L32" s="79"/>
      <c r="M32" s="79">
        <v>0.97451943159103394</v>
      </c>
    </row>
    <row r="33" spans="1:13" s="8" customFormat="1" ht="18" customHeight="1" x14ac:dyDescent="0.25">
      <c r="A33" s="97" t="s">
        <v>4</v>
      </c>
      <c r="B33" s="98">
        <v>3.342592716217041E-2</v>
      </c>
      <c r="C33" s="99"/>
      <c r="D33" s="99">
        <v>48.497062683105469</v>
      </c>
      <c r="E33" s="98">
        <v>1.2395833618938923E-2</v>
      </c>
      <c r="F33" s="99"/>
      <c r="G33" s="99">
        <v>59.732292175292969</v>
      </c>
      <c r="H33" s="98">
        <v>1.8900463357567787E-2</v>
      </c>
      <c r="I33" s="99"/>
      <c r="J33" s="99">
        <v>47.512367248535156</v>
      </c>
      <c r="K33" s="98">
        <v>6.4722225069999695E-2</v>
      </c>
      <c r="L33" s="99"/>
      <c r="M33" s="99">
        <v>49.995529174804688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6.8923607468605042E-2</v>
      </c>
      <c r="C35" s="92"/>
      <c r="D35" s="93">
        <v>100</v>
      </c>
      <c r="E35" s="91">
        <v>2.0752314478158951E-2</v>
      </c>
      <c r="F35" s="92"/>
      <c r="G35" s="93">
        <v>100</v>
      </c>
      <c r="H35" s="91">
        <v>3.9780091494321823E-2</v>
      </c>
      <c r="I35" s="92"/>
      <c r="J35" s="93">
        <v>100</v>
      </c>
      <c r="K35" s="91">
        <v>0.12945601344108582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57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zoomScale="75" zoomScaleNormal="75" zoomScaleSheetLayoutView="80" zoomScalePageLayoutView="85" workbookViewId="0">
      <selection activeCell="N25" sqref="N2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210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>
        <v>1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54">
        <v>1</v>
      </c>
      <c r="O24" s="154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4"/>
  <sheetViews>
    <sheetView showGridLines="0" zoomScale="75" zoomScaleNormal="75" zoomScaleSheetLayoutView="80" workbookViewId="0">
      <selection activeCell="A9" sqref="A9:A23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180</v>
      </c>
      <c r="B4" s="28"/>
      <c r="C4" s="28"/>
      <c r="D4" s="28"/>
    </row>
    <row r="5" spans="1:7" ht="12" customHeight="1" x14ac:dyDescent="0.25">
      <c r="A5" s="21" t="s">
        <v>199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144</v>
      </c>
      <c r="C7" s="227"/>
      <c r="D7" s="227"/>
      <c r="E7" s="227" t="s">
        <v>145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201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161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203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164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0" t="s">
        <v>146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147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25"/>
      <c r="B41" s="225"/>
      <c r="C41" s="225"/>
      <c r="D41" s="225"/>
      <c r="E41" s="225"/>
      <c r="F41" s="225"/>
      <c r="G41" s="225"/>
    </row>
    <row r="42" spans="1:8" ht="9" customHeight="1" x14ac:dyDescent="0.25">
      <c r="A42" s="225"/>
      <c r="B42" s="225"/>
      <c r="C42" s="225"/>
      <c r="D42" s="225"/>
      <c r="E42" s="225"/>
      <c r="F42" s="225"/>
      <c r="G42" s="225"/>
    </row>
    <row r="43" spans="1:8" ht="9" customHeight="1" x14ac:dyDescent="0.25">
      <c r="A43" s="225"/>
      <c r="B43" s="225"/>
      <c r="C43" s="225"/>
      <c r="D43" s="225"/>
      <c r="E43" s="225"/>
      <c r="F43" s="225"/>
      <c r="G43" s="225"/>
    </row>
    <row r="44" spans="1:8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39:G39"/>
    <mergeCell ref="B7:D7"/>
    <mergeCell ref="E7:G7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zoomScale="75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211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201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161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203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164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8"/>
  <sheetViews>
    <sheetView showGridLines="0" showZeros="0" topLeftCell="A7" zoomScale="75" zoomScaleNormal="75" zoomScalePageLayoutView="85" workbookViewId="0">
      <selection activeCell="S27" sqref="S27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1.741898148148148E-2</v>
      </c>
      <c r="C9" s="136">
        <v>1.6666666666666666E-3</v>
      </c>
      <c r="D9" s="136">
        <v>1.5428240740740742E-2</v>
      </c>
      <c r="E9" s="136">
        <v>5.9027777777777778E-4</v>
      </c>
      <c r="F9" s="136">
        <v>5.5555555555555556E-4</v>
      </c>
      <c r="G9" s="136">
        <v>2.1412037037037038E-3</v>
      </c>
      <c r="H9" s="136"/>
      <c r="I9" s="136"/>
      <c r="J9" s="136">
        <v>3.7800925925925918E-2</v>
      </c>
      <c r="K9" s="137">
        <v>4.8635930426495104</v>
      </c>
      <c r="L9" s="137">
        <v>4.0233070943740215</v>
      </c>
      <c r="N9" s="171"/>
    </row>
    <row r="10" spans="1:14" ht="17.399999999999999" customHeight="1" x14ac:dyDescent="0.25">
      <c r="A10" s="123" t="s">
        <v>13</v>
      </c>
      <c r="B10" s="124">
        <v>2.1863425925925929E-2</v>
      </c>
      <c r="C10" s="124">
        <v>3.6805555555555554E-3</v>
      </c>
      <c r="D10" s="124">
        <v>2.2916666666666665E-2</v>
      </c>
      <c r="E10" s="124">
        <v>3.6574074074074074E-3</v>
      </c>
      <c r="F10" s="124">
        <v>1.7210648148148149E-2</v>
      </c>
      <c r="G10" s="124"/>
      <c r="H10" s="124">
        <v>1.59375E-2</v>
      </c>
      <c r="I10" s="124">
        <v>1.4467592592592592E-3</v>
      </c>
      <c r="J10" s="124">
        <v>8.671296296296295E-2</v>
      </c>
      <c r="K10" s="125">
        <v>11.156778651417678</v>
      </c>
      <c r="L10" s="125">
        <v>9.2292151717851105</v>
      </c>
      <c r="N10" s="171"/>
    </row>
    <row r="11" spans="1:14" ht="17.399999999999999" customHeight="1" x14ac:dyDescent="0.25">
      <c r="A11" s="135" t="s">
        <v>14</v>
      </c>
      <c r="B11" s="136">
        <v>4.2037037037037039E-2</v>
      </c>
      <c r="C11" s="136">
        <v>4.2870370370370371E-2</v>
      </c>
      <c r="D11" s="136">
        <v>7.3101851851851835E-2</v>
      </c>
      <c r="E11" s="136">
        <v>2.1631944444444443E-2</v>
      </c>
      <c r="F11" s="136">
        <v>2.9120370370370373E-2</v>
      </c>
      <c r="G11" s="136">
        <v>2.1527777777777778E-3</v>
      </c>
      <c r="H11" s="136">
        <v>2.9618055555555554E-2</v>
      </c>
      <c r="I11" s="136">
        <v>1.724537037037037E-3</v>
      </c>
      <c r="J11" s="136">
        <v>0.24225694444444443</v>
      </c>
      <c r="K11" s="137">
        <v>31.169585418155819</v>
      </c>
      <c r="L11" s="137">
        <v>25.784397058280049</v>
      </c>
      <c r="N11" s="171"/>
    </row>
    <row r="12" spans="1:14" ht="17.399999999999999" customHeight="1" x14ac:dyDescent="0.25">
      <c r="A12" s="123" t="s">
        <v>15</v>
      </c>
      <c r="B12" s="124">
        <v>1.6018518518518515E-2</v>
      </c>
      <c r="C12" s="124">
        <v>2.523148148148148E-2</v>
      </c>
      <c r="D12" s="124">
        <v>6.5115740740740738E-2</v>
      </c>
      <c r="E12" s="124">
        <v>3.7268518518518519E-3</v>
      </c>
      <c r="F12" s="124">
        <v>7.8935185185185185E-3</v>
      </c>
      <c r="G12" s="124"/>
      <c r="H12" s="124">
        <v>5.4166666666666669E-3</v>
      </c>
      <c r="I12" s="124"/>
      <c r="J12" s="124">
        <v>0.12340277777777778</v>
      </c>
      <c r="K12" s="125">
        <v>15.877412437455323</v>
      </c>
      <c r="L12" s="125">
        <v>13.134262167855425</v>
      </c>
      <c r="N12" s="171"/>
    </row>
    <row r="13" spans="1:14" ht="17.399999999999999" customHeight="1" x14ac:dyDescent="0.25">
      <c r="A13" s="135" t="s">
        <v>16</v>
      </c>
      <c r="B13" s="136">
        <v>8.4953703703703701E-3</v>
      </c>
      <c r="C13" s="136">
        <v>6.6087962962962966E-3</v>
      </c>
      <c r="D13" s="136">
        <v>1.2349537037037037E-2</v>
      </c>
      <c r="E13" s="136"/>
      <c r="F13" s="136">
        <v>5.2662037037037035E-3</v>
      </c>
      <c r="G13" s="136"/>
      <c r="H13" s="136">
        <v>1.9305555555555555E-2</v>
      </c>
      <c r="I13" s="136">
        <v>1.7592592592592592E-3</v>
      </c>
      <c r="J13" s="136">
        <v>5.378472222222222E-2</v>
      </c>
      <c r="K13" s="137">
        <v>6.9201215153681188</v>
      </c>
      <c r="L13" s="137">
        <v>5.7245278835138036</v>
      </c>
      <c r="N13" s="171"/>
    </row>
    <row r="14" spans="1:14" ht="17.399999999999999" customHeight="1" x14ac:dyDescent="0.25">
      <c r="A14" s="123" t="s">
        <v>201</v>
      </c>
      <c r="B14" s="124">
        <v>5.0462962962962961E-3</v>
      </c>
      <c r="C14" s="124"/>
      <c r="D14" s="124">
        <v>8.9930555555555562E-3</v>
      </c>
      <c r="E14" s="124">
        <v>1.2962962962962963E-3</v>
      </c>
      <c r="F14" s="124">
        <v>6.0069444444444441E-3</v>
      </c>
      <c r="G14" s="124"/>
      <c r="H14" s="124"/>
      <c r="I14" s="124"/>
      <c r="J14" s="124">
        <v>2.134259259259259E-2</v>
      </c>
      <c r="K14" s="125">
        <v>2.7460090540862518</v>
      </c>
      <c r="L14" s="125">
        <v>2.2715793882503661</v>
      </c>
      <c r="N14" s="171"/>
    </row>
    <row r="15" spans="1:14" ht="17.399999999999999" customHeight="1" x14ac:dyDescent="0.25">
      <c r="A15" s="135" t="s">
        <v>18</v>
      </c>
      <c r="B15" s="136">
        <v>2.604166666666667E-3</v>
      </c>
      <c r="C15" s="136">
        <v>4.1435185185185186E-3</v>
      </c>
      <c r="D15" s="136">
        <v>1.5324074074074073E-2</v>
      </c>
      <c r="E15" s="136">
        <v>9.837962962962962E-4</v>
      </c>
      <c r="F15" s="136"/>
      <c r="G15" s="136"/>
      <c r="H15" s="136">
        <v>5.0810185185185186E-3</v>
      </c>
      <c r="I15" s="136"/>
      <c r="J15" s="136">
        <v>2.8136574074074074E-2</v>
      </c>
      <c r="K15" s="137">
        <v>3.6201453419108889</v>
      </c>
      <c r="L15" s="137">
        <v>2.994690614336573</v>
      </c>
      <c r="N15" s="171"/>
    </row>
    <row r="16" spans="1:14" ht="17.399999999999999" customHeight="1" x14ac:dyDescent="0.25">
      <c r="A16" s="123" t="s">
        <v>19</v>
      </c>
      <c r="B16" s="124"/>
      <c r="C16" s="124">
        <v>1.4120370370370369E-3</v>
      </c>
      <c r="D16" s="124">
        <v>1.3888888888888889E-4</v>
      </c>
      <c r="E16" s="124"/>
      <c r="F16" s="124">
        <v>5.5902777777777773E-3</v>
      </c>
      <c r="G16" s="124"/>
      <c r="H16" s="124"/>
      <c r="I16" s="124"/>
      <c r="J16" s="124">
        <v>7.1412037037037034E-3</v>
      </c>
      <c r="K16" s="125">
        <v>0.91881105551584463</v>
      </c>
      <c r="L16" s="125">
        <v>0.76006750680611501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>
        <v>1.5856481481481482E-2</v>
      </c>
      <c r="E18" s="124"/>
      <c r="F18" s="124">
        <v>5.3356481481481484E-3</v>
      </c>
      <c r="G18" s="124"/>
      <c r="H18" s="124"/>
      <c r="I18" s="124"/>
      <c r="J18" s="124">
        <v>2.119212962962963E-2</v>
      </c>
      <c r="K18" s="125">
        <v>2.7266499880867285</v>
      </c>
      <c r="L18" s="125">
        <v>2.2555649999384064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>
        <v>2.3263888888888887E-3</v>
      </c>
      <c r="E20" s="124"/>
      <c r="F20" s="124"/>
      <c r="G20" s="124"/>
      <c r="H20" s="124"/>
      <c r="I20" s="124"/>
      <c r="J20" s="124">
        <v>2.3263888888888887E-3</v>
      </c>
      <c r="K20" s="125">
        <v>0.29932094353109356</v>
      </c>
      <c r="L20" s="125">
        <v>0.24760708082338592</v>
      </c>
      <c r="N20" s="171"/>
    </row>
    <row r="21" spans="1:14" ht="17.399999999999999" customHeight="1" x14ac:dyDescent="0.25">
      <c r="A21" s="135" t="s">
        <v>20</v>
      </c>
      <c r="B21" s="136">
        <v>2.662037037037037E-3</v>
      </c>
      <c r="C21" s="136">
        <v>2.2800925925925927E-3</v>
      </c>
      <c r="D21" s="136">
        <v>7.3379629629629628E-3</v>
      </c>
      <c r="E21" s="136">
        <v>3.7962962962962963E-3</v>
      </c>
      <c r="F21" s="136">
        <v>5.069444444444445E-3</v>
      </c>
      <c r="G21" s="136"/>
      <c r="H21" s="136"/>
      <c r="I21" s="136"/>
      <c r="J21" s="136">
        <v>2.1145833333333336E-2</v>
      </c>
      <c r="K21" s="137">
        <v>2.7206933523945676</v>
      </c>
      <c r="L21" s="137">
        <v>2.2506374958424185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>
        <v>1.3657407407407407E-3</v>
      </c>
      <c r="E22" s="124"/>
      <c r="F22" s="124"/>
      <c r="G22" s="124"/>
      <c r="H22" s="124"/>
      <c r="I22" s="124"/>
      <c r="J22" s="124">
        <v>1.3657407407407407E-3</v>
      </c>
      <c r="K22" s="125">
        <v>0.17572075291875147</v>
      </c>
      <c r="L22" s="125">
        <v>0.1453613708316395</v>
      </c>
      <c r="N22" s="171"/>
    </row>
    <row r="23" spans="1:14" ht="17.399999999999999" customHeight="1" x14ac:dyDescent="0.25">
      <c r="A23" s="135" t="s">
        <v>21</v>
      </c>
      <c r="B23" s="136">
        <v>1.0671296296296297E-2</v>
      </c>
      <c r="C23" s="136">
        <v>2.476851851851852E-3</v>
      </c>
      <c r="D23" s="136">
        <v>7.2465277777777795E-2</v>
      </c>
      <c r="E23" s="136">
        <v>1.9212962962962962E-3</v>
      </c>
      <c r="F23" s="136">
        <v>2.3842592592592596E-2</v>
      </c>
      <c r="G23" s="136">
        <v>6.3888888888888893E-3</v>
      </c>
      <c r="H23" s="136">
        <v>8.773148148148148E-3</v>
      </c>
      <c r="I23" s="136">
        <v>4.0740740740740737E-3</v>
      </c>
      <c r="J23" s="136">
        <v>0.13061342592592592</v>
      </c>
      <c r="K23" s="137">
        <v>16.805158446509409</v>
      </c>
      <c r="L23" s="137">
        <v>13.901720930805524</v>
      </c>
      <c r="N23" s="171"/>
    </row>
    <row r="24" spans="1:14" ht="17.399999999999999" customHeight="1" x14ac:dyDescent="0.25">
      <c r="A24" s="122" t="s">
        <v>4</v>
      </c>
      <c r="B24" s="213">
        <v>0.12681712962962963</v>
      </c>
      <c r="C24" s="213">
        <v>9.0370370370370365E-2</v>
      </c>
      <c r="D24" s="213">
        <v>0.3127199074074074</v>
      </c>
      <c r="E24" s="213">
        <v>3.7604166666666668E-2</v>
      </c>
      <c r="F24" s="213">
        <v>0.10589120370370371</v>
      </c>
      <c r="G24" s="213">
        <v>1.068287037037037E-2</v>
      </c>
      <c r="H24" s="213">
        <v>8.413194444444444E-2</v>
      </c>
      <c r="I24" s="213">
        <v>9.0046296296296298E-3</v>
      </c>
      <c r="J24" s="213">
        <v>0.77722222222222226</v>
      </c>
      <c r="K24" s="214">
        <v>100</v>
      </c>
      <c r="L24" s="214">
        <v>82.722938763442855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>
        <v>4.9768518518518521E-4</v>
      </c>
      <c r="E27" s="136">
        <v>3.5879629629629629E-4</v>
      </c>
      <c r="F27" s="136">
        <v>2.8935185185185184E-4</v>
      </c>
      <c r="G27" s="136"/>
      <c r="H27" s="136"/>
      <c r="I27" s="136"/>
      <c r="J27" s="136">
        <v>1.1458333333333333E-3</v>
      </c>
      <c r="K27" s="137"/>
      <c r="L27" s="137">
        <v>0.12195572637569754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>
        <v>2.2337962962962962E-3</v>
      </c>
      <c r="E28" s="124"/>
      <c r="F28" s="124"/>
      <c r="G28" s="124"/>
      <c r="H28" s="124"/>
      <c r="I28" s="124"/>
      <c r="J28" s="124">
        <v>2.2337962962962962E-3</v>
      </c>
      <c r="K28" s="125"/>
      <c r="L28" s="125">
        <v>0.23775207263141035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>
        <v>1.3888888888888889E-4</v>
      </c>
      <c r="E29" s="136"/>
      <c r="F29" s="136"/>
      <c r="G29" s="136"/>
      <c r="H29" s="136"/>
      <c r="I29" s="136"/>
      <c r="J29" s="136">
        <v>1.3888888888888889E-4</v>
      </c>
      <c r="K29" s="137"/>
      <c r="L29" s="137">
        <v>1.4782512287963338E-2</v>
      </c>
      <c r="N29" s="171"/>
    </row>
    <row r="30" spans="1:14" ht="17.399999999999999" customHeight="1" x14ac:dyDescent="0.25">
      <c r="A30" s="123" t="s">
        <v>22</v>
      </c>
      <c r="B30" s="124">
        <v>3.6574074074074074E-3</v>
      </c>
      <c r="C30" s="124">
        <v>6.134259259259259E-4</v>
      </c>
      <c r="D30" s="124">
        <v>1.2013888888888888E-2</v>
      </c>
      <c r="E30" s="124">
        <v>2.3182870370370371E-2</v>
      </c>
      <c r="F30" s="124">
        <v>4.9652777777777777E-3</v>
      </c>
      <c r="G30" s="124"/>
      <c r="H30" s="124">
        <v>1.3541666666666667E-3</v>
      </c>
      <c r="I30" s="124"/>
      <c r="J30" s="124">
        <v>4.5787037037037043E-2</v>
      </c>
      <c r="K30" s="125"/>
      <c r="L30" s="125">
        <v>4.8733015509319149</v>
      </c>
      <c r="N30" s="171"/>
    </row>
    <row r="31" spans="1:14" ht="17.399999999999999" customHeight="1" x14ac:dyDescent="0.25">
      <c r="A31" s="135" t="s">
        <v>23</v>
      </c>
      <c r="B31" s="136">
        <v>3.2523148148148148E-2</v>
      </c>
      <c r="C31" s="136">
        <v>7.1643518518518514E-3</v>
      </c>
      <c r="D31" s="136">
        <v>3.8900462962962963E-2</v>
      </c>
      <c r="E31" s="136">
        <v>8.1712962962962946E-3</v>
      </c>
      <c r="F31" s="136">
        <v>1.4884259259259259E-2</v>
      </c>
      <c r="G31" s="136"/>
      <c r="H31" s="136">
        <v>1.008101851851852E-2</v>
      </c>
      <c r="I31" s="136">
        <v>9.0277777777777774E-4</v>
      </c>
      <c r="J31" s="136">
        <v>0.11262731481481482</v>
      </c>
      <c r="K31" s="137"/>
      <c r="L31" s="137">
        <v>11.987385589514272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>
        <v>3.9351851851851852E-4</v>
      </c>
      <c r="F32" s="124"/>
      <c r="G32" s="124"/>
      <c r="H32" s="124"/>
      <c r="I32" s="124"/>
      <c r="J32" s="124">
        <v>3.9351851851851852E-4</v>
      </c>
      <c r="K32" s="125"/>
      <c r="L32" s="125">
        <v>4.1883784815896129E-2</v>
      </c>
      <c r="N32" s="171"/>
    </row>
    <row r="33" spans="1:14" ht="17.399999999999999" customHeight="1" x14ac:dyDescent="0.25">
      <c r="A33" s="138" t="s">
        <v>4</v>
      </c>
      <c r="B33" s="139">
        <v>3.6180555555555556E-2</v>
      </c>
      <c r="C33" s="139">
        <v>7.7777777777777776E-3</v>
      </c>
      <c r="D33" s="139">
        <v>5.378472222222222E-2</v>
      </c>
      <c r="E33" s="139">
        <v>3.2106481481481479E-2</v>
      </c>
      <c r="F33" s="139">
        <v>2.0138888888888887E-2</v>
      </c>
      <c r="G33" s="139"/>
      <c r="H33" s="139">
        <v>1.1435185185185187E-2</v>
      </c>
      <c r="I33" s="139">
        <v>9.0277777777777774E-4</v>
      </c>
      <c r="J33" s="139">
        <v>0.1623263888888889</v>
      </c>
      <c r="K33" s="140"/>
      <c r="L33" s="140">
        <v>17.277061236557152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>
        <v>0.1629976851851852</v>
      </c>
      <c r="C35" s="133">
        <v>9.8148148148148137E-2</v>
      </c>
      <c r="D35" s="133">
        <v>0.3665046296296296</v>
      </c>
      <c r="E35" s="133">
        <v>6.9710648148148147E-2</v>
      </c>
      <c r="F35" s="133">
        <v>0.1260300925925926</v>
      </c>
      <c r="G35" s="133">
        <v>1.068287037037037E-2</v>
      </c>
      <c r="H35" s="133">
        <v>9.5567129629629627E-2</v>
      </c>
      <c r="I35" s="133">
        <v>9.9074074074074082E-3</v>
      </c>
      <c r="J35" s="133">
        <v>0.9395486111111111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A36:L36"/>
    <mergeCell ref="A37:L37"/>
    <mergeCell ref="A38:L38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8"/>
  <sheetViews>
    <sheetView showGridLines="0" showZeros="0" topLeftCell="A7" zoomScale="75" zoomScaleNormal="75" zoomScalePageLayoutView="85" workbookViewId="0">
      <selection activeCell="S33" sqref="S33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>
        <v>2.0486111111111113E-3</v>
      </c>
      <c r="G9" s="136"/>
      <c r="H9" s="136"/>
      <c r="I9" s="136"/>
      <c r="J9" s="136">
        <v>2.0486111111111113E-3</v>
      </c>
      <c r="K9" s="137">
        <v>5.9898477157360404</v>
      </c>
      <c r="L9" s="137">
        <v>5.9898477157360404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>
        <v>1.1805555555555555E-2</v>
      </c>
      <c r="D11" s="136">
        <v>5.3819444444444444E-3</v>
      </c>
      <c r="E11" s="136"/>
      <c r="F11" s="136">
        <v>5.6481481481481487E-3</v>
      </c>
      <c r="G11" s="136"/>
      <c r="H11" s="136"/>
      <c r="I11" s="136"/>
      <c r="J11" s="136">
        <v>2.283564814814815E-2</v>
      </c>
      <c r="K11" s="137">
        <v>66.768189509306268</v>
      </c>
      <c r="L11" s="137">
        <v>66.768189509306268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>
        <v>9.3171296296296301E-3</v>
      </c>
      <c r="G23" s="136"/>
      <c r="H23" s="136"/>
      <c r="I23" s="136"/>
      <c r="J23" s="136">
        <v>9.3171296296296301E-3</v>
      </c>
      <c r="K23" s="137">
        <v>27.241962774957695</v>
      </c>
      <c r="L23" s="137">
        <v>27.241962774957695</v>
      </c>
      <c r="N23" s="171"/>
    </row>
    <row r="24" spans="1:14" ht="17.399999999999999" customHeight="1" x14ac:dyDescent="0.25">
      <c r="A24" s="122" t="s">
        <v>4</v>
      </c>
      <c r="B24" s="213"/>
      <c r="C24" s="213">
        <v>1.1805555555555555E-2</v>
      </c>
      <c r="D24" s="213">
        <v>5.3819444444444444E-3</v>
      </c>
      <c r="E24" s="213"/>
      <c r="F24" s="213">
        <v>1.7013888888888891E-2</v>
      </c>
      <c r="G24" s="213"/>
      <c r="H24" s="213"/>
      <c r="I24" s="213"/>
      <c r="J24" s="213">
        <v>3.4201388888888892E-2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>
        <v>1.1805555555555555E-2</v>
      </c>
      <c r="D35" s="133">
        <v>5.3819444444444444E-3</v>
      </c>
      <c r="E35" s="133"/>
      <c r="F35" s="133">
        <v>1.7013888888888891E-2</v>
      </c>
      <c r="G35" s="133"/>
      <c r="H35" s="133"/>
      <c r="I35" s="133"/>
      <c r="J35" s="133">
        <v>3.4201388888888892E-2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8"/>
  <sheetViews>
    <sheetView showGridLines="0" showZeros="0" topLeftCell="A7" zoomScale="75" zoomScaleNormal="75" zoomScalePageLayoutView="85" workbookViewId="0">
      <selection activeCell="M24" sqref="M2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>
        <v>7.5462962962962966E-3</v>
      </c>
      <c r="F11" s="136"/>
      <c r="G11" s="136"/>
      <c r="H11" s="136"/>
      <c r="I11" s="136"/>
      <c r="J11" s="136">
        <v>7.5462962962962966E-3</v>
      </c>
      <c r="K11" s="137">
        <v>58.318425760286232</v>
      </c>
      <c r="L11" s="137">
        <v>58.318425760286232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>
        <v>2.6967592592592594E-3</v>
      </c>
      <c r="D23" s="136"/>
      <c r="E23" s="136"/>
      <c r="F23" s="136"/>
      <c r="G23" s="136"/>
      <c r="H23" s="136"/>
      <c r="I23" s="136">
        <v>2.6967592592592594E-3</v>
      </c>
      <c r="J23" s="136">
        <v>5.3935185185185188E-3</v>
      </c>
      <c r="K23" s="137">
        <v>41.681574239713775</v>
      </c>
      <c r="L23" s="137">
        <v>41.681574239713775</v>
      </c>
      <c r="N23" s="171"/>
    </row>
    <row r="24" spans="1:14" ht="17.399999999999999" customHeight="1" x14ac:dyDescent="0.25">
      <c r="A24" s="122" t="s">
        <v>4</v>
      </c>
      <c r="B24" s="213"/>
      <c r="C24" s="213">
        <v>2.6967592592592594E-3</v>
      </c>
      <c r="D24" s="213"/>
      <c r="E24" s="213">
        <v>7.5462962962962966E-3</v>
      </c>
      <c r="F24" s="213"/>
      <c r="G24" s="213"/>
      <c r="H24" s="213"/>
      <c r="I24" s="213">
        <v>2.6967592592592594E-3</v>
      </c>
      <c r="J24" s="213">
        <v>1.2939814814814815E-2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>
        <v>2.6967592592592594E-3</v>
      </c>
      <c r="D35" s="133"/>
      <c r="E35" s="133">
        <v>7.5462962962962966E-3</v>
      </c>
      <c r="F35" s="133"/>
      <c r="G35" s="133"/>
      <c r="H35" s="133"/>
      <c r="I35" s="133">
        <v>2.6967592592592594E-3</v>
      </c>
      <c r="J35" s="133">
        <v>1.2939814814814815E-2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8"/>
  <sheetViews>
    <sheetView showGridLines="0" showZeros="0" topLeftCell="A6" zoomScale="75" zoomScaleNormal="75" zoomScalePageLayoutView="85" workbookViewId="0">
      <selection activeCell="N28" sqref="N28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172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>
        <v>2.3611111111111111E-3</v>
      </c>
      <c r="E9" s="136"/>
      <c r="F9" s="136">
        <v>6.134259259259259E-4</v>
      </c>
      <c r="G9" s="136">
        <v>4.1898148148148146E-3</v>
      </c>
      <c r="H9" s="136">
        <v>2.0833333333333335E-4</v>
      </c>
      <c r="I9" s="136">
        <v>2.9745370370370368E-3</v>
      </c>
      <c r="J9" s="136">
        <v>1.0347222222222221E-2</v>
      </c>
      <c r="K9" s="137">
        <v>3.5366722050795163</v>
      </c>
      <c r="L9" s="137">
        <v>2.5492600302261259</v>
      </c>
      <c r="N9" s="173"/>
    </row>
    <row r="10" spans="1:14" ht="17.399999999999999" customHeight="1" x14ac:dyDescent="0.25">
      <c r="A10" s="123" t="s">
        <v>13</v>
      </c>
      <c r="B10" s="124">
        <v>2.3564814814814816E-2</v>
      </c>
      <c r="C10" s="124">
        <v>5.5787037037037029E-3</v>
      </c>
      <c r="D10" s="124">
        <v>8.7962962962962973E-4</v>
      </c>
      <c r="E10" s="124">
        <v>2.0486111111111113E-3</v>
      </c>
      <c r="F10" s="124">
        <v>1.6782407407407408E-3</v>
      </c>
      <c r="G10" s="124">
        <v>6.3541666666666659E-3</v>
      </c>
      <c r="H10" s="124">
        <v>2.3842592592592591E-3</v>
      </c>
      <c r="I10" s="124">
        <v>7.2569444444444443E-3</v>
      </c>
      <c r="J10" s="124">
        <v>4.974537037037037E-2</v>
      </c>
      <c r="K10" s="125">
        <v>17.002927446791681</v>
      </c>
      <c r="L10" s="125">
        <v>12.25583848983433</v>
      </c>
      <c r="N10" s="173"/>
    </row>
    <row r="11" spans="1:14" ht="17.399999999999999" customHeight="1" x14ac:dyDescent="0.25">
      <c r="A11" s="135" t="s">
        <v>14</v>
      </c>
      <c r="B11" s="136">
        <v>2.3657407407407408E-2</v>
      </c>
      <c r="C11" s="136">
        <v>7.8819444444444449E-3</v>
      </c>
      <c r="D11" s="136">
        <v>4.6990740740740743E-3</v>
      </c>
      <c r="E11" s="136">
        <v>1.4236111111111112E-3</v>
      </c>
      <c r="F11" s="136">
        <v>2.2569444444444442E-3</v>
      </c>
      <c r="G11" s="136">
        <v>3.7962962962962963E-3</v>
      </c>
      <c r="H11" s="136">
        <v>1.9560185185185184E-3</v>
      </c>
      <c r="I11" s="136">
        <v>6.6782407407407407E-3</v>
      </c>
      <c r="J11" s="136">
        <v>5.2349537037037035E-2</v>
      </c>
      <c r="K11" s="137">
        <v>17.89302951182847</v>
      </c>
      <c r="L11" s="137">
        <v>12.89743077932077</v>
      </c>
      <c r="N11" s="173"/>
    </row>
    <row r="12" spans="1:14" ht="17.399999999999999" customHeight="1" x14ac:dyDescent="0.25">
      <c r="A12" s="123" t="s">
        <v>15</v>
      </c>
      <c r="B12" s="124">
        <v>8.4606481481481477E-3</v>
      </c>
      <c r="C12" s="124">
        <v>2.7777777777777779E-3</v>
      </c>
      <c r="D12" s="124">
        <v>2.4305555555555555E-4</v>
      </c>
      <c r="E12" s="124">
        <v>2.7546296296296294E-3</v>
      </c>
      <c r="F12" s="124">
        <v>4.1666666666666669E-4</v>
      </c>
      <c r="G12" s="124">
        <v>4.0509259259259258E-4</v>
      </c>
      <c r="H12" s="124">
        <v>4.1666666666666664E-4</v>
      </c>
      <c r="I12" s="124">
        <v>3.7962962962962967E-3</v>
      </c>
      <c r="J12" s="124">
        <v>1.9270833333333331E-2</v>
      </c>
      <c r="K12" s="125">
        <v>6.5867552812722527</v>
      </c>
      <c r="L12" s="125">
        <v>4.747782942199664</v>
      </c>
      <c r="N12" s="173"/>
    </row>
    <row r="13" spans="1:14" ht="17.399999999999999" customHeight="1" x14ac:dyDescent="0.25">
      <c r="A13" s="135" t="s">
        <v>16</v>
      </c>
      <c r="B13" s="136">
        <v>7.6273148148148151E-3</v>
      </c>
      <c r="C13" s="136">
        <v>4.7453703703703704E-4</v>
      </c>
      <c r="D13" s="136">
        <v>1.7361111111111112E-4</v>
      </c>
      <c r="E13" s="136">
        <v>4.6296296296296298E-4</v>
      </c>
      <c r="F13" s="136">
        <v>8.2754629629629636E-3</v>
      </c>
      <c r="G13" s="136">
        <v>8.958333333333332E-3</v>
      </c>
      <c r="H13" s="136">
        <v>1.2314814814814813E-2</v>
      </c>
      <c r="I13" s="136">
        <v>3.8888888888888888E-3</v>
      </c>
      <c r="J13" s="136">
        <v>4.2175925925925922E-2</v>
      </c>
      <c r="K13" s="137">
        <v>14.415697444418074</v>
      </c>
      <c r="L13" s="137">
        <v>10.390943568393739</v>
      </c>
      <c r="N13" s="173"/>
    </row>
    <row r="14" spans="1:14" ht="17.399999999999999" customHeight="1" x14ac:dyDescent="0.25">
      <c r="A14" s="123" t="s">
        <v>201</v>
      </c>
      <c r="B14" s="124">
        <v>4.340277777777778E-3</v>
      </c>
      <c r="C14" s="124">
        <v>3.4722222222222222E-5</v>
      </c>
      <c r="D14" s="124">
        <v>5.6712962962962958E-3</v>
      </c>
      <c r="E14" s="124">
        <v>9.1435185185185185E-4</v>
      </c>
      <c r="F14" s="124"/>
      <c r="G14" s="124">
        <v>1.8518518518518518E-4</v>
      </c>
      <c r="H14" s="124"/>
      <c r="I14" s="124">
        <v>9.8379629629629642E-4</v>
      </c>
      <c r="J14" s="124">
        <v>1.2129629629629631E-2</v>
      </c>
      <c r="K14" s="125">
        <v>4.1458976184824765</v>
      </c>
      <c r="L14" s="125">
        <v>2.9883943083635125</v>
      </c>
      <c r="N14" s="173"/>
    </row>
    <row r="15" spans="1:14" ht="17.399999999999999" customHeight="1" x14ac:dyDescent="0.25">
      <c r="A15" s="135" t="s">
        <v>18</v>
      </c>
      <c r="B15" s="136"/>
      <c r="C15" s="136">
        <v>2.199074074074074E-4</v>
      </c>
      <c r="D15" s="136"/>
      <c r="E15" s="136"/>
      <c r="F15" s="136"/>
      <c r="G15" s="136">
        <v>7.2916666666666659E-4</v>
      </c>
      <c r="H15" s="136"/>
      <c r="I15" s="136">
        <v>2.199074074074074E-4</v>
      </c>
      <c r="J15" s="136">
        <v>1.1689814814814813E-3</v>
      </c>
      <c r="K15" s="137">
        <v>0.39955692697207057</v>
      </c>
      <c r="L15" s="137">
        <v>0.28800364994724686</v>
      </c>
      <c r="N15" s="173"/>
    </row>
    <row r="16" spans="1:14" ht="17.399999999999999" customHeight="1" x14ac:dyDescent="0.25">
      <c r="A16" s="123" t="s">
        <v>19</v>
      </c>
      <c r="B16" s="124"/>
      <c r="C16" s="124"/>
      <c r="D16" s="124">
        <v>2.1296296296296298E-3</v>
      </c>
      <c r="E16" s="124"/>
      <c r="F16" s="124"/>
      <c r="G16" s="124"/>
      <c r="H16" s="124"/>
      <c r="I16" s="124"/>
      <c r="J16" s="124">
        <v>2.1296296296296298E-3</v>
      </c>
      <c r="K16" s="125">
        <v>0.7279056887411981</v>
      </c>
      <c r="L16" s="125">
        <v>0.52467991673557857</v>
      </c>
      <c r="N16" s="173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>
        <v>1.2106481481481482E-2</v>
      </c>
      <c r="G17" s="136">
        <v>8.2175925925925927E-4</v>
      </c>
      <c r="H17" s="136">
        <v>1.2106481481481482E-2</v>
      </c>
      <c r="I17" s="136">
        <v>1.9675925925925926E-4</v>
      </c>
      <c r="J17" s="136">
        <v>2.523148148148148E-2</v>
      </c>
      <c r="K17" s="137">
        <v>8.6241000079120198</v>
      </c>
      <c r="L17" s="137">
        <v>6.2163164048019626</v>
      </c>
      <c r="N17" s="173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3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3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3"/>
    </row>
    <row r="21" spans="1:14" ht="17.399999999999999" customHeight="1" x14ac:dyDescent="0.25">
      <c r="A21" s="135" t="s">
        <v>20</v>
      </c>
      <c r="B21" s="136">
        <v>4.5138888888888885E-3</v>
      </c>
      <c r="C21" s="136"/>
      <c r="D21" s="136"/>
      <c r="E21" s="136"/>
      <c r="F21" s="136"/>
      <c r="G21" s="136">
        <v>1.5277777777777779E-3</v>
      </c>
      <c r="H21" s="136"/>
      <c r="I21" s="136">
        <v>1.2962962962962963E-3</v>
      </c>
      <c r="J21" s="136">
        <v>7.3379629629629628E-3</v>
      </c>
      <c r="K21" s="137">
        <v>2.5081098188147801</v>
      </c>
      <c r="L21" s="137">
        <v>1.8078644957084606</v>
      </c>
      <c r="N21" s="173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3"/>
    </row>
    <row r="23" spans="1:14" ht="17.399999999999999" customHeight="1" x14ac:dyDescent="0.25">
      <c r="A23" s="135" t="s">
        <v>21</v>
      </c>
      <c r="B23" s="136">
        <v>1.4004629629629631E-2</v>
      </c>
      <c r="C23" s="136">
        <v>1.3854166666666666E-2</v>
      </c>
      <c r="D23" s="136">
        <v>1.1400462962962963E-2</v>
      </c>
      <c r="E23" s="136"/>
      <c r="F23" s="136">
        <v>1.2222222222222221E-2</v>
      </c>
      <c r="G23" s="136">
        <v>7.7546296296296293E-4</v>
      </c>
      <c r="H23" s="136">
        <v>1.2152777777777776E-2</v>
      </c>
      <c r="I23" s="136">
        <v>6.2731481481481484E-3</v>
      </c>
      <c r="J23" s="136">
        <v>7.0682870370370368E-2</v>
      </c>
      <c r="K23" s="137">
        <v>24.15934804968748</v>
      </c>
      <c r="L23" s="137">
        <v>17.414240497305315</v>
      </c>
      <c r="N23" s="173"/>
    </row>
    <row r="24" spans="1:14" ht="17.399999999999999" customHeight="1" x14ac:dyDescent="0.25">
      <c r="A24" s="122" t="s">
        <v>4</v>
      </c>
      <c r="B24" s="213">
        <v>8.6168981481481471E-2</v>
      </c>
      <c r="C24" s="213">
        <v>3.0821759259259257E-2</v>
      </c>
      <c r="D24" s="213">
        <v>2.7557870370370371E-2</v>
      </c>
      <c r="E24" s="213">
        <v>7.6041666666666662E-3</v>
      </c>
      <c r="F24" s="213">
        <v>3.7569444444444447E-2</v>
      </c>
      <c r="G24" s="213">
        <v>2.7743055555555549E-2</v>
      </c>
      <c r="H24" s="213">
        <v>4.1539351851851848E-2</v>
      </c>
      <c r="I24" s="213">
        <v>3.3564814814814811E-2</v>
      </c>
      <c r="J24" s="213">
        <v>0.29256944444444438</v>
      </c>
      <c r="K24" s="214">
        <v>100</v>
      </c>
      <c r="L24" s="214">
        <v>72.080755082836689</v>
      </c>
      <c r="N24" s="173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3"/>
    </row>
    <row r="26" spans="1:14" ht="17.399999999999999" customHeight="1" x14ac:dyDescent="0.25">
      <c r="A26" s="130" t="s">
        <v>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131" t="s">
        <v>3</v>
      </c>
      <c r="L26" s="147" t="s">
        <v>3</v>
      </c>
      <c r="N26" s="173"/>
    </row>
    <row r="27" spans="1:14" ht="17.399999999999999" customHeight="1" x14ac:dyDescent="0.25">
      <c r="A27" s="135" t="s">
        <v>24</v>
      </c>
      <c r="B27" s="136"/>
      <c r="C27" s="136"/>
      <c r="D27" s="136">
        <v>7.0601851851851847E-4</v>
      </c>
      <c r="E27" s="136">
        <v>1.2268518518518518E-3</v>
      </c>
      <c r="F27" s="136"/>
      <c r="G27" s="136">
        <v>1.8518518518518519E-3</v>
      </c>
      <c r="H27" s="136"/>
      <c r="I27" s="136"/>
      <c r="J27" s="136">
        <v>3.7847222222222223E-3</v>
      </c>
      <c r="K27" s="137"/>
      <c r="L27" s="137">
        <v>0.9324474607202945</v>
      </c>
      <c r="N27" s="173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>
        <v>1.6203703703703703E-4</v>
      </c>
      <c r="G28" s="124">
        <v>6.9444444444444444E-5</v>
      </c>
      <c r="H28" s="124">
        <v>1.6203703703703703E-4</v>
      </c>
      <c r="I28" s="124"/>
      <c r="J28" s="124">
        <v>3.9351851851851852E-4</v>
      </c>
      <c r="K28" s="125"/>
      <c r="L28" s="125">
        <v>9.6951723744617774E-2</v>
      </c>
      <c r="N28" s="173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3"/>
    </row>
    <row r="30" spans="1:14" ht="17.399999999999999" customHeight="1" x14ac:dyDescent="0.25">
      <c r="A30" s="123" t="s">
        <v>22</v>
      </c>
      <c r="B30" s="124">
        <v>4.9768518518518521E-4</v>
      </c>
      <c r="C30" s="124">
        <v>8.1018518518518516E-4</v>
      </c>
      <c r="D30" s="124">
        <v>2.7546296296296294E-3</v>
      </c>
      <c r="E30" s="124">
        <v>7.858796296296296E-3</v>
      </c>
      <c r="F30" s="124"/>
      <c r="G30" s="124">
        <v>1.0543981481481481E-2</v>
      </c>
      <c r="H30" s="124">
        <v>3.3912037037037036E-3</v>
      </c>
      <c r="I30" s="124">
        <v>5.4282407407407404E-3</v>
      </c>
      <c r="J30" s="124">
        <v>3.1284722222222221E-2</v>
      </c>
      <c r="K30" s="125"/>
      <c r="L30" s="125">
        <v>7.7076620376971121</v>
      </c>
      <c r="N30" s="173"/>
    </row>
    <row r="31" spans="1:14" ht="17.399999999999999" customHeight="1" x14ac:dyDescent="0.25">
      <c r="A31" s="135" t="s">
        <v>23</v>
      </c>
      <c r="B31" s="136">
        <v>3.8368055555555551E-2</v>
      </c>
      <c r="C31" s="136">
        <v>4.5601851851851853E-3</v>
      </c>
      <c r="D31" s="136">
        <v>1.7245370370370372E-3</v>
      </c>
      <c r="E31" s="136">
        <v>7.7314814814814824E-3</v>
      </c>
      <c r="F31" s="136">
        <v>1.1689814814814816E-3</v>
      </c>
      <c r="G31" s="136">
        <v>1.741898148148148E-2</v>
      </c>
      <c r="H31" s="136">
        <v>2.5810185185185185E-3</v>
      </c>
      <c r="I31" s="136">
        <v>3.9583333333333337E-3</v>
      </c>
      <c r="J31" s="136">
        <v>7.7511574074074066E-2</v>
      </c>
      <c r="K31" s="137"/>
      <c r="L31" s="137">
        <v>19.096638056403094</v>
      </c>
      <c r="N31" s="173"/>
    </row>
    <row r="32" spans="1:14" ht="17.399999999999999" customHeight="1" x14ac:dyDescent="0.25">
      <c r="A32" s="123" t="s">
        <v>27</v>
      </c>
      <c r="B32" s="124"/>
      <c r="C32" s="124"/>
      <c r="D32" s="124"/>
      <c r="E32" s="124">
        <v>3.4722222222222224E-4</v>
      </c>
      <c r="F32" s="124"/>
      <c r="G32" s="124"/>
      <c r="H32" s="124"/>
      <c r="I32" s="124"/>
      <c r="J32" s="124">
        <v>3.4722222222222224E-4</v>
      </c>
      <c r="K32" s="125"/>
      <c r="L32" s="125">
        <v>8.5545638598192156E-2</v>
      </c>
      <c r="N32" s="173"/>
    </row>
    <row r="33" spans="1:14" ht="17.399999999999999" customHeight="1" x14ac:dyDescent="0.25">
      <c r="A33" s="138" t="s">
        <v>4</v>
      </c>
      <c r="B33" s="139">
        <v>3.8865740740740735E-2</v>
      </c>
      <c r="C33" s="139">
        <v>5.3703703703703708E-3</v>
      </c>
      <c r="D33" s="139">
        <v>5.185185185185185E-3</v>
      </c>
      <c r="E33" s="139">
        <v>1.7164351851851851E-2</v>
      </c>
      <c r="F33" s="139">
        <v>1.3310185185185187E-3</v>
      </c>
      <c r="G33" s="139">
        <v>2.9884259259259256E-2</v>
      </c>
      <c r="H33" s="139">
        <v>6.1342592592592594E-3</v>
      </c>
      <c r="I33" s="139">
        <v>9.386574074074075E-3</v>
      </c>
      <c r="J33" s="139">
        <v>0.11332175925925925</v>
      </c>
      <c r="K33" s="140"/>
      <c r="L33" s="140">
        <v>27.919244917163311</v>
      </c>
      <c r="N33" s="173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3"/>
    </row>
    <row r="35" spans="1:14" ht="17.399999999999999" customHeight="1" x14ac:dyDescent="0.25">
      <c r="A35" s="132" t="s">
        <v>4</v>
      </c>
      <c r="B35" s="133">
        <v>0.1250347222222222</v>
      </c>
      <c r="C35" s="133">
        <v>3.619212962962963E-2</v>
      </c>
      <c r="D35" s="133">
        <v>3.274305555555556E-2</v>
      </c>
      <c r="E35" s="133">
        <v>2.4768518518518516E-2</v>
      </c>
      <c r="F35" s="133">
        <v>3.8900462962962963E-2</v>
      </c>
      <c r="G35" s="133">
        <v>5.7627314814814805E-2</v>
      </c>
      <c r="H35" s="133">
        <v>4.7673611111111104E-2</v>
      </c>
      <c r="I35" s="133">
        <v>4.2951388888888886E-2</v>
      </c>
      <c r="J35" s="133">
        <v>0.40589120370370363</v>
      </c>
      <c r="K35" s="134"/>
      <c r="L35" s="134">
        <v>100</v>
      </c>
      <c r="N35" s="173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8"/>
  <sheetViews>
    <sheetView showGridLines="0" showZeros="0" topLeftCell="A4" zoomScale="75" zoomScaleNormal="75" zoomScalePageLayoutView="85" workbookViewId="0">
      <selection activeCell="G33" sqref="G33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8"/>
  <sheetViews>
    <sheetView showGridLines="0" showZeros="0" topLeftCell="A7" zoomScale="75" zoomScaleNormal="75" zoomScalePageLayoutView="85" workbookViewId="0">
      <selection activeCell="O29" sqref="O29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174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2.199074074074074E-4</v>
      </c>
      <c r="C9" s="136"/>
      <c r="D9" s="136"/>
      <c r="E9" s="136"/>
      <c r="F9" s="136"/>
      <c r="G9" s="136"/>
      <c r="H9" s="136"/>
      <c r="I9" s="136"/>
      <c r="J9" s="136">
        <v>2.199074074074074E-4</v>
      </c>
      <c r="K9" s="137">
        <v>100</v>
      </c>
      <c r="L9" s="137">
        <v>100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>
        <v>0</v>
      </c>
      <c r="L23" s="137">
        <v>0</v>
      </c>
      <c r="N23" s="171"/>
    </row>
    <row r="24" spans="1:14" ht="17.399999999999999" customHeight="1" x14ac:dyDescent="0.25">
      <c r="A24" s="122" t="s">
        <v>4</v>
      </c>
      <c r="B24" s="213">
        <v>2.199074074074074E-4</v>
      </c>
      <c r="C24" s="213"/>
      <c r="D24" s="213"/>
      <c r="E24" s="213"/>
      <c r="F24" s="213"/>
      <c r="G24" s="213"/>
      <c r="H24" s="213"/>
      <c r="I24" s="213"/>
      <c r="J24" s="213">
        <v>2.199074074074074E-4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>
        <v>2.199074074074074E-4</v>
      </c>
      <c r="C35" s="133"/>
      <c r="D35" s="133"/>
      <c r="E35" s="133"/>
      <c r="F35" s="133"/>
      <c r="G35" s="133"/>
      <c r="H35" s="133"/>
      <c r="I35" s="133"/>
      <c r="J35" s="133">
        <v>2.199074074074074E-4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8"/>
  <sheetViews>
    <sheetView showGridLines="0" showZeros="0" zoomScale="75" zoomScaleNormal="75" zoomScalePageLayoutView="85" workbookViewId="0">
      <selection activeCell="C39" sqref="C39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M37"/>
  <sheetViews>
    <sheetView showGridLines="0" topLeftCell="A7" zoomScale="75" zoomScaleNormal="75" zoomScaleSheetLayoutView="80" workbookViewId="0">
      <selection activeCell="B9" sqref="B9:M3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118</v>
      </c>
      <c r="B4" s="66"/>
      <c r="C4" s="66"/>
      <c r="D4" s="66"/>
      <c r="E4" s="66"/>
      <c r="F4" s="66"/>
      <c r="G4" s="66"/>
      <c r="H4" s="66"/>
      <c r="I4" s="66"/>
      <c r="J4" s="66"/>
    </row>
    <row r="5" spans="1:13" ht="12.75" customHeight="1" x14ac:dyDescent="0.25">
      <c r="A5" s="220" t="s">
        <v>199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21" t="s">
        <v>66</v>
      </c>
      <c r="C7" s="222"/>
      <c r="D7" s="222"/>
      <c r="E7" s="221" t="s">
        <v>67</v>
      </c>
      <c r="F7" s="222"/>
      <c r="G7" s="222"/>
      <c r="H7" s="221" t="s">
        <v>68</v>
      </c>
      <c r="I7" s="222"/>
      <c r="J7" s="222"/>
      <c r="K7" s="221" t="s">
        <v>0</v>
      </c>
      <c r="L7" s="222"/>
      <c r="M7" s="222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2.17013880610466E-2</v>
      </c>
      <c r="C9" s="96">
        <v>15.438451766967773</v>
      </c>
      <c r="D9" s="96">
        <v>8.2186374664306641</v>
      </c>
      <c r="E9" s="95">
        <v>7.9745370894670486E-3</v>
      </c>
      <c r="F9" s="96">
        <v>13.8995361328125</v>
      </c>
      <c r="G9" s="96">
        <v>7.4078054428100586</v>
      </c>
      <c r="H9" s="95">
        <v>1.0543981567025185E-2</v>
      </c>
      <c r="I9" s="96">
        <v>14.170166015625</v>
      </c>
      <c r="J9" s="96">
        <v>7.3622112274169922</v>
      </c>
      <c r="K9" s="95">
        <v>4.0219906717538834E-2</v>
      </c>
      <c r="L9" s="96">
        <v>14.767753601074219</v>
      </c>
      <c r="M9" s="96">
        <v>7.8109197616577148</v>
      </c>
    </row>
    <row r="10" spans="1:13" s="9" customFormat="1" ht="17.399999999999999" customHeight="1" x14ac:dyDescent="0.25">
      <c r="A10" s="76" t="s">
        <v>13</v>
      </c>
      <c r="B10" s="78">
        <v>2.2662036120891571E-2</v>
      </c>
      <c r="C10" s="79">
        <v>16.121860504150391</v>
      </c>
      <c r="D10" s="79">
        <v>8.5824489593505859</v>
      </c>
      <c r="E10" s="78">
        <v>9.9652782082557678E-3</v>
      </c>
      <c r="F10" s="79">
        <v>17.369377136230469</v>
      </c>
      <c r="G10" s="79">
        <v>9.2570695877075195</v>
      </c>
      <c r="H10" s="78">
        <v>1.1446759104728699E-2</v>
      </c>
      <c r="I10" s="79">
        <v>15.383419036865234</v>
      </c>
      <c r="J10" s="79">
        <v>7.9925651550292969</v>
      </c>
      <c r="K10" s="78">
        <v>4.4074073433876038E-2</v>
      </c>
      <c r="L10" s="79">
        <v>16.182907104492188</v>
      </c>
      <c r="M10" s="79">
        <v>8.5594196319580078</v>
      </c>
    </row>
    <row r="11" spans="1:13" s="9" customFormat="1" ht="17.399999999999999" customHeight="1" x14ac:dyDescent="0.25">
      <c r="A11" s="94" t="s">
        <v>14</v>
      </c>
      <c r="B11" s="95">
        <v>3.1238425523042679E-2</v>
      </c>
      <c r="C11" s="96">
        <v>22.223136901855469</v>
      </c>
      <c r="D11" s="96">
        <v>11.83045482635498</v>
      </c>
      <c r="E11" s="95">
        <v>1.3854166492819786E-2</v>
      </c>
      <c r="F11" s="96">
        <v>24.147670745849609</v>
      </c>
      <c r="G11" s="96">
        <v>12.869584083557129</v>
      </c>
      <c r="H11" s="95">
        <v>1.8136573955416679E-2</v>
      </c>
      <c r="I11" s="96">
        <v>24.373929977416992</v>
      </c>
      <c r="J11" s="96">
        <v>12.663649559020996</v>
      </c>
      <c r="K11" s="95">
        <v>6.3229165971279144E-2</v>
      </c>
      <c r="L11" s="96">
        <v>23.216182708740234</v>
      </c>
      <c r="M11" s="96">
        <v>12.279439926147461</v>
      </c>
    </row>
    <row r="12" spans="1:13" s="9" customFormat="1" ht="17.399999999999999" customHeight="1" x14ac:dyDescent="0.25">
      <c r="A12" s="76" t="s">
        <v>15</v>
      </c>
      <c r="B12" s="78">
        <v>1.9803240895271301E-2</v>
      </c>
      <c r="C12" s="79">
        <v>14.088102340698242</v>
      </c>
      <c r="D12" s="79">
        <v>7.4997806549072266</v>
      </c>
      <c r="E12" s="78">
        <v>8.4143523126840591E-3</v>
      </c>
      <c r="F12" s="79">
        <v>14.666129112243652</v>
      </c>
      <c r="G12" s="79">
        <v>7.8163638114929199</v>
      </c>
      <c r="H12" s="78">
        <v>1.1990740895271301E-2</v>
      </c>
      <c r="I12" s="79">
        <v>16.114480972290039</v>
      </c>
      <c r="J12" s="79">
        <v>8.3723936080932617</v>
      </c>
      <c r="K12" s="78">
        <v>4.0208332240581512E-2</v>
      </c>
      <c r="L12" s="79">
        <v>14.763503074645996</v>
      </c>
      <c r="M12" s="79">
        <v>7.8086719512939453</v>
      </c>
    </row>
    <row r="13" spans="1:13" s="9" customFormat="1" ht="17.399999999999999" customHeight="1" x14ac:dyDescent="0.25">
      <c r="A13" s="94" t="s">
        <v>16</v>
      </c>
      <c r="B13" s="95">
        <v>1.5486110933125019E-2</v>
      </c>
      <c r="C13" s="96">
        <v>11.016879081726074</v>
      </c>
      <c r="D13" s="96">
        <v>5.8648200035095215</v>
      </c>
      <c r="E13" s="95">
        <v>6.7476853728294373E-3</v>
      </c>
      <c r="F13" s="96">
        <v>11.76114559173584</v>
      </c>
      <c r="G13" s="96">
        <v>6.2681431770324707</v>
      </c>
      <c r="H13" s="95">
        <v>9.2939818277955055E-3</v>
      </c>
      <c r="I13" s="96">
        <v>12.490278244018555</v>
      </c>
      <c r="J13" s="96">
        <v>6.4894132614135742</v>
      </c>
      <c r="K13" s="95">
        <v>3.1527776271104813E-2</v>
      </c>
      <c r="L13" s="96">
        <v>11.576218605041504</v>
      </c>
      <c r="M13" s="96">
        <v>6.1228618621826172</v>
      </c>
    </row>
    <row r="14" spans="1:13" s="9" customFormat="1" ht="17.399999999999999" customHeight="1" x14ac:dyDescent="0.25">
      <c r="A14" s="76" t="s">
        <v>201</v>
      </c>
      <c r="B14" s="78">
        <v>5.3819445893168449E-3</v>
      </c>
      <c r="C14" s="79">
        <v>3.8287360668182373</v>
      </c>
      <c r="D14" s="79">
        <v>2.038222074508667</v>
      </c>
      <c r="E14" s="78">
        <v>1.9675926305353642E-3</v>
      </c>
      <c r="F14" s="79">
        <v>3.4294936656951904</v>
      </c>
      <c r="G14" s="79">
        <v>1.8277604579925537</v>
      </c>
      <c r="H14" s="78">
        <v>2.8935184236615896E-3</v>
      </c>
      <c r="I14" s="79">
        <v>3.888629674911499</v>
      </c>
      <c r="J14" s="79">
        <v>2.0203652381896973</v>
      </c>
      <c r="K14" s="78">
        <v>1.0243055410683155E-2</v>
      </c>
      <c r="L14" s="79">
        <v>3.7609961032867432</v>
      </c>
      <c r="M14" s="79">
        <v>1.9892557859420776</v>
      </c>
    </row>
    <row r="15" spans="1:13" s="9" customFormat="1" ht="17.399999999999999" customHeight="1" x14ac:dyDescent="0.25">
      <c r="A15" s="94" t="s">
        <v>18</v>
      </c>
      <c r="B15" s="95">
        <v>3.6921296268701553E-3</v>
      </c>
      <c r="C15" s="96">
        <v>2.6265952587127686</v>
      </c>
      <c r="D15" s="96">
        <v>1.3982641696929932</v>
      </c>
      <c r="E15" s="95">
        <v>1.0763888712972403E-3</v>
      </c>
      <c r="F15" s="96">
        <v>1.8761347532272339</v>
      </c>
      <c r="G15" s="96">
        <v>0.9998924732208252</v>
      </c>
      <c r="H15" s="95">
        <v>2.1759259980171919E-3</v>
      </c>
      <c r="I15" s="96">
        <v>2.9242494106292725</v>
      </c>
      <c r="J15" s="96">
        <v>1.5193146467208862</v>
      </c>
      <c r="K15" s="95">
        <v>6.9444444961845875E-3</v>
      </c>
      <c r="L15" s="96">
        <v>2.5498278141021729</v>
      </c>
      <c r="M15" s="96">
        <v>1.3486479520797729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>
        <v>1.2731480819638819E-4</v>
      </c>
      <c r="C17" s="96">
        <v>9.0572252869606018E-2</v>
      </c>
      <c r="D17" s="96">
        <v>4.8216007649898529E-2</v>
      </c>
      <c r="E17" s="95">
        <v>2.3148148102336563E-5</v>
      </c>
      <c r="F17" s="96">
        <v>4.0346983820199966E-2</v>
      </c>
      <c r="G17" s="96">
        <v>2.1503064781427383E-2</v>
      </c>
      <c r="H17" s="95">
        <v>1.0416666918899864E-4</v>
      </c>
      <c r="I17" s="96">
        <v>0.1399906724691391</v>
      </c>
      <c r="J17" s="96">
        <v>7.273314893245697E-2</v>
      </c>
      <c r="K17" s="95">
        <v>2.5462961639277637E-4</v>
      </c>
      <c r="L17" s="96">
        <v>9.3493692576885223E-2</v>
      </c>
      <c r="M17" s="96">
        <v>4.9450427293777466E-2</v>
      </c>
    </row>
    <row r="18" spans="1:13" s="9" customFormat="1" ht="17.399999999999999" customHeight="1" x14ac:dyDescent="0.25">
      <c r="A18" s="10" t="s">
        <v>161</v>
      </c>
      <c r="B18" s="78">
        <v>3.4722223062999547E-4</v>
      </c>
      <c r="C18" s="79">
        <v>0.24701523780822754</v>
      </c>
      <c r="D18" s="79">
        <v>0.13149820268154144</v>
      </c>
      <c r="E18" s="78">
        <v>1.0416666918899864E-4</v>
      </c>
      <c r="F18" s="79">
        <v>0.1815614253282547</v>
      </c>
      <c r="G18" s="79">
        <v>9.6763789653778076E-2</v>
      </c>
      <c r="H18" s="78"/>
      <c r="I18" s="79"/>
      <c r="J18" s="79"/>
      <c r="K18" s="78">
        <v>4.5138888526707888E-4</v>
      </c>
      <c r="L18" s="79">
        <v>0.16573880612850189</v>
      </c>
      <c r="M18" s="79">
        <v>8.7662115693092346E-2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202</v>
      </c>
      <c r="B20" s="78">
        <v>1.1574074051168282E-5</v>
      </c>
      <c r="C20" s="79">
        <v>8.2338415086269379E-3</v>
      </c>
      <c r="D20" s="79">
        <v>4.3832734227180481E-3</v>
      </c>
      <c r="E20" s="78"/>
      <c r="F20" s="79"/>
      <c r="G20" s="79"/>
      <c r="H20" s="78">
        <v>1.1574074051168282E-5</v>
      </c>
      <c r="I20" s="79">
        <v>1.5554518438875675E-2</v>
      </c>
      <c r="J20" s="79">
        <v>8.0814613029360771E-3</v>
      </c>
      <c r="K20" s="78">
        <v>2.3148148102336563E-5</v>
      </c>
      <c r="L20" s="79">
        <v>8.4994258359074593E-3</v>
      </c>
      <c r="M20" s="79">
        <v>4.4954931363463402E-3</v>
      </c>
    </row>
    <row r="21" spans="1:13" s="9" customFormat="1" ht="17.399999999999999" customHeight="1" x14ac:dyDescent="0.25">
      <c r="A21" s="94" t="s">
        <v>20</v>
      </c>
      <c r="B21" s="95">
        <v>2.0601851865649223E-3</v>
      </c>
      <c r="C21" s="96">
        <v>1.4656237363815308</v>
      </c>
      <c r="D21" s="96">
        <v>0.78022265434265137</v>
      </c>
      <c r="E21" s="95">
        <v>8.4490742301568389E-4</v>
      </c>
      <c r="F21" s="96">
        <v>1.4726649522781372</v>
      </c>
      <c r="G21" s="96">
        <v>0.78486186265945435</v>
      </c>
      <c r="H21" s="95">
        <v>1.0069444542750716E-3</v>
      </c>
      <c r="I21" s="96">
        <v>1.3532431125640869</v>
      </c>
      <c r="J21" s="96">
        <v>0.70308709144592285</v>
      </c>
      <c r="K21" s="95">
        <v>3.9120372384786606E-3</v>
      </c>
      <c r="L21" s="96">
        <v>1.4364030361175537</v>
      </c>
      <c r="M21" s="96">
        <v>0.75973838567733765</v>
      </c>
    </row>
    <row r="22" spans="1:13" s="9" customFormat="1" ht="17.399999999999999" customHeight="1" x14ac:dyDescent="0.25">
      <c r="A22" s="76" t="s">
        <v>164</v>
      </c>
      <c r="B22" s="78">
        <v>1.0532407322898507E-3</v>
      </c>
      <c r="C22" s="79">
        <v>0.74927955865859985</v>
      </c>
      <c r="D22" s="79">
        <v>0.39887788891792297</v>
      </c>
      <c r="E22" s="78">
        <v>4.5138888526707888E-4</v>
      </c>
      <c r="F22" s="79">
        <v>0.7867661714553833</v>
      </c>
      <c r="G22" s="79">
        <v>0.41930976510047913</v>
      </c>
      <c r="H22" s="78">
        <v>5.9027777751907706E-4</v>
      </c>
      <c r="I22" s="79">
        <v>0.79328042268753052</v>
      </c>
      <c r="J22" s="79">
        <v>0.41215452551841736</v>
      </c>
      <c r="K22" s="78">
        <v>2.0949074532836676E-3</v>
      </c>
      <c r="L22" s="79">
        <v>0.76919806003570557</v>
      </c>
      <c r="M22" s="79">
        <v>0.40684214234352112</v>
      </c>
    </row>
    <row r="23" spans="1:13" s="9" customFormat="1" ht="17.399999999999999" customHeight="1" x14ac:dyDescent="0.25">
      <c r="A23" s="94" t="s">
        <v>21</v>
      </c>
      <c r="B23" s="95">
        <v>1.7002314329147339E-2</v>
      </c>
      <c r="C23" s="96">
        <v>12.095512390136719</v>
      </c>
      <c r="D23" s="96">
        <v>6.4390287399291992</v>
      </c>
      <c r="E23" s="95">
        <v>5.9490739367902279E-3</v>
      </c>
      <c r="F23" s="96">
        <v>10.369174957275391</v>
      </c>
      <c r="G23" s="96">
        <v>5.5262875556945801</v>
      </c>
      <c r="H23" s="95">
        <v>6.2152775935828686E-3</v>
      </c>
      <c r="I23" s="96">
        <v>8.3527765274047852</v>
      </c>
      <c r="J23" s="96">
        <v>4.3397445678710938</v>
      </c>
      <c r="K23" s="95">
        <v>2.916666679084301E-2</v>
      </c>
      <c r="L23" s="96">
        <v>10.709277153015137</v>
      </c>
      <c r="M23" s="96">
        <v>5.6643214225769043</v>
      </c>
    </row>
    <row r="24" spans="1:13" s="8" customFormat="1" ht="17.399999999999999" customHeight="1" x14ac:dyDescent="0.25">
      <c r="A24" s="75" t="s">
        <v>4</v>
      </c>
      <c r="B24" s="80">
        <v>0.1405671238899231</v>
      </c>
      <c r="C24" s="81">
        <v>100</v>
      </c>
      <c r="D24" s="81">
        <v>53.234855651855469</v>
      </c>
      <c r="E24" s="80">
        <v>5.7372685521841049E-2</v>
      </c>
      <c r="F24" s="81">
        <v>100</v>
      </c>
      <c r="G24" s="81">
        <v>53.295345306396484</v>
      </c>
      <c r="H24" s="80">
        <v>7.4409723281860352E-2</v>
      </c>
      <c r="I24" s="81">
        <v>100</v>
      </c>
      <c r="J24" s="81">
        <v>51.955715179443359</v>
      </c>
      <c r="K24" s="80">
        <v>0.27234953641891479</v>
      </c>
      <c r="L24" s="81">
        <v>100</v>
      </c>
      <c r="M24" s="81">
        <v>52.891727447509766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150</v>
      </c>
      <c r="C26" s="92" t="s">
        <v>3</v>
      </c>
      <c r="D26" s="92" t="s">
        <v>3</v>
      </c>
      <c r="E26" s="92" t="s">
        <v>150</v>
      </c>
      <c r="F26" s="92" t="s">
        <v>3</v>
      </c>
      <c r="G26" s="92" t="s">
        <v>3</v>
      </c>
      <c r="H26" s="92" t="s">
        <v>150</v>
      </c>
      <c r="I26" s="92" t="s">
        <v>3</v>
      </c>
      <c r="J26" s="92" t="s">
        <v>3</v>
      </c>
      <c r="K26" s="92" t="s">
        <v>150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2.8287036344408989E-2</v>
      </c>
      <c r="C27" s="96"/>
      <c r="D27" s="96">
        <v>10.712719917297363</v>
      </c>
      <c r="E27" s="95">
        <v>8.9583331719040871E-3</v>
      </c>
      <c r="F27" s="96"/>
      <c r="G27" s="96">
        <v>8.321685791015625</v>
      </c>
      <c r="H27" s="95">
        <v>1.3020833022892475E-2</v>
      </c>
      <c r="I27" s="96"/>
      <c r="J27" s="96">
        <v>9.0916433334350586</v>
      </c>
      <c r="K27" s="95">
        <v>5.0266202539205551E-2</v>
      </c>
      <c r="L27" s="96"/>
      <c r="M27" s="96">
        <v>9.7619638442993164</v>
      </c>
    </row>
    <row r="28" spans="1:13" s="8" customFormat="1" ht="17.399999999999999" customHeight="1" x14ac:dyDescent="0.25">
      <c r="A28" s="76" t="s">
        <v>25</v>
      </c>
      <c r="B28" s="78">
        <v>2.1875000093132257E-3</v>
      </c>
      <c r="C28" s="79"/>
      <c r="D28" s="79">
        <v>0.82843869924545288</v>
      </c>
      <c r="E28" s="78">
        <v>2.1990740788169205E-4</v>
      </c>
      <c r="F28" s="79"/>
      <c r="G28" s="79">
        <v>0.20427910983562469</v>
      </c>
      <c r="H28" s="78">
        <v>8.1018515629693866E-4</v>
      </c>
      <c r="I28" s="79"/>
      <c r="J28" s="79">
        <v>0.56570225954055786</v>
      </c>
      <c r="K28" s="78">
        <v>3.2175926025956869E-3</v>
      </c>
      <c r="L28" s="79"/>
      <c r="M28" s="79">
        <v>0.6248735785484314</v>
      </c>
    </row>
    <row r="29" spans="1:13" s="8" customFormat="1" ht="17.399999999999999" customHeight="1" x14ac:dyDescent="0.25">
      <c r="A29" s="94" t="s">
        <v>26</v>
      </c>
      <c r="B29" s="95">
        <v>1.1111111380159855E-3</v>
      </c>
      <c r="C29" s="96"/>
      <c r="D29" s="96">
        <v>0.42079424858093262</v>
      </c>
      <c r="E29" s="95">
        <v>9.2592592409346253E-5</v>
      </c>
      <c r="F29" s="96"/>
      <c r="G29" s="96">
        <v>8.6012259125709534E-2</v>
      </c>
      <c r="H29" s="95">
        <v>3.7037036963738501E-4</v>
      </c>
      <c r="I29" s="96"/>
      <c r="J29" s="96">
        <v>0.25860676169395447</v>
      </c>
      <c r="K29" s="95">
        <v>1.5740740345790982E-3</v>
      </c>
      <c r="L29" s="96"/>
      <c r="M29" s="96">
        <v>0.30569353699684143</v>
      </c>
    </row>
    <row r="30" spans="1:13" s="8" customFormat="1" ht="17.399999999999999" customHeight="1" x14ac:dyDescent="0.25">
      <c r="A30" s="76" t="s">
        <v>22</v>
      </c>
      <c r="B30" s="78">
        <v>6.1851851642131805E-2</v>
      </c>
      <c r="C30" s="79"/>
      <c r="D30" s="79">
        <v>23.424213409423828</v>
      </c>
      <c r="E30" s="78">
        <v>2.8773147612810135E-2</v>
      </c>
      <c r="F30" s="79"/>
      <c r="G30" s="79">
        <v>26.728309631347656</v>
      </c>
      <c r="H30" s="78">
        <v>3.6979164928197861E-2</v>
      </c>
      <c r="I30" s="79"/>
      <c r="J30" s="79">
        <v>25.820268630981445</v>
      </c>
      <c r="K30" s="78">
        <v>0.1276041716337204</v>
      </c>
      <c r="L30" s="79"/>
      <c r="M30" s="79">
        <v>24.781406402587891</v>
      </c>
    </row>
    <row r="31" spans="1:13" s="8" customFormat="1" ht="17.399999999999999" customHeight="1" x14ac:dyDescent="0.25">
      <c r="A31" s="94" t="s">
        <v>23</v>
      </c>
      <c r="B31" s="95">
        <v>2.7245370671153069E-2</v>
      </c>
      <c r="C31" s="96"/>
      <c r="D31" s="96">
        <v>10.318225860595703</v>
      </c>
      <c r="E31" s="95">
        <v>1.1261573992669582E-2</v>
      </c>
      <c r="F31" s="96"/>
      <c r="G31" s="96">
        <v>10.461240768432617</v>
      </c>
      <c r="H31" s="95">
        <v>1.587962917983532E-2</v>
      </c>
      <c r="I31" s="96"/>
      <c r="J31" s="96">
        <v>11.087764739990234</v>
      </c>
      <c r="K31" s="95">
        <v>5.4386574774980545E-2</v>
      </c>
      <c r="L31" s="96"/>
      <c r="M31" s="96">
        <v>10.562161445617676</v>
      </c>
    </row>
    <row r="32" spans="1:13" s="8" customFormat="1" ht="17.399999999999999" customHeight="1" x14ac:dyDescent="0.25">
      <c r="A32" s="76" t="s">
        <v>27</v>
      </c>
      <c r="B32" s="78">
        <v>2.8009258676320314E-3</v>
      </c>
      <c r="C32" s="79"/>
      <c r="D32" s="79">
        <v>1.0607521533966064</v>
      </c>
      <c r="E32" s="78">
        <v>9.722222457639873E-4</v>
      </c>
      <c r="F32" s="79"/>
      <c r="G32" s="79">
        <v>0.90312868356704712</v>
      </c>
      <c r="H32" s="78">
        <v>1.7476851353421807E-3</v>
      </c>
      <c r="I32" s="79"/>
      <c r="J32" s="79">
        <v>1.2203006744384766</v>
      </c>
      <c r="K32" s="78">
        <v>5.5208331905305386E-3</v>
      </c>
      <c r="L32" s="79"/>
      <c r="M32" s="79">
        <v>1.072175145149231</v>
      </c>
    </row>
    <row r="33" spans="1:13" s="8" customFormat="1" ht="18" customHeight="1" x14ac:dyDescent="0.25">
      <c r="A33" s="97" t="s">
        <v>4</v>
      </c>
      <c r="B33" s="98">
        <v>0.1234837993979454</v>
      </c>
      <c r="C33" s="99"/>
      <c r="D33" s="99">
        <v>46.765144348144531</v>
      </c>
      <c r="E33" s="98">
        <v>5.0277777016162872E-2</v>
      </c>
      <c r="F33" s="99"/>
      <c r="G33" s="99">
        <v>46.704654693603516</v>
      </c>
      <c r="H33" s="98">
        <v>6.8807870149612427E-2</v>
      </c>
      <c r="I33" s="99"/>
      <c r="J33" s="99">
        <v>48.044284820556641</v>
      </c>
      <c r="K33" s="98">
        <v>0.2425694465637207</v>
      </c>
      <c r="L33" s="99"/>
      <c r="M33" s="99">
        <v>47.108272552490234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0.2640509307384491</v>
      </c>
      <c r="C35" s="92"/>
      <c r="D35" s="93">
        <v>100</v>
      </c>
      <c r="E35" s="91">
        <v>0.10765046626329422</v>
      </c>
      <c r="F35" s="92"/>
      <c r="G35" s="93">
        <v>100</v>
      </c>
      <c r="H35" s="91">
        <v>0.14321759343147278</v>
      </c>
      <c r="I35" s="92"/>
      <c r="J35" s="93">
        <v>100</v>
      </c>
      <c r="K35" s="91">
        <v>0.5149189829826355</v>
      </c>
      <c r="L35" s="92"/>
      <c r="M35" s="93">
        <v>100</v>
      </c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43.05" customHeight="1" x14ac:dyDescent="0.25">
      <c r="A37" s="218" t="s">
        <v>58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8"/>
  <sheetViews>
    <sheetView showGridLines="0" showZeros="0" zoomScale="75" zoomScaleNormal="75" zoomScalePageLayoutView="85" workbookViewId="0">
      <selection activeCell="C39" sqref="C39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8"/>
  <sheetViews>
    <sheetView showGridLines="0" showZeros="0" zoomScale="75" zoomScaleNormal="75" zoomScalePageLayoutView="85" workbookViewId="0">
      <selection activeCell="C39" sqref="C39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8"/>
  <sheetViews>
    <sheetView showGridLines="0" showZeros="0" zoomScale="75" zoomScaleNormal="75" zoomScalePageLayoutView="85" workbookViewId="0">
      <selection activeCell="M28" sqref="M28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>
        <v>3.0092592592592595E-4</v>
      </c>
      <c r="E10" s="124"/>
      <c r="F10" s="124"/>
      <c r="G10" s="124"/>
      <c r="H10" s="124"/>
      <c r="I10" s="124"/>
      <c r="J10" s="124">
        <v>3.0092592592592595E-4</v>
      </c>
      <c r="K10" s="125">
        <v>25.490196078431371</v>
      </c>
      <c r="L10" s="125">
        <v>25.490196078431371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>
        <v>6.8287037037037036E-4</v>
      </c>
      <c r="E13" s="136"/>
      <c r="F13" s="136"/>
      <c r="G13" s="136"/>
      <c r="H13" s="136"/>
      <c r="I13" s="136"/>
      <c r="J13" s="136">
        <v>6.8287037037037036E-4</v>
      </c>
      <c r="K13" s="137">
        <v>57.843137254901947</v>
      </c>
      <c r="L13" s="137">
        <v>57.843137254901947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>
        <v>1.9675925925925926E-4</v>
      </c>
      <c r="E17" s="136"/>
      <c r="F17" s="136"/>
      <c r="G17" s="136"/>
      <c r="H17" s="136"/>
      <c r="I17" s="136"/>
      <c r="J17" s="136">
        <v>1.9675925925925926E-4</v>
      </c>
      <c r="K17" s="137">
        <v>16.666666666666664</v>
      </c>
      <c r="L17" s="137">
        <v>16.666666666666664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>
        <v>0</v>
      </c>
      <c r="L23" s="137">
        <v>0</v>
      </c>
      <c r="N23" s="171"/>
    </row>
    <row r="24" spans="1:14" ht="17.399999999999999" customHeight="1" x14ac:dyDescent="0.25">
      <c r="A24" s="122" t="s">
        <v>4</v>
      </c>
      <c r="B24" s="213"/>
      <c r="C24" s="213"/>
      <c r="D24" s="213">
        <v>1.1805555555555558E-3</v>
      </c>
      <c r="E24" s="213"/>
      <c r="F24" s="213"/>
      <c r="G24" s="213"/>
      <c r="H24" s="213"/>
      <c r="I24" s="213"/>
      <c r="J24" s="213">
        <v>1.1805555555555558E-3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/>
      <c r="D35" s="133">
        <v>1.1805555555555558E-3</v>
      </c>
      <c r="E35" s="133"/>
      <c r="F35" s="133"/>
      <c r="G35" s="133"/>
      <c r="H35" s="133"/>
      <c r="I35" s="133"/>
      <c r="J35" s="133">
        <v>1.1805555555555558E-3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8"/>
  <sheetViews>
    <sheetView showGridLines="0" showZeros="0" topLeftCell="A4" zoomScale="75" zoomScaleNormal="75" zoomScalePageLayoutView="85" workbookViewId="0">
      <selection activeCell="B9" sqref="B9:L35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6" customHeight="1" x14ac:dyDescent="0.25">
      <c r="A4" s="145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3.3564814814814812E-4</v>
      </c>
      <c r="C9" s="136"/>
      <c r="D9" s="136"/>
      <c r="E9" s="136"/>
      <c r="F9" s="136">
        <v>1.1342592592592593E-3</v>
      </c>
      <c r="G9" s="136"/>
      <c r="H9" s="136"/>
      <c r="I9" s="136">
        <v>4.1666666666666669E-4</v>
      </c>
      <c r="J9" s="136">
        <v>1.8865740740740742E-3</v>
      </c>
      <c r="K9" s="137">
        <v>2.082800920010222</v>
      </c>
      <c r="L9" s="137">
        <v>1.5745749613601236</v>
      </c>
      <c r="N9" s="171"/>
    </row>
    <row r="10" spans="1:14" ht="17.399999999999999" customHeight="1" x14ac:dyDescent="0.25">
      <c r="A10" s="123" t="s">
        <v>13</v>
      </c>
      <c r="B10" s="124"/>
      <c r="C10" s="124">
        <v>2.9629629629629628E-3</v>
      </c>
      <c r="D10" s="124"/>
      <c r="E10" s="124"/>
      <c r="F10" s="124">
        <v>1.1689814814814813E-3</v>
      </c>
      <c r="G10" s="124"/>
      <c r="H10" s="124"/>
      <c r="I10" s="124">
        <v>3.3333333333333331E-3</v>
      </c>
      <c r="J10" s="124">
        <v>7.4652777777777773E-3</v>
      </c>
      <c r="K10" s="125">
        <v>8.2417582417582409</v>
      </c>
      <c r="L10" s="125">
        <v>6.2306800618238016</v>
      </c>
      <c r="N10" s="171"/>
    </row>
    <row r="11" spans="1:14" ht="17.399999999999999" customHeight="1" x14ac:dyDescent="0.25">
      <c r="A11" s="135" t="s">
        <v>14</v>
      </c>
      <c r="B11" s="136">
        <v>5.6481481481481478E-3</v>
      </c>
      <c r="C11" s="136">
        <v>1.9444444444444444E-3</v>
      </c>
      <c r="D11" s="136">
        <v>4.4444444444444444E-3</v>
      </c>
      <c r="E11" s="136"/>
      <c r="F11" s="136">
        <v>7.3495370370370381E-3</v>
      </c>
      <c r="G11" s="136"/>
      <c r="H11" s="136"/>
      <c r="I11" s="136">
        <v>4.409722222222222E-3</v>
      </c>
      <c r="J11" s="136">
        <v>2.3796296296296298E-2</v>
      </c>
      <c r="K11" s="137">
        <v>26.271403015589062</v>
      </c>
      <c r="L11" s="137">
        <v>19.860896445131377</v>
      </c>
      <c r="N11" s="171"/>
    </row>
    <row r="12" spans="1:14" ht="17.399999999999999" customHeight="1" x14ac:dyDescent="0.25">
      <c r="A12" s="123" t="s">
        <v>15</v>
      </c>
      <c r="B12" s="124">
        <v>7.8125E-3</v>
      </c>
      <c r="C12" s="124"/>
      <c r="D12" s="124"/>
      <c r="E12" s="124"/>
      <c r="F12" s="124"/>
      <c r="G12" s="124"/>
      <c r="H12" s="124"/>
      <c r="I12" s="124">
        <v>1.5972222222222221E-3</v>
      </c>
      <c r="J12" s="124">
        <v>9.4097222222222221E-3</v>
      </c>
      <c r="K12" s="125">
        <v>10.388448760541783</v>
      </c>
      <c r="L12" s="125">
        <v>7.8535548686244194</v>
      </c>
      <c r="N12" s="171"/>
    </row>
    <row r="13" spans="1:14" ht="17.399999999999999" customHeight="1" x14ac:dyDescent="0.25">
      <c r="A13" s="135" t="s">
        <v>16</v>
      </c>
      <c r="B13" s="136">
        <v>7.3726851851851852E-3</v>
      </c>
      <c r="C13" s="136">
        <v>1.3888888888888889E-4</v>
      </c>
      <c r="D13" s="136"/>
      <c r="E13" s="136"/>
      <c r="F13" s="136">
        <v>2.476851851851852E-3</v>
      </c>
      <c r="G13" s="136"/>
      <c r="H13" s="136"/>
      <c r="I13" s="136">
        <v>1.4236111111111112E-3</v>
      </c>
      <c r="J13" s="136">
        <v>1.1412037037037038E-2</v>
      </c>
      <c r="K13" s="137">
        <v>12.599028878098645</v>
      </c>
      <c r="L13" s="137">
        <v>9.5247295208655345</v>
      </c>
      <c r="N13" s="171"/>
    </row>
    <row r="14" spans="1:14" ht="17.399999999999999" customHeight="1" x14ac:dyDescent="0.25">
      <c r="A14" s="123" t="s">
        <v>201</v>
      </c>
      <c r="B14" s="124">
        <v>1.0300925925925926E-3</v>
      </c>
      <c r="C14" s="124"/>
      <c r="D14" s="124"/>
      <c r="E14" s="124"/>
      <c r="F14" s="124"/>
      <c r="G14" s="124"/>
      <c r="H14" s="124"/>
      <c r="I14" s="124">
        <v>2.199074074074074E-4</v>
      </c>
      <c r="J14" s="124">
        <v>1.25E-3</v>
      </c>
      <c r="K14" s="125">
        <v>1.3800153335037055</v>
      </c>
      <c r="L14" s="125">
        <v>1.0432766615146831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>
        <v>2.5810185185185185E-3</v>
      </c>
      <c r="D18" s="124"/>
      <c r="E18" s="124"/>
      <c r="F18" s="124"/>
      <c r="G18" s="124"/>
      <c r="H18" s="124"/>
      <c r="I18" s="124"/>
      <c r="J18" s="124">
        <v>2.5810185185185185E-3</v>
      </c>
      <c r="K18" s="125">
        <v>2.8494761052900586</v>
      </c>
      <c r="L18" s="125">
        <v>2.1541731066460583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>
        <v>5.0231481481481481E-3</v>
      </c>
      <c r="C21" s="136"/>
      <c r="D21" s="136"/>
      <c r="E21" s="136"/>
      <c r="F21" s="136"/>
      <c r="G21" s="136"/>
      <c r="H21" s="136"/>
      <c r="I21" s="136">
        <v>2.8935185185185184E-4</v>
      </c>
      <c r="J21" s="136">
        <v>5.3124999999999995E-3</v>
      </c>
      <c r="K21" s="137">
        <v>5.8650651673907479</v>
      </c>
      <c r="L21" s="137">
        <v>4.4339258114374029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>
        <v>1.0069444444444444E-3</v>
      </c>
      <c r="G22" s="124"/>
      <c r="H22" s="124"/>
      <c r="I22" s="124"/>
      <c r="J22" s="124">
        <v>1.0069444444444444E-3</v>
      </c>
      <c r="K22" s="125">
        <v>1.1116790186557626</v>
      </c>
      <c r="L22" s="125">
        <v>0.84041731066460579</v>
      </c>
      <c r="N22" s="171"/>
    </row>
    <row r="23" spans="1:14" ht="17.399999999999999" customHeight="1" x14ac:dyDescent="0.25">
      <c r="A23" s="135" t="s">
        <v>21</v>
      </c>
      <c r="B23" s="136">
        <v>6.8171296296296296E-3</v>
      </c>
      <c r="C23" s="136">
        <v>1.1678240740740741E-2</v>
      </c>
      <c r="D23" s="136"/>
      <c r="E23" s="136"/>
      <c r="F23" s="136">
        <v>5.3009259259259259E-3</v>
      </c>
      <c r="G23" s="136"/>
      <c r="H23" s="136"/>
      <c r="I23" s="136">
        <v>2.6620370370370374E-3</v>
      </c>
      <c r="J23" s="136">
        <v>2.6458333333333334E-2</v>
      </c>
      <c r="K23" s="137">
        <v>29.210324559161766</v>
      </c>
      <c r="L23" s="137">
        <v>22.082689335394125</v>
      </c>
      <c r="N23" s="171"/>
    </row>
    <row r="24" spans="1:14" ht="17.399999999999999" customHeight="1" x14ac:dyDescent="0.25">
      <c r="A24" s="122" t="s">
        <v>4</v>
      </c>
      <c r="B24" s="213">
        <v>3.4039351851851855E-2</v>
      </c>
      <c r="C24" s="213">
        <v>1.9305555555555555E-2</v>
      </c>
      <c r="D24" s="213">
        <v>4.4444444444444444E-3</v>
      </c>
      <c r="E24" s="213"/>
      <c r="F24" s="213">
        <v>1.8437500000000002E-2</v>
      </c>
      <c r="G24" s="213"/>
      <c r="H24" s="213"/>
      <c r="I24" s="213">
        <v>1.4351851851851852E-2</v>
      </c>
      <c r="J24" s="213">
        <v>9.0578703703703717E-2</v>
      </c>
      <c r="K24" s="214">
        <v>100</v>
      </c>
      <c r="L24" s="214">
        <v>75.598918083462138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>
        <v>1.2731481481481483E-3</v>
      </c>
      <c r="G27" s="136"/>
      <c r="H27" s="136"/>
      <c r="I27" s="136">
        <v>4.7453703703703704E-4</v>
      </c>
      <c r="J27" s="136">
        <v>1.7476851851851852E-3</v>
      </c>
      <c r="K27" s="137"/>
      <c r="L27" s="137">
        <v>1.4586553323029365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>
        <v>2.2916666666666667E-3</v>
      </c>
      <c r="G30" s="124"/>
      <c r="H30" s="124"/>
      <c r="I30" s="124">
        <v>2.7430555555555554E-3</v>
      </c>
      <c r="J30" s="124">
        <v>5.0347222222222217E-3</v>
      </c>
      <c r="K30" s="125"/>
      <c r="L30" s="125">
        <v>4.2020865533230287</v>
      </c>
      <c r="N30" s="171"/>
    </row>
    <row r="31" spans="1:14" ht="17.399999999999999" customHeight="1" x14ac:dyDescent="0.25">
      <c r="A31" s="135" t="s">
        <v>23</v>
      </c>
      <c r="B31" s="136">
        <v>1.4490740740740742E-2</v>
      </c>
      <c r="C31" s="136">
        <v>4.7106481481481478E-3</v>
      </c>
      <c r="D31" s="136"/>
      <c r="E31" s="136"/>
      <c r="F31" s="136">
        <v>1.4236111111111112E-3</v>
      </c>
      <c r="G31" s="136"/>
      <c r="H31" s="136"/>
      <c r="I31" s="136">
        <v>1.8287037037037037E-3</v>
      </c>
      <c r="J31" s="136">
        <v>2.2453703703703705E-2</v>
      </c>
      <c r="K31" s="137"/>
      <c r="L31" s="137">
        <v>18.740340030911902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>
        <v>1.4490740740740742E-2</v>
      </c>
      <c r="C33" s="139">
        <v>4.7106481481481478E-3</v>
      </c>
      <c r="D33" s="139"/>
      <c r="E33" s="139"/>
      <c r="F33" s="139">
        <v>4.9884259259259257E-3</v>
      </c>
      <c r="G33" s="139"/>
      <c r="H33" s="139"/>
      <c r="I33" s="139">
        <v>5.0462962962962961E-3</v>
      </c>
      <c r="J33" s="139">
        <v>2.9236111111111112E-2</v>
      </c>
      <c r="K33" s="140"/>
      <c r="L33" s="140">
        <v>24.401081916537866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>
        <v>4.8530092592592597E-2</v>
      </c>
      <c r="C35" s="133">
        <v>2.4016203703703703E-2</v>
      </c>
      <c r="D35" s="133">
        <v>4.4444444444444444E-3</v>
      </c>
      <c r="E35" s="133"/>
      <c r="F35" s="133">
        <v>2.342592592592593E-2</v>
      </c>
      <c r="G35" s="133"/>
      <c r="H35" s="133"/>
      <c r="I35" s="133">
        <v>1.9398148148148147E-2</v>
      </c>
      <c r="J35" s="133">
        <v>0.11981481481481482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8"/>
  <sheetViews>
    <sheetView showGridLines="0" showZeros="0" zoomScale="75" zoomScaleNormal="75" zoomScalePageLayoutView="85" workbookViewId="0">
      <selection activeCell="N33" sqref="N33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8"/>
  <sheetViews>
    <sheetView showGridLines="0" showZeros="0" zoomScale="75" zoomScaleNormal="75" zoomScalePageLayoutView="85" workbookViewId="0">
      <selection activeCell="B9" sqref="B9:L35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4.0509259259259258E-4</v>
      </c>
      <c r="C9" s="136"/>
      <c r="D9" s="136"/>
      <c r="E9" s="136"/>
      <c r="F9" s="136"/>
      <c r="G9" s="136"/>
      <c r="H9" s="136"/>
      <c r="I9" s="136"/>
      <c r="J9" s="136">
        <v>4.0509259259259258E-4</v>
      </c>
      <c r="K9" s="137">
        <v>1.524390243902439</v>
      </c>
      <c r="L9" s="137">
        <v>1.4950875694147798</v>
      </c>
      <c r="N9" s="171"/>
    </row>
    <row r="10" spans="1:14" ht="17.399999999999999" customHeight="1" x14ac:dyDescent="0.25">
      <c r="A10" s="123" t="s">
        <v>13</v>
      </c>
      <c r="B10" s="124">
        <v>1.1087962962962963E-2</v>
      </c>
      <c r="C10" s="124"/>
      <c r="D10" s="124"/>
      <c r="E10" s="124"/>
      <c r="F10" s="124"/>
      <c r="G10" s="124"/>
      <c r="H10" s="124"/>
      <c r="I10" s="124"/>
      <c r="J10" s="124">
        <v>1.1087962962962963E-2</v>
      </c>
      <c r="K10" s="125">
        <v>41.724738675958193</v>
      </c>
      <c r="L10" s="125">
        <v>40.922682614267401</v>
      </c>
      <c r="N10" s="171"/>
    </row>
    <row r="11" spans="1:14" ht="17.399999999999999" customHeight="1" x14ac:dyDescent="0.25">
      <c r="A11" s="135" t="s">
        <v>14</v>
      </c>
      <c r="B11" s="136">
        <v>6.4699074074074069E-3</v>
      </c>
      <c r="C11" s="136"/>
      <c r="D11" s="136"/>
      <c r="E11" s="136"/>
      <c r="F11" s="136"/>
      <c r="G11" s="136"/>
      <c r="H11" s="136"/>
      <c r="I11" s="136"/>
      <c r="J11" s="136">
        <v>6.4699074074074069E-3</v>
      </c>
      <c r="K11" s="137">
        <v>24.346689895470384</v>
      </c>
      <c r="L11" s="137">
        <v>23.878684322938913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>
        <v>3.1250000000000001E-4</v>
      </c>
      <c r="C13" s="136"/>
      <c r="D13" s="136"/>
      <c r="E13" s="136"/>
      <c r="F13" s="136"/>
      <c r="G13" s="136"/>
      <c r="H13" s="136"/>
      <c r="I13" s="136"/>
      <c r="J13" s="136">
        <v>3.1250000000000001E-4</v>
      </c>
      <c r="K13" s="137">
        <v>1.1759581881533101</v>
      </c>
      <c r="L13" s="137">
        <v>1.1533532678342588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>
        <v>8.2986111111111108E-3</v>
      </c>
      <c r="C21" s="136"/>
      <c r="D21" s="136"/>
      <c r="E21" s="136"/>
      <c r="F21" s="136"/>
      <c r="G21" s="136"/>
      <c r="H21" s="136"/>
      <c r="I21" s="136"/>
      <c r="J21" s="136">
        <v>8.2986111111111108E-3</v>
      </c>
      <c r="K21" s="137">
        <v>31.228222996515679</v>
      </c>
      <c r="L21" s="137">
        <v>30.627936779154208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>
        <v>0</v>
      </c>
      <c r="L23" s="137">
        <v>0</v>
      </c>
      <c r="N23" s="171"/>
    </row>
    <row r="24" spans="1:14" ht="17.399999999999999" customHeight="1" x14ac:dyDescent="0.25">
      <c r="A24" s="122" t="s">
        <v>4</v>
      </c>
      <c r="B24" s="213">
        <v>2.6574074074074073E-2</v>
      </c>
      <c r="C24" s="213"/>
      <c r="D24" s="213"/>
      <c r="E24" s="213"/>
      <c r="F24" s="213"/>
      <c r="G24" s="213"/>
      <c r="H24" s="213"/>
      <c r="I24" s="213"/>
      <c r="J24" s="213">
        <v>2.6574074074074073E-2</v>
      </c>
      <c r="K24" s="214">
        <v>100</v>
      </c>
      <c r="L24" s="214">
        <v>98.077744553609563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>
        <v>5.2083333333333333E-4</v>
      </c>
      <c r="C31" s="136"/>
      <c r="D31" s="136"/>
      <c r="E31" s="136"/>
      <c r="F31" s="136"/>
      <c r="G31" s="136"/>
      <c r="H31" s="136"/>
      <c r="I31" s="136"/>
      <c r="J31" s="136">
        <v>5.2083333333333333E-4</v>
      </c>
      <c r="K31" s="137"/>
      <c r="L31" s="137">
        <v>1.9222554463904313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>
        <v>5.2083333333333333E-4</v>
      </c>
      <c r="C33" s="139"/>
      <c r="D33" s="139"/>
      <c r="E33" s="139"/>
      <c r="F33" s="139"/>
      <c r="G33" s="139"/>
      <c r="H33" s="139"/>
      <c r="I33" s="139"/>
      <c r="J33" s="139">
        <v>5.2083333333333333E-4</v>
      </c>
      <c r="K33" s="140"/>
      <c r="L33" s="140">
        <v>1.9222554463904313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>
        <f>G34+H34</f>
        <v>0</v>
      </c>
    </row>
    <row r="35" spans="1:14" ht="17.399999999999999" customHeight="1" x14ac:dyDescent="0.25">
      <c r="A35" s="132" t="s">
        <v>4</v>
      </c>
      <c r="B35" s="133">
        <v>2.7094907407407408E-2</v>
      </c>
      <c r="C35" s="133"/>
      <c r="D35" s="133"/>
      <c r="E35" s="133"/>
      <c r="F35" s="133"/>
      <c r="G35" s="133"/>
      <c r="H35" s="133"/>
      <c r="I35" s="133"/>
      <c r="J35" s="133">
        <v>2.7094907407407408E-2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8"/>
  <sheetViews>
    <sheetView showGridLines="0" showZeros="0" topLeftCell="A4" zoomScale="75" zoomScaleNormal="75" zoomScalePageLayoutView="85" workbookViewId="0">
      <selection activeCell="R9" sqref="R9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>
        <v>4.0509259259259258E-4</v>
      </c>
      <c r="F23" s="136"/>
      <c r="G23" s="136"/>
      <c r="H23" s="136">
        <v>3.9351851851851852E-4</v>
      </c>
      <c r="I23" s="136"/>
      <c r="J23" s="136">
        <v>7.9861111111111105E-4</v>
      </c>
      <c r="K23" s="137">
        <v>100</v>
      </c>
      <c r="L23" s="137">
        <v>48.251748251748253</v>
      </c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>
        <v>4.0509259259259258E-4</v>
      </c>
      <c r="F24" s="213"/>
      <c r="G24" s="213"/>
      <c r="H24" s="213">
        <v>3.9351851851851852E-4</v>
      </c>
      <c r="I24" s="213"/>
      <c r="J24" s="213">
        <v>7.9861111111111105E-4</v>
      </c>
      <c r="K24" s="214">
        <v>100</v>
      </c>
      <c r="L24" s="214">
        <v>48.251748251748253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>
        <v>4.2824074074074075E-4</v>
      </c>
      <c r="F31" s="136"/>
      <c r="G31" s="136"/>
      <c r="H31" s="136">
        <v>4.2824074074074075E-4</v>
      </c>
      <c r="I31" s="136"/>
      <c r="J31" s="136">
        <v>8.564814814814815E-4</v>
      </c>
      <c r="K31" s="137"/>
      <c r="L31" s="137">
        <v>51.748251748251747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>
        <v>4.2824074074074075E-4</v>
      </c>
      <c r="F33" s="139"/>
      <c r="G33" s="139"/>
      <c r="H33" s="139">
        <v>4.2824074074074075E-4</v>
      </c>
      <c r="I33" s="139"/>
      <c r="J33" s="139">
        <v>8.564814814814815E-4</v>
      </c>
      <c r="K33" s="140"/>
      <c r="L33" s="140">
        <v>51.748251748251747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>
        <f>G34+H34</f>
        <v>0</v>
      </c>
    </row>
    <row r="35" spans="1:14" ht="17.399999999999999" customHeight="1" x14ac:dyDescent="0.25">
      <c r="A35" s="132" t="s">
        <v>4</v>
      </c>
      <c r="B35" s="133"/>
      <c r="C35" s="133"/>
      <c r="D35" s="133"/>
      <c r="E35" s="133">
        <v>8.3333333333333328E-4</v>
      </c>
      <c r="F35" s="133"/>
      <c r="G35" s="133"/>
      <c r="H35" s="133">
        <v>8.2175925925925927E-4</v>
      </c>
      <c r="I35" s="133"/>
      <c r="J35" s="133">
        <v>1.6550925925925926E-3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8"/>
  <sheetViews>
    <sheetView showGridLines="0" showZeros="0" zoomScale="75" zoomScaleNormal="75" zoomScalePageLayoutView="85" workbookViewId="0">
      <selection activeCell="O24" sqref="O2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199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1" t="s">
        <v>0</v>
      </c>
      <c r="K7" s="231"/>
      <c r="L7" s="231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201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161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202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>
        <f>G34+H34</f>
        <v>0</v>
      </c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N8" sqref="N8:O2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74</v>
      </c>
      <c r="B4" s="11"/>
      <c r="G4" s="41"/>
      <c r="I4" s="43"/>
    </row>
    <row r="5" spans="1:17" ht="15" x14ac:dyDescent="0.25">
      <c r="A5" s="21" t="s">
        <v>199</v>
      </c>
      <c r="B5" s="11"/>
      <c r="G5" s="41"/>
      <c r="I5" s="43"/>
      <c r="L5" s="15"/>
      <c r="M5" s="15"/>
      <c r="N5" s="166"/>
      <c r="O5" s="166"/>
    </row>
    <row r="6" spans="1:17" ht="15" x14ac:dyDescent="0.25">
      <c r="B6" s="11"/>
      <c r="G6" s="42"/>
      <c r="I6" s="44"/>
      <c r="L6" s="15"/>
      <c r="M6" s="15"/>
      <c r="N6" s="166"/>
      <c r="O6" s="166"/>
    </row>
    <row r="7" spans="1:17" ht="12.75" customHeight="1" x14ac:dyDescent="0.25">
      <c r="B7" s="11"/>
      <c r="L7" s="15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67"/>
      <c r="M8" s="153" t="s">
        <v>12</v>
      </c>
      <c r="N8" s="193">
        <v>0.90234741784037553</v>
      </c>
      <c r="O8" s="193">
        <v>9.7652582159624413E-2</v>
      </c>
      <c r="P8" s="26"/>
      <c r="Q8" s="26"/>
    </row>
    <row r="9" spans="1:17" ht="12.75" customHeight="1" x14ac:dyDescent="0.25">
      <c r="B9" s="11"/>
      <c r="L9" s="15"/>
      <c r="M9" s="153" t="s">
        <v>13</v>
      </c>
      <c r="N9" s="193">
        <v>0.96500920810313073</v>
      </c>
      <c r="O9" s="193">
        <v>3.4990791896869246E-2</v>
      </c>
      <c r="P9" s="26"/>
      <c r="Q9" s="26"/>
    </row>
    <row r="10" spans="1:17" ht="12.75" customHeight="1" x14ac:dyDescent="0.25">
      <c r="B10" s="11"/>
      <c r="L10" s="15"/>
      <c r="M10" s="153" t="s">
        <v>14</v>
      </c>
      <c r="N10" s="193">
        <v>0.8289528577388402</v>
      </c>
      <c r="O10" s="193">
        <v>0.17104714226115977</v>
      </c>
      <c r="P10" s="26"/>
      <c r="Q10" s="26"/>
    </row>
    <row r="11" spans="1:17" ht="12.75" customHeight="1" x14ac:dyDescent="0.25">
      <c r="B11" s="11"/>
      <c r="L11" s="15"/>
      <c r="M11" s="153" t="s">
        <v>15</v>
      </c>
      <c r="N11" s="193">
        <v>0.843035343035343</v>
      </c>
      <c r="O11" s="193">
        <v>0.15696465696465697</v>
      </c>
      <c r="P11" s="26"/>
      <c r="Q11" s="26"/>
    </row>
    <row r="12" spans="1:17" ht="12.75" customHeight="1" x14ac:dyDescent="0.25">
      <c r="B12" s="11"/>
      <c r="L12" s="15"/>
      <c r="M12" s="153" t="s">
        <v>16</v>
      </c>
      <c r="N12" s="193">
        <v>0.54591104734576756</v>
      </c>
      <c r="O12" s="193">
        <v>0.45408895265423244</v>
      </c>
      <c r="P12" s="26"/>
      <c r="Q12" s="26"/>
    </row>
    <row r="13" spans="1:17" ht="12.75" customHeight="1" x14ac:dyDescent="0.25">
      <c r="B13" s="11"/>
      <c r="L13" s="15"/>
      <c r="M13" s="153" t="s">
        <v>17</v>
      </c>
      <c r="N13" s="193">
        <v>0.71296296296296291</v>
      </c>
      <c r="O13" s="193">
        <v>0.28703703703703703</v>
      </c>
      <c r="P13" s="26"/>
      <c r="Q13" s="27"/>
    </row>
    <row r="14" spans="1:17" ht="12.75" customHeight="1" x14ac:dyDescent="0.25">
      <c r="B14" s="11"/>
      <c r="L14" s="15"/>
      <c r="M14" s="153" t="s">
        <v>18</v>
      </c>
      <c r="N14" s="193">
        <v>0.89922480620155043</v>
      </c>
      <c r="O14" s="193">
        <v>0.10077519379844961</v>
      </c>
      <c r="P14" s="26"/>
      <c r="Q14" s="26"/>
    </row>
    <row r="15" spans="1:17" ht="12.75" customHeight="1" x14ac:dyDescent="0.25">
      <c r="B15" s="11"/>
      <c r="L15" s="15"/>
      <c r="M15" s="153" t="s">
        <v>19</v>
      </c>
      <c r="N15" s="193">
        <v>1</v>
      </c>
      <c r="O15" s="193"/>
      <c r="P15" s="27"/>
      <c r="Q15" s="27"/>
    </row>
    <row r="16" spans="1:17" ht="12.75" customHeight="1" x14ac:dyDescent="0.25">
      <c r="B16" s="11"/>
      <c r="L16" s="15"/>
      <c r="M16" s="153" t="s">
        <v>64</v>
      </c>
      <c r="N16" s="193"/>
      <c r="O16" s="193"/>
      <c r="P16" s="26"/>
      <c r="Q16" s="27"/>
    </row>
    <row r="17" spans="1:17" ht="12.75" customHeight="1" x14ac:dyDescent="0.25">
      <c r="B17" s="11"/>
      <c r="L17" s="15"/>
      <c r="M17" s="153" t="s">
        <v>160</v>
      </c>
      <c r="N17" s="193">
        <v>1</v>
      </c>
      <c r="O17" s="193"/>
      <c r="P17" s="26"/>
      <c r="Q17" s="27"/>
    </row>
    <row r="18" spans="1:17" ht="12.75" customHeight="1" x14ac:dyDescent="0.25">
      <c r="B18" s="11"/>
      <c r="L18" s="15"/>
      <c r="M18" s="153" t="s">
        <v>148</v>
      </c>
      <c r="N18" s="193"/>
      <c r="O18" s="193"/>
      <c r="P18" s="26"/>
      <c r="Q18" s="26"/>
    </row>
    <row r="19" spans="1:17" ht="12.75" customHeight="1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5"/>
      <c r="M19" s="153" t="s">
        <v>149</v>
      </c>
      <c r="N19" s="193"/>
      <c r="O19" s="193"/>
      <c r="P19" s="26"/>
      <c r="Q19" s="27"/>
    </row>
    <row r="20" spans="1:17" ht="12.75" customHeight="1" x14ac:dyDescent="0.25">
      <c r="A20" s="17"/>
      <c r="B20" s="11"/>
      <c r="L20" s="15"/>
      <c r="M20" s="153" t="s">
        <v>62</v>
      </c>
      <c r="N20" s="193">
        <v>1</v>
      </c>
      <c r="O20" s="193"/>
      <c r="P20" s="26"/>
      <c r="Q20" s="26"/>
    </row>
    <row r="21" spans="1:17" ht="12.75" customHeight="1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5"/>
      <c r="M21" s="153" t="s">
        <v>163</v>
      </c>
      <c r="N21" s="193"/>
      <c r="O21" s="193"/>
      <c r="P21" s="26"/>
      <c r="Q21" s="26"/>
    </row>
    <row r="22" spans="1:17" ht="12.75" customHeight="1" x14ac:dyDescent="0.25">
      <c r="B22" s="11"/>
      <c r="L22" s="15"/>
      <c r="M22" s="153" t="s">
        <v>21</v>
      </c>
      <c r="N22" s="193">
        <v>0.96723460026212316</v>
      </c>
      <c r="O22" s="193">
        <v>3.2765399737876802E-2</v>
      </c>
      <c r="P22" s="26"/>
      <c r="Q22" s="26"/>
    </row>
    <row r="23" spans="1:17" ht="12.75" customHeight="1" x14ac:dyDescent="0.25">
      <c r="B23" s="11"/>
      <c r="L23" s="15"/>
      <c r="M23" s="153" t="s">
        <v>22</v>
      </c>
      <c r="N23" s="193">
        <v>1</v>
      </c>
      <c r="O23" s="193"/>
    </row>
    <row r="24" spans="1:17" ht="12.75" customHeight="1" x14ac:dyDescent="0.25">
      <c r="B24" s="11"/>
      <c r="L24" s="15"/>
      <c r="M24" s="153" t="s">
        <v>23</v>
      </c>
      <c r="N24" s="193">
        <v>0.80590025755092487</v>
      </c>
      <c r="O24" s="193">
        <v>0.19409974244907516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topLeftCell="A3" zoomScale="75" zoomScaleNormal="75" zoomScaleSheetLayoutView="80" zoomScalePageLayoutView="85" workbookViewId="0">
      <selection activeCell="N8" sqref="N8:P2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75</v>
      </c>
      <c r="B4" s="11"/>
    </row>
    <row r="5" spans="1:16" x14ac:dyDescent="0.25">
      <c r="A5" s="21" t="s">
        <v>199</v>
      </c>
      <c r="B5" s="11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8"/>
    </row>
    <row r="7" spans="1:16" ht="12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5" t="s">
        <v>41</v>
      </c>
      <c r="N7" s="152" t="s">
        <v>92</v>
      </c>
      <c r="O7" s="152" t="s">
        <v>93</v>
      </c>
      <c r="P7" s="152" t="s">
        <v>94</v>
      </c>
    </row>
    <row r="8" spans="1:16" s="17" customFormat="1" ht="12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67"/>
      <c r="M8" s="157" t="s">
        <v>42</v>
      </c>
      <c r="N8" s="210">
        <v>0.26356717405691593</v>
      </c>
      <c r="O8" s="210">
        <v>0.24721168680894831</v>
      </c>
      <c r="P8" s="210">
        <v>0.32246270177265629</v>
      </c>
    </row>
    <row r="9" spans="1:16" ht="12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7" t="s">
        <v>43</v>
      </c>
      <c r="N9" s="210">
        <v>0.12346189670809128</v>
      </c>
      <c r="O9" s="210">
        <v>9.9832861918230903E-2</v>
      </c>
      <c r="P9" s="210">
        <v>0.18526861515473952</v>
      </c>
    </row>
    <row r="10" spans="1:16" ht="12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7" t="s">
        <v>44</v>
      </c>
      <c r="N10" s="210">
        <v>0.17303355638895015</v>
      </c>
      <c r="O10" s="210">
        <v>0.15468308048341475</v>
      </c>
      <c r="P10" s="210">
        <v>0.1030427203368726</v>
      </c>
    </row>
    <row r="11" spans="1:16" ht="12.7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7" t="s">
        <v>45</v>
      </c>
      <c r="N11" s="210">
        <v>4.0719905875432017E-3</v>
      </c>
      <c r="O11" s="210">
        <v>4.5159424016456675E-3</v>
      </c>
      <c r="P11" s="210">
        <v>1.1206447669285277E-3</v>
      </c>
    </row>
    <row r="12" spans="1:16" ht="12.7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7" t="s">
        <v>46</v>
      </c>
      <c r="N12" s="210">
        <v>6.41315537907199E-2</v>
      </c>
      <c r="O12" s="210">
        <v>7.2552391360246854E-2</v>
      </c>
      <c r="P12" s="210">
        <v>5.7741504607095158E-2</v>
      </c>
    </row>
    <row r="13" spans="1:16" ht="12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7" t="s">
        <v>47</v>
      </c>
      <c r="N13" s="210">
        <v>1.9952447483883619E-2</v>
      </c>
      <c r="O13" s="210">
        <v>6.8542684494728723E-3</v>
      </c>
      <c r="P13" s="210">
        <v>4.8742387539335762E-2</v>
      </c>
    </row>
    <row r="14" spans="1:16" ht="12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7" t="s">
        <v>48</v>
      </c>
      <c r="N14" s="210">
        <v>8.0888300610338997E-4</v>
      </c>
      <c r="O14" s="210">
        <v>0</v>
      </c>
      <c r="P14" s="210">
        <v>0</v>
      </c>
    </row>
    <row r="15" spans="1:16" ht="12.7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7" t="s">
        <v>49</v>
      </c>
      <c r="N15" s="210">
        <v>0.14526497046351447</v>
      </c>
      <c r="O15" s="210">
        <v>9.1299177166366666E-2</v>
      </c>
      <c r="P15" s="210">
        <v>0.11979579362024857</v>
      </c>
    </row>
    <row r="16" spans="1:16" ht="12.7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7" t="s">
        <v>50</v>
      </c>
      <c r="N16" s="210">
        <v>1.828872220996642E-2</v>
      </c>
      <c r="O16" s="210">
        <v>1.859411159681152E-2</v>
      </c>
      <c r="P16" s="210">
        <v>2.219782210047316E-2</v>
      </c>
    </row>
    <row r="17" spans="1:17" ht="12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7" t="s">
        <v>51</v>
      </c>
      <c r="N17" s="210">
        <v>1.4798882270755202E-2</v>
      </c>
      <c r="O17" s="210">
        <v>1.949408588326048E-2</v>
      </c>
      <c r="P17" s="210">
        <v>1.6775712571596747E-2</v>
      </c>
    </row>
    <row r="18" spans="1:17" ht="12.7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7" t="s">
        <v>52</v>
      </c>
      <c r="N18" s="210">
        <v>0.10118391058166042</v>
      </c>
      <c r="O18" s="210">
        <v>0.10267742350218566</v>
      </c>
      <c r="P18" s="210">
        <v>8.6459441715152477E-2</v>
      </c>
    </row>
    <row r="19" spans="1:17" ht="12.7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7" t="s">
        <v>53</v>
      </c>
      <c r="N19" s="210">
        <v>1.6453415692330317E-2</v>
      </c>
      <c r="O19" s="210">
        <v>1.3901388531756235E-2</v>
      </c>
      <c r="P19" s="210">
        <v>1.7692603744538273E-2</v>
      </c>
    </row>
    <row r="20" spans="1:17" ht="12.75" customHeight="1" x14ac:dyDescent="0.25">
      <c r="A20" s="16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7" t="s">
        <v>54</v>
      </c>
      <c r="N20" s="210">
        <v>4.7007132877417451E-2</v>
      </c>
      <c r="O20" s="210">
        <v>0.15686069683723322</v>
      </c>
      <c r="P20" s="210">
        <v>1.9922573634284938E-3</v>
      </c>
    </row>
    <row r="21" spans="1:17" ht="12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9" t="s">
        <v>61</v>
      </c>
      <c r="N21" s="210">
        <v>5.2087163271809197E-5</v>
      </c>
      <c r="O21" s="210">
        <v>1.1410388274620724E-3</v>
      </c>
      <c r="P21" s="210">
        <v>1.6413483960064296E-3</v>
      </c>
    </row>
    <row r="22" spans="1:17" ht="12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7" t="s">
        <v>21</v>
      </c>
      <c r="N22" s="210">
        <v>7.9233767188763883E-3</v>
      </c>
      <c r="O22" s="210">
        <v>1.0381846232964773E-2</v>
      </c>
      <c r="P22" s="210">
        <v>1.5066446310927984E-2</v>
      </c>
    </row>
    <row r="23" spans="1:17" s="17" customFormat="1" ht="12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8"/>
      <c r="N23" s="11"/>
      <c r="O23" s="11"/>
      <c r="P23" s="188"/>
    </row>
    <row r="24" spans="1:17" ht="12.7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8"/>
      <c r="N24" s="189"/>
      <c r="O24" s="189"/>
      <c r="P24" s="189"/>
    </row>
    <row r="25" spans="1:17" ht="12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1"/>
      <c r="N25" s="11"/>
      <c r="O25" s="11"/>
    </row>
    <row r="26" spans="1:17" ht="12.7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1"/>
      <c r="N26" s="11"/>
      <c r="O26" s="11"/>
    </row>
    <row r="27" spans="1:17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1"/>
      <c r="N27" s="11"/>
      <c r="O27" s="11"/>
    </row>
    <row r="28" spans="1:17" ht="12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1"/>
      <c r="N28" s="11"/>
      <c r="O28" s="11"/>
    </row>
    <row r="29" spans="1:17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1"/>
      <c r="N29" s="11"/>
      <c r="O29" s="11"/>
    </row>
    <row r="30" spans="1:17" s="17" customFormat="1" ht="12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1"/>
      <c r="N30" s="11"/>
      <c r="O30" s="11"/>
      <c r="P30" s="11"/>
      <c r="Q30" s="11"/>
    </row>
    <row r="31" spans="1:17" ht="12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1"/>
      <c r="N31" s="11"/>
      <c r="O31" s="11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  <row r="41" spans="2:15" x14ac:dyDescent="0.25">
      <c r="M41" s="11"/>
      <c r="N41" s="11"/>
      <c r="O41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123</vt:i4>
      </vt:variant>
    </vt:vector>
  </HeadingPairs>
  <TitlesOfParts>
    <vt:vector size="200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Copertina!Area_stampa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Genere ExtraTg'!Area_stampa</vt:lpstr>
      <vt:lpstr>'RTL 102.5argomento ExtraTg'!Area_stampa</vt:lpstr>
      <vt:lpstr>Totale!Area_stampa</vt:lpstr>
      <vt:lpstr>'Totale Extra'!Area_stampa</vt:lpstr>
      <vt:lpstr>'GR Totale ExtraTg'!as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Copertina!Print_Area</vt:lpstr>
      <vt:lpstr>'ELEMEDIA argomento ExtraTg'!Print_Area</vt:lpstr>
      <vt:lpstr>'ELEMEDIA Genere ExtraTg'!Print_Area</vt:lpstr>
      <vt:lpstr>'GR ELEMEDIA argomento'!Print_Area</vt:lpstr>
      <vt:lpstr>'GR ELEMEDIA Genere'!Print_Area</vt:lpstr>
      <vt:lpstr>'GR KISS KISS argomento'!Print_Area</vt:lpstr>
      <vt:lpstr>'GR KISS KISS Genere'!Print_Area</vt:lpstr>
      <vt:lpstr>'GR Mediaset argomento'!Print_Area</vt:lpstr>
      <vt:lpstr>'GR Mediaset Genere'!Print_Area</vt:lpstr>
      <vt:lpstr>'GR Mediaset Genere ExtraTg'!Print_Area</vt:lpstr>
      <vt:lpstr>'GR RADIO ITALIA argomento'!Print_Area</vt:lpstr>
      <vt:lpstr>'GR RADIO ITALIA Genere'!Print_Area</vt:lpstr>
      <vt:lpstr>'GR Rai Argomento'!Print_Area</vt:lpstr>
      <vt:lpstr>'GR RAI argomento ExtraTg'!Print_Area</vt:lpstr>
      <vt:lpstr>'GR Rai Genere'!Print_Area</vt:lpstr>
      <vt:lpstr>'GR RAI Genere ExtraTg'!Print_Area</vt:lpstr>
      <vt:lpstr>'GR RDS argomento'!Print_Area</vt:lpstr>
      <vt:lpstr>'GR RDS Genere'!Print_Area</vt:lpstr>
      <vt:lpstr>'GR RTL 102.5 argomento'!Print_Area</vt:lpstr>
      <vt:lpstr>'GR RTL 102.5 Genere'!Print_Area</vt:lpstr>
      <vt:lpstr>'GR Totale ExtraTg'!Print_Area</vt:lpstr>
      <vt:lpstr>'Grafico GR'!Print_Area</vt:lpstr>
      <vt:lpstr>'KISS KISS Genere ExtraTg'!Print_Area</vt:lpstr>
      <vt:lpstr>'RADIO 24 argomento ExtraTg'!Print_Area</vt:lpstr>
      <vt:lpstr>'RADIO 24 argomento GR'!Print_Area</vt:lpstr>
      <vt:lpstr>'RADIO 24 Genere'!Print_Area</vt:lpstr>
      <vt:lpstr>'RADIO ITALIA Genere ExtraTg'!Print_Area</vt:lpstr>
      <vt:lpstr>'RADIO24 Genere ExtraTg'!Print_Area</vt:lpstr>
      <vt:lpstr>'RDS Genere ExtraTg'!Print_Area</vt:lpstr>
      <vt:lpstr>'RTL 102.5 Genere ExtraTg'!Print_Area</vt:lpstr>
      <vt:lpstr>'RTL 102.5argomento ExtraTg'!Print_Area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2021-11-15T14:11:02Z</dcterms:modified>
</cp:coreProperties>
</file>