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948" yWindow="360" windowWidth="19440" windowHeight="11400"/>
  </bookViews>
  <sheets>
    <sheet name="A1" sheetId="146" r:id="rId1"/>
    <sheet name="A2" sheetId="147" r:id="rId2"/>
    <sheet name="A3" sheetId="148" r:id="rId3"/>
    <sheet name="A4" sheetId="149" r:id="rId4"/>
    <sheet name="A5" sheetId="150" r:id="rId5"/>
    <sheet name="A6" sheetId="151" r:id="rId6"/>
    <sheet name="A7" sheetId="152" r:id="rId7"/>
    <sheet name="A8" sheetId="153" r:id="rId8"/>
    <sheet name="A9" sheetId="154" r:id="rId9"/>
    <sheet name="A10" sheetId="155" r:id="rId10"/>
    <sheet name="A11" sheetId="156" r:id="rId11"/>
    <sheet name="A12" sheetId="157" r:id="rId12"/>
    <sheet name="A13" sheetId="158" r:id="rId13"/>
    <sheet name="A14" sheetId="159" r:id="rId14"/>
    <sheet name="A15" sheetId="160" r:id="rId15"/>
    <sheet name="A16" sheetId="161" r:id="rId16"/>
    <sheet name="A17" sheetId="162" r:id="rId17"/>
    <sheet name="A18" sheetId="163" r:id="rId18"/>
    <sheet name="A19" sheetId="164" r:id="rId19"/>
    <sheet name="A20" sheetId="165" r:id="rId20"/>
    <sheet name="A21" sheetId="166" r:id="rId21"/>
    <sheet name="A22" sheetId="167" r:id="rId22"/>
    <sheet name="A23" sheetId="168" r:id="rId23"/>
    <sheet name="A24" sheetId="169" r:id="rId24"/>
    <sheet name="B1" sheetId="170" r:id="rId25"/>
    <sheet name="B2" sheetId="171" r:id="rId26"/>
    <sheet name="B3" sheetId="172" r:id="rId27"/>
    <sheet name="B4" sheetId="173" r:id="rId28"/>
    <sheet name="B5" sheetId="174" r:id="rId29"/>
    <sheet name="B6" sheetId="175" r:id="rId30"/>
    <sheet name="B7" sheetId="176" r:id="rId31"/>
    <sheet name="B8" sheetId="177" r:id="rId32"/>
    <sheet name="B9" sheetId="178" r:id="rId33"/>
    <sheet name="B10" sheetId="179" r:id="rId34"/>
    <sheet name="B11" sheetId="180" r:id="rId35"/>
    <sheet name="B12" sheetId="181" r:id="rId36"/>
    <sheet name="B13" sheetId="182" r:id="rId37"/>
    <sheet name="B14" sheetId="183" r:id="rId38"/>
    <sheet name="C1" sheetId="185" r:id="rId39"/>
    <sheet name="C2" sheetId="186" r:id="rId40"/>
    <sheet name="C3" sheetId="187" r:id="rId41"/>
    <sheet name="C4" sheetId="188" r:id="rId42"/>
    <sheet name="C5" sheetId="189" r:id="rId43"/>
    <sheet name="C6" sheetId="190" r:id="rId44"/>
    <sheet name="C7" sheetId="191" r:id="rId45"/>
    <sheet name="C8" sheetId="192" r:id="rId46"/>
    <sheet name="C9" sheetId="193" r:id="rId47"/>
    <sheet name="C10" sheetId="194" r:id="rId48"/>
    <sheet name="C11" sheetId="195" r:id="rId49"/>
    <sheet name="C12" sheetId="196" r:id="rId50"/>
    <sheet name="C13" sheetId="197" r:id="rId51"/>
    <sheet name="C14" sheetId="198" r:id="rId52"/>
    <sheet name="C15" sheetId="199" r:id="rId53"/>
    <sheet name="D1" sheetId="201" r:id="rId54"/>
    <sheet name="D2" sheetId="202" r:id="rId55"/>
    <sheet name="D3" sheetId="203" r:id="rId56"/>
    <sheet name="D4" sheetId="204" r:id="rId57"/>
    <sheet name="D5" sheetId="205" r:id="rId58"/>
    <sheet name="D6" sheetId="206" r:id="rId59"/>
    <sheet name="D7" sheetId="207" r:id="rId60"/>
    <sheet name="D8" sheetId="208" r:id="rId61"/>
    <sheet name="D9" sheetId="209" r:id="rId62"/>
    <sheet name="D10" sheetId="210" r:id="rId63"/>
    <sheet name="D11" sheetId="211" r:id="rId64"/>
    <sheet name="D12" sheetId="212" r:id="rId65"/>
    <sheet name="D13" sheetId="213" r:id="rId66"/>
    <sheet name="D14" sheetId="214" r:id="rId67"/>
    <sheet name="D15" sheetId="215" r:id="rId68"/>
    <sheet name="D16" sheetId="216" r:id="rId69"/>
    <sheet name="D17" sheetId="217" r:id="rId70"/>
    <sheet name="D18" sheetId="218" r:id="rId71"/>
    <sheet name="D19" sheetId="219" r:id="rId72"/>
    <sheet name="D20" sheetId="220" r:id="rId73"/>
    <sheet name="D21" sheetId="221" r:id="rId74"/>
    <sheet name="D22" sheetId="222" r:id="rId75"/>
    <sheet name="D23" sheetId="223" r:id="rId76"/>
    <sheet name="D24" sheetId="224" r:id="rId77"/>
    <sheet name="D25" sheetId="225" r:id="rId78"/>
    <sheet name="D26" sheetId="226" r:id="rId79"/>
    <sheet name="D27" sheetId="227" r:id="rId80"/>
    <sheet name="D28" sheetId="228" r:id="rId81"/>
    <sheet name="D29" sheetId="229" r:id="rId82"/>
    <sheet name="D30" sheetId="230" r:id="rId83"/>
    <sheet name="D31" sheetId="231" r:id="rId84"/>
    <sheet name="D32" sheetId="232" r:id="rId85"/>
    <sheet name="D33" sheetId="233" r:id="rId86"/>
    <sheet name="D34" sheetId="234" r:id="rId87"/>
    <sheet name="D35" sheetId="235" r:id="rId88"/>
    <sheet name="D36" sheetId="236" r:id="rId89"/>
  </sheets>
  <definedNames>
    <definedName name="_xlnm.Print_Area" localSheetId="9">'A10'!$A$1:$K$37</definedName>
    <definedName name="_xlnm.Print_Area" localSheetId="10">'A11'!$A$1:$K$37</definedName>
    <definedName name="_xlnm.Print_Area" localSheetId="11">'A12'!$A$1:$K$37</definedName>
    <definedName name="_xlnm.Print_Area" localSheetId="12">'A13'!$A$1:$K$37</definedName>
    <definedName name="_xlnm.Print_Area" localSheetId="13">'A14'!$A$1:$K$37</definedName>
    <definedName name="_xlnm.Print_Area" localSheetId="14">'A15'!$A$1:$K$37</definedName>
    <definedName name="_xlnm.Print_Area" localSheetId="18">'A19'!$A$1:$K$37</definedName>
    <definedName name="_xlnm.Print_Area" localSheetId="19">'A20'!$A$1:$K$37</definedName>
    <definedName name="_xlnm.Print_Area" localSheetId="20">'A21'!$A$1:$K$37</definedName>
    <definedName name="_xlnm.Print_Area" localSheetId="21">'A22'!$A$1:$K$37</definedName>
    <definedName name="_xlnm.Print_Area" localSheetId="22">'A23'!$A$1:$K$37</definedName>
    <definedName name="_xlnm.Print_Area" localSheetId="23">'A24'!$A$1:$K$37</definedName>
    <definedName name="_xlnm.Print_Area" localSheetId="3">'A1'!$A$1:$K$37</definedName>
    <definedName name="_xlnm.Print_Area" localSheetId="4">'A5'!$A$1:$K$37</definedName>
    <definedName name="_xlnm.Print_Area" localSheetId="5">'A6'!$A$1:$K$37</definedName>
    <definedName name="_xlnm.Print_Area" localSheetId="6">'A7'!$A$1:$K$37</definedName>
    <definedName name="_xlnm.Print_Area" localSheetId="7">'A8'!$A$1:$K$37</definedName>
    <definedName name="_xlnm.Print_Area" localSheetId="8">'A9'!$A$1:$K$37</definedName>
    <definedName name="_xlnm.Print_Area" localSheetId="33">'B10'!$A$1:$K$37</definedName>
    <definedName name="_xlnm.Print_Area" localSheetId="34">'B11'!$A$1:$K$37</definedName>
    <definedName name="_xlnm.Print_Area" localSheetId="35">'B12'!$A$1:$K$37</definedName>
    <definedName name="_xlnm.Print_Area" localSheetId="36">'B13'!$A$1:$K$37</definedName>
    <definedName name="_xlnm.Print_Area" localSheetId="37">'B14'!$A$1:$K$37</definedName>
    <definedName name="_xlnm.Print_Area" localSheetId="26">'B3'!$A$1:$K$37</definedName>
    <definedName name="_xlnm.Print_Area" localSheetId="27">'B4'!$A$1:$K$37</definedName>
    <definedName name="_xlnm.Print_Area" localSheetId="28">'B5'!$A$1:$K$37</definedName>
    <definedName name="_xlnm.Print_Area" localSheetId="29">'B6'!$A$1:$K$37</definedName>
    <definedName name="_xlnm.Print_Area" localSheetId="30">'B7'!$A$1:$K$37</definedName>
    <definedName name="_xlnm.Print_Area" localSheetId="31">'B8'!$A$1:$K$37</definedName>
    <definedName name="_xlnm.Print_Area" localSheetId="32">'B9'!$A$1:$K$37</definedName>
  </definedNames>
  <calcPr calcId="145621" calcMode="manual"/>
  <extLst>
    <ext xmlns:mx="http://schemas.microsoft.com/office/mac/excel/2008/main" uri="{7523E5D3-25F3-A5E0-1632-64F254C22452}">
      <mx:ArchID Flags="2"/>
    </ext>
  </extLst>
</workbook>
</file>

<file path=xl/calcChain.xml><?xml version="1.0" encoding="utf-8"?>
<calcChain xmlns="http://schemas.openxmlformats.org/spreadsheetml/2006/main">
  <c r="E10" i="235" l="1"/>
  <c r="D10" i="235"/>
  <c r="C10" i="235"/>
  <c r="G8" i="235"/>
  <c r="F8" i="235"/>
  <c r="D8" i="235"/>
  <c r="G7" i="235"/>
  <c r="G10" i="235" s="1"/>
  <c r="F7" i="235"/>
  <c r="F10" i="235" s="1"/>
  <c r="E10" i="234"/>
  <c r="F8" i="234" s="1"/>
  <c r="C10" i="234"/>
  <c r="G8" i="234"/>
  <c r="D8" i="234"/>
  <c r="G7" i="234"/>
  <c r="G10" i="234" s="1"/>
  <c r="D7" i="234"/>
  <c r="D10" i="234" s="1"/>
  <c r="E10" i="233"/>
  <c r="F8" i="233" s="1"/>
  <c r="G8" i="233"/>
  <c r="G10" i="233" s="1"/>
  <c r="H7" i="233" s="1"/>
  <c r="G7" i="233"/>
  <c r="F7" i="233"/>
  <c r="F10" i="233" s="1"/>
  <c r="E10" i="229"/>
  <c r="C10" i="229"/>
  <c r="D8" i="229" s="1"/>
  <c r="D10" i="229" s="1"/>
  <c r="G8" i="229"/>
  <c r="G10" i="229" s="1"/>
  <c r="H7" i="229" s="1"/>
  <c r="G7" i="229"/>
  <c r="F7" i="229"/>
  <c r="F10" i="229" s="1"/>
  <c r="E10" i="228"/>
  <c r="F7" i="228" s="1"/>
  <c r="F10" i="228" s="1"/>
  <c r="G7" i="228"/>
  <c r="D10" i="225"/>
  <c r="E8" i="225"/>
  <c r="E7" i="225"/>
  <c r="E10" i="225" s="1"/>
  <c r="D10" i="224"/>
  <c r="C10" i="224"/>
  <c r="E8" i="224"/>
  <c r="E7" i="224"/>
  <c r="D10" i="222"/>
  <c r="C10" i="222"/>
  <c r="E8" i="222"/>
  <c r="E7" i="222"/>
  <c r="D10" i="221"/>
  <c r="C10" i="221"/>
  <c r="E8" i="221"/>
  <c r="E7" i="221"/>
  <c r="E10" i="220"/>
  <c r="F8" i="220" s="1"/>
  <c r="D10" i="220"/>
  <c r="E8" i="220"/>
  <c r="F7" i="220"/>
  <c r="E7" i="220"/>
  <c r="D10" i="216"/>
  <c r="C10" i="216"/>
  <c r="E8" i="216"/>
  <c r="E7" i="216"/>
  <c r="E10" i="216" s="1"/>
  <c r="D10" i="212"/>
  <c r="C10" i="212"/>
  <c r="E8" i="212"/>
  <c r="E7" i="212"/>
  <c r="E10" i="212" s="1"/>
  <c r="D10" i="211"/>
  <c r="C10" i="211"/>
  <c r="E8" i="211"/>
  <c r="E7" i="211"/>
  <c r="E10" i="211" s="1"/>
  <c r="G10" i="210"/>
  <c r="E10" i="210"/>
  <c r="D10" i="210"/>
  <c r="C10" i="210"/>
  <c r="I8" i="210"/>
  <c r="H8" i="210"/>
  <c r="H10" i="210" s="1"/>
  <c r="F8" i="210"/>
  <c r="D8" i="210"/>
  <c r="I7" i="210"/>
  <c r="I10" i="210" s="1"/>
  <c r="J8" i="210" s="1"/>
  <c r="H7" i="210"/>
  <c r="F7" i="210"/>
  <c r="F10" i="210" s="1"/>
  <c r="D7" i="210"/>
  <c r="G10" i="209"/>
  <c r="E10" i="209"/>
  <c r="C10" i="209"/>
  <c r="I8" i="209"/>
  <c r="H8" i="209"/>
  <c r="H10" i="209" s="1"/>
  <c r="F8" i="209"/>
  <c r="D8" i="209"/>
  <c r="D10" i="209" s="1"/>
  <c r="I7" i="209"/>
  <c r="I10" i="209" s="1"/>
  <c r="J8" i="209" s="1"/>
  <c r="H7" i="209"/>
  <c r="F7" i="209"/>
  <c r="F10" i="209" s="1"/>
  <c r="D7" i="209"/>
  <c r="E10" i="208"/>
  <c r="D10" i="208"/>
  <c r="C10" i="208"/>
  <c r="F8" i="208"/>
  <c r="D8" i="208"/>
  <c r="F7" i="208"/>
  <c r="F10" i="208" s="1"/>
  <c r="D7" i="208"/>
  <c r="G10" i="207"/>
  <c r="E10" i="207"/>
  <c r="C10" i="207"/>
  <c r="D8" i="207" s="1"/>
  <c r="F8" i="207"/>
  <c r="F10" i="207" s="1"/>
  <c r="H7" i="207"/>
  <c r="H10" i="207" s="1"/>
  <c r="F7" i="207"/>
  <c r="D7" i="207"/>
  <c r="D10" i="207" s="1"/>
  <c r="I10" i="206"/>
  <c r="J8" i="206" s="1"/>
  <c r="G10" i="206"/>
  <c r="H8" i="206" s="1"/>
  <c r="E10" i="206"/>
  <c r="F8" i="206" s="1"/>
  <c r="C10" i="206"/>
  <c r="D8" i="206" s="1"/>
  <c r="H7" i="206"/>
  <c r="D7" i="206"/>
  <c r="G10" i="205"/>
  <c r="H8" i="205" s="1"/>
  <c r="E10" i="205"/>
  <c r="F7" i="205" s="1"/>
  <c r="F10" i="205" s="1"/>
  <c r="C10" i="205"/>
  <c r="D8" i="205" s="1"/>
  <c r="F8" i="205"/>
  <c r="H7" i="205"/>
  <c r="H10" i="205" s="1"/>
  <c r="D7" i="205"/>
  <c r="D10" i="205" s="1"/>
  <c r="I10" i="204"/>
  <c r="J8" i="204" s="1"/>
  <c r="C10" i="204"/>
  <c r="D7" i="204" s="1"/>
  <c r="I10" i="203"/>
  <c r="J8" i="203" s="1"/>
  <c r="C10" i="203"/>
  <c r="D8" i="203" s="1"/>
  <c r="D7" i="203"/>
  <c r="F10" i="202"/>
  <c r="G8" i="202" s="1"/>
  <c r="E10" i="202"/>
  <c r="D10" i="202"/>
  <c r="C10" i="202"/>
  <c r="F8" i="202"/>
  <c r="G7" i="202"/>
  <c r="G10" i="202" s="1"/>
  <c r="F7" i="202"/>
  <c r="E10" i="201"/>
  <c r="D10" i="201"/>
  <c r="C10" i="201"/>
  <c r="F8" i="201"/>
  <c r="F7" i="201"/>
  <c r="F8" i="211" l="1"/>
  <c r="F7" i="211"/>
  <c r="F8" i="212"/>
  <c r="F7" i="212"/>
  <c r="F7" i="216"/>
  <c r="F10" i="216" s="1"/>
  <c r="F8" i="216"/>
  <c r="H7" i="228"/>
  <c r="H10" i="228" s="1"/>
  <c r="H10" i="229"/>
  <c r="D10" i="206"/>
  <c r="F10" i="220"/>
  <c r="F7" i="221"/>
  <c r="D10" i="203"/>
  <c r="H10" i="206"/>
  <c r="F8" i="221"/>
  <c r="F8" i="225"/>
  <c r="H8" i="234"/>
  <c r="H8" i="235"/>
  <c r="H7" i="235"/>
  <c r="H10" i="235" s="1"/>
  <c r="E10" i="221"/>
  <c r="E10" i="222"/>
  <c r="F8" i="222" s="1"/>
  <c r="E10" i="224"/>
  <c r="F8" i="224" s="1"/>
  <c r="F10" i="201"/>
  <c r="G8" i="201" s="1"/>
  <c r="J7" i="203"/>
  <c r="J10" i="203" s="1"/>
  <c r="J7" i="204"/>
  <c r="J10" i="204" s="1"/>
  <c r="F7" i="206"/>
  <c r="F10" i="206" s="1"/>
  <c r="J7" i="210"/>
  <c r="J10" i="210" s="1"/>
  <c r="H8" i="229"/>
  <c r="H8" i="233"/>
  <c r="H10" i="233" s="1"/>
  <c r="H7" i="234"/>
  <c r="D8" i="204"/>
  <c r="D10" i="204" s="1"/>
  <c r="G10" i="228"/>
  <c r="J7" i="206"/>
  <c r="J10" i="206" s="1"/>
  <c r="J7" i="209"/>
  <c r="J10" i="209" s="1"/>
  <c r="F7" i="225"/>
  <c r="F10" i="225" s="1"/>
  <c r="F7" i="234"/>
  <c r="F10" i="234" s="1"/>
  <c r="F7" i="224" l="1"/>
  <c r="F10" i="224" s="1"/>
  <c r="F10" i="211"/>
  <c r="F7" i="222"/>
  <c r="F10" i="222" s="1"/>
  <c r="H10" i="234"/>
  <c r="G7" i="201"/>
  <c r="G10" i="201" s="1"/>
  <c r="F10" i="221"/>
  <c r="F10" i="212"/>
  <c r="N33" i="148"/>
  <c r="N32" i="148"/>
  <c r="N31" i="148"/>
  <c r="N29" i="148"/>
  <c r="N28" i="148"/>
  <c r="N24" i="148"/>
  <c r="N22" i="148"/>
  <c r="N21" i="148"/>
  <c r="N18" i="148"/>
  <c r="N16" i="148"/>
  <c r="N14" i="148"/>
  <c r="N13" i="148"/>
  <c r="N11" i="148"/>
  <c r="N10" i="148"/>
  <c r="N9" i="148"/>
  <c r="N7" i="148"/>
  <c r="M25" i="148"/>
  <c r="L34" i="148"/>
  <c r="L36" i="148" s="1"/>
  <c r="N30" i="148" s="1"/>
  <c r="N34" i="148" s="1"/>
  <c r="E33" i="148"/>
  <c r="E32" i="148"/>
  <c r="E31" i="148"/>
  <c r="E30" i="148"/>
  <c r="E29" i="148"/>
  <c r="E28" i="148"/>
  <c r="E34" i="148" s="1"/>
  <c r="E24" i="148"/>
  <c r="E23" i="148"/>
  <c r="E22" i="148"/>
  <c r="E21" i="148"/>
  <c r="E18" i="148"/>
  <c r="E17" i="148"/>
  <c r="E16" i="148"/>
  <c r="E12" i="148"/>
  <c r="E11" i="148"/>
  <c r="E10" i="148"/>
  <c r="E9" i="148"/>
  <c r="E8" i="148"/>
  <c r="E7" i="148"/>
  <c r="C34" i="148"/>
  <c r="C36" i="148" s="1"/>
  <c r="D25" i="148"/>
  <c r="N33" i="147"/>
  <c r="N32" i="147"/>
  <c r="N31" i="147"/>
  <c r="N34" i="147" s="1"/>
  <c r="N30" i="147"/>
  <c r="N29" i="147"/>
  <c r="N28" i="147"/>
  <c r="N25" i="147"/>
  <c r="N24" i="147"/>
  <c r="N23" i="147"/>
  <c r="N21" i="147"/>
  <c r="N17" i="147"/>
  <c r="N16" i="147"/>
  <c r="N14" i="147"/>
  <c r="N13" i="147"/>
  <c r="N12" i="147"/>
  <c r="N11" i="147"/>
  <c r="N10" i="147"/>
  <c r="N9" i="147"/>
  <c r="N8" i="147"/>
  <c r="N7" i="147"/>
  <c r="L32" i="147"/>
  <c r="L34" i="147"/>
  <c r="L36" i="147" s="1"/>
  <c r="E36" i="147"/>
  <c r="E34" i="147"/>
  <c r="E33" i="147"/>
  <c r="E32" i="147"/>
  <c r="E31" i="147"/>
  <c r="E30" i="147"/>
  <c r="E28" i="147"/>
  <c r="D25" i="147"/>
  <c r="E25" i="147"/>
  <c r="E8" i="147"/>
  <c r="E9" i="147"/>
  <c r="E10" i="147"/>
  <c r="E11" i="147"/>
  <c r="E12" i="147"/>
  <c r="E16" i="147"/>
  <c r="E17" i="147"/>
  <c r="E21" i="147"/>
  <c r="E23" i="147"/>
  <c r="E24" i="147"/>
  <c r="E7" i="147"/>
  <c r="C36" i="147"/>
  <c r="C34" i="147"/>
  <c r="N8" i="148" l="1"/>
  <c r="N12" i="148"/>
  <c r="N17" i="148"/>
  <c r="N23" i="148"/>
  <c r="N25" i="148"/>
  <c r="N36" i="148" s="1"/>
  <c r="E25" i="148"/>
  <c r="E36" i="148" s="1"/>
  <c r="N36" i="147"/>
</calcChain>
</file>

<file path=xl/sharedStrings.xml><?xml version="1.0" encoding="utf-8"?>
<sst xmlns="http://schemas.openxmlformats.org/spreadsheetml/2006/main" count="3507" uniqueCount="195">
  <si>
    <t>GR1</t>
  </si>
  <si>
    <t>GR2</t>
  </si>
  <si>
    <t>GR3</t>
  </si>
  <si>
    <t>Totale</t>
  </si>
  <si>
    <t>V.A</t>
  </si>
  <si>
    <t>%</t>
  </si>
  <si>
    <t>TOTALE</t>
  </si>
  <si>
    <r>
      <t xml:space="preserve">Tab. B1 - Tempo di parola dei soggetti politici ed istituzionali nei programmi extra-gr </t>
    </r>
    <r>
      <rPr>
        <b/>
        <sz val="11"/>
        <color rgb="FF000000"/>
        <rFont val="Calibri"/>
        <family val="2"/>
      </rPr>
      <t xml:space="preserve"> di rete. </t>
    </r>
    <r>
      <rPr>
        <b/>
        <sz val="11"/>
        <color rgb="FF000000"/>
        <rFont val="Calibri"/>
        <family val="2"/>
      </rPr>
      <t>R</t>
    </r>
    <r>
      <rPr>
        <b/>
        <sz val="11"/>
        <color rgb="FF000000"/>
        <rFont val="Calibri"/>
        <family val="2"/>
      </rPr>
      <t>adio Uno, Radio Due, Radio Tre</t>
    </r>
  </si>
  <si>
    <t>Radio Uno</t>
  </si>
  <si>
    <t>Radio Due</t>
  </si>
  <si>
    <t>Radio Tre</t>
  </si>
  <si>
    <t>Soggetti politici</t>
  </si>
  <si>
    <t>Partito Democratico</t>
  </si>
  <si>
    <t>PDL - Forza Italia</t>
  </si>
  <si>
    <t>Area Popolare (NCD - UDC)</t>
  </si>
  <si>
    <t>Lega Nord</t>
  </si>
  <si>
    <t>Movimento Beppegrillo.it/5stelle</t>
  </si>
  <si>
    <t>Scelta Civica per l'Italia</t>
  </si>
  <si>
    <t>Per l'Italia-Centro Democratico</t>
  </si>
  <si>
    <t>Partito Socialista Italiano</t>
  </si>
  <si>
    <t>Fratelli d'Italia</t>
  </si>
  <si>
    <t>Per le Autonomie - Minoranze linguistiche</t>
  </si>
  <si>
    <t>Grandi Autonomie e Libertà (G.A.L.)</t>
  </si>
  <si>
    <t>Maie Movimento Associativo Italiani all'estero</t>
  </si>
  <si>
    <t>L'Altra Europa con Tsipras</t>
  </si>
  <si>
    <t>Radicali Italiani</t>
  </si>
  <si>
    <t>Altro</t>
  </si>
  <si>
    <t>Soggetti istituzionali</t>
  </si>
  <si>
    <t>Presidente della Repubblica</t>
  </si>
  <si>
    <t>Presidente del Senato</t>
  </si>
  <si>
    <t>Presidente della Camera</t>
  </si>
  <si>
    <t>Presidente del Consiglio</t>
  </si>
  <si>
    <t>Governo/Ministri/Sottosegretari</t>
  </si>
  <si>
    <t>Unione Europea</t>
  </si>
  <si>
    <t>Tab. B2 - Tempo di parola dei soggetti politici ed istituzionali nei programmi extr-gr  di testata. Radio Uno, Radio Due, Radio Tre</t>
  </si>
  <si>
    <t>Tab. B3 - Tempo di parola dei soggetti politici ed istituzionali nei programmi extra-gr di rete e di testata. Rete Radio 24 Il sole 24 ore - Testata Radio 24 Il sole 24 ore</t>
  </si>
  <si>
    <t>Rete Radio 24 Il sole 24 ore</t>
  </si>
  <si>
    <t>Testata Rete Radio 24 Il sole 24 ore</t>
  </si>
  <si>
    <t>Tab. B4 - Tempo di parola dei soggetti politici ed istituzionali nei programmi extra-gr di rete e di testata. Rete m2o - Testata m2o</t>
  </si>
  <si>
    <t>Rete m2o</t>
  </si>
  <si>
    <t>Testata m2o</t>
  </si>
  <si>
    <t xml:space="preserve">Tempo di Parola: indica il tempo in cui il soggetto politico/istituzionale parla direttamente in voce
</t>
  </si>
  <si>
    <t>Tab. B5 - Tempo di parola dei soggetti politici ed istituzionali nei programmi extra-gr di rete e di testata. Rete Kiss Kiss - Testata Kiss Kiss</t>
  </si>
  <si>
    <t>Rete Kiss Kiss</t>
  </si>
  <si>
    <t>Testata Kiss Kiss</t>
  </si>
  <si>
    <t>Tab. B6 - Tempo di parola dei soggetti politici ed istituzionali nei programmi extra-gr di rete e di testata. Rete Radio 101 - Testata Pagina 101</t>
  </si>
  <si>
    <t>Rete Radio 101</t>
  </si>
  <si>
    <t>Testata Pagina 101</t>
  </si>
  <si>
    <t>Tempo di Parola: indica il tempo in cui il soggetto politico/istituzionale parla direttamente in voce
Testata Pagina 101: Federica De Boni</t>
  </si>
  <si>
    <t>Tab. B7 - Tempo di parola dei soggetti politici ed istituzionali nei programmi extra-gr di rete e di testata. Rete RTL 102.5 - Testata RTL 102.5</t>
  </si>
  <si>
    <t>Rete RTL 102.5</t>
  </si>
  <si>
    <t>Testata RTL 102.5</t>
  </si>
  <si>
    <t>Tab. B8 - Tempo di parola dei soggetti politici ed istituzionali nei programmi extra-gr di rete e di testata. Rete Radio Deejay - Testata Radio Deejay</t>
  </si>
  <si>
    <t>Rete Radio Deejay</t>
  </si>
  <si>
    <t>Testata Radio Deejay</t>
  </si>
  <si>
    <t>Tab. B9 - Tempo di parola dei soggetti politici ed istituzionali nei programmi extra-gr di rete e di testata. Rete RDS - Testata RDS</t>
  </si>
  <si>
    <t>Rete RDS</t>
  </si>
  <si>
    <t>Testata RDS</t>
  </si>
  <si>
    <t>Tab. B10 - Tempo di parola dei soggetti politici ed istituzionali nei programmi extra-gr di rete e di testata. Rete Virgin Radio - Testata Virgin Radio</t>
  </si>
  <si>
    <t>Rete Virgin Radio</t>
  </si>
  <si>
    <t>Testata Virgin Radio</t>
  </si>
  <si>
    <t>Tab. B11 - Tempo di parola dei soggetti politici ed istituzionali nei programmi extra-gr di rete e di testata. Rete Radio Monte Carlo - Testata Radio Monte Carlo</t>
  </si>
  <si>
    <t>Rete Radio Monte Carlo</t>
  </si>
  <si>
    <t>Testata Radio Monte Carlo</t>
  </si>
  <si>
    <t>Tempo di Parola: indica il tempo in cui il soggetto politico/istituzionale parla direttamente in voce
Testata Radio Monte Carlo: Claudio Micalizio</t>
  </si>
  <si>
    <t>Tab. B12 - Tempo di parola dei soggetti politici ed istituzionali nei programmi extra-gr di rete e di testata. Rete Radio Capital - Testata Radio Capital</t>
  </si>
  <si>
    <t>Rete Radio Capital</t>
  </si>
  <si>
    <t>Testata Radio Capital</t>
  </si>
  <si>
    <t>Tab. B13 - Tempo di parola dei soggetti politici ed istituzionali nei programmi extra-gr di rete e di testata. Rete Radio 105 network - Testata Rete 105</t>
  </si>
  <si>
    <t>Rete Radio 105 network</t>
  </si>
  <si>
    <t>Testata Rete 105</t>
  </si>
  <si>
    <t>Tab. B14 - Tempo di parola dei soggetti politici ed istituzionali nei programmi extra-gr di rete e di testata. Rete Radio Italia - Testata Radio Italia Notizie</t>
  </si>
  <si>
    <t>Rete Radio Italia</t>
  </si>
  <si>
    <t>Testata Radio Italia Notizie</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</si>
  <si>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</si>
  <si>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</si>
  <si>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</si>
  <si>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Tempo di notizia: indica il tempo dedicato dal giornalista all'illustrazione di un argomento/evento  in relazione ad un soggetto politico/istituzionale</t>
  </si>
  <si>
    <t>Tab. A18 - Tempo di antenna dei soggetti politici ed istituzionali nei Radiogiornali RAI - edizioni principali</t>
  </si>
  <si>
    <t>Tempo di antenna: indica il tempo complessivamente dedicato al soggetto politico/istituzionale ed è dato dalla somma del tempo di notizia e del tempo di parola del soggetto</t>
  </si>
  <si>
    <t>Tab. A19 - Tempo di notizia, parola e antenna  dei soggetti politici ed istituzionali nei Radiogiornali di Radio 24 Il Sole 24 ore - edizioni principali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</si>
  <si>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</si>
  <si>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</si>
  <si>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</si>
  <si>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</si>
  <si>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A20 - Tempo di notizia, parola e antenna  dei soggetti politici ed istituzionali nei Radiogiornali di Radio Kiss Kiss - edizioni principali</t>
  </si>
  <si>
    <t>Tab. A21 - Tempo di notizia, parola e antenna dei soggetti politici ed istituzionali nei Radiogiornali di RTL 102.5 - edizioni principali</t>
  </si>
  <si>
    <t>Tab. A22 - Tempo di notizia, parola e antenna  dei soggetti politici ed istituzionali nei Radiogiornali di Radio Monte Carlo - edizioni principali</t>
  </si>
  <si>
    <t>Tab. A23 - Tempo di notizia, parola e antenna  dei soggetti politici ed istituzionali nei Radiogiornali di Radio Capital - edizioni principali</t>
  </si>
  <si>
    <t>Tab. A24 - Tempo di notizia, parola e antenna dei soggetti politici ed istituzionali nei Radiogiornali di Radio Italia -  edizioni principali</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</si>
  <si>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</si>
  <si>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</si>
  <si>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</si>
  <si>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</si>
  <si>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</si>
  <si>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A5 - Tempo di notizia, parola e antenna  dei soggetti politici ed istituzionali nei Radiogiornali di m2o - tutte le edizioni</t>
  </si>
  <si>
    <t>Tab. A6 - Tempo di notizia, parola e antenna  dei soggetti politici ed istituzionali nei Radiogiornali di Radio Kiss Kiss - tutte le edizioni</t>
  </si>
  <si>
    <t>Tab. A7 - Tempo di notizia, parola e antenna  dei soggetti politici ed istituzionali nei Radiogiornali di Radio 101 - tutte le edizioni</t>
  </si>
  <si>
    <t>Tab. A8 - Tempo di notizia, parola e antenna dei soggetti politici ed istituzionali nei Radiogiornali di RTL 102.5 - tutte le edizioni</t>
  </si>
  <si>
    <t>Tab. A9 - Tempo di notizia, parola e antenna  dei soggetti politici ed istituzionali nei Radiogiornali di Radio Deejay - tutte le edizioni</t>
  </si>
  <si>
    <t>Tab. A10 - Tempo di notizia, parola e antenna dei soggetti politici ed istituzionali nei Radiogiornali di Radio Dimensione Suono - tutte le edizioni</t>
  </si>
  <si>
    <t>Tab. A11 - Tempo di notizia, parola e antenna dei soggetti politici ed istituzionali nei Radiogiornali di Virgin Radio - tutte le edizioni</t>
  </si>
  <si>
    <t>Tab. A12 - Tempo di notizia, parola e antenna  dei soggetti politici ed istituzionali nei Radiogiornali di Radio Monte Carlo - tutte le edizioni</t>
  </si>
  <si>
    <t>Tab. A13 - Tempo di notizia, parola e antenna  dei soggetti politici ed istituzionali nei Radiogiornali di Radio Capital - tutte le edizioni</t>
  </si>
  <si>
    <t>Tab. A14 - Tempo di notizia, parola e antenna dei soggetti politici ed istituzionali nei Radiogiornali di Radio Studio 105 -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</si>
  <si>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</si>
  <si>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</si>
  <si>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</si>
  <si>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</si>
  <si>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</si>
  <si>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</si>
  <si>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</si>
  <si>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</si>
  <si>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</si>
  <si>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Sinistra Italiana - Sinistra Ecologia Libertà</t>
  </si>
  <si>
    <t>Per l'Italia - Centro Democratico</t>
  </si>
  <si>
    <t xml:space="preserve">Conservatori e riformisti </t>
  </si>
  <si>
    <t>Alleanza Liberalpopolare-Autonomie</t>
  </si>
  <si>
    <t>Tab. C1 - Tempo di parola dei soggetti del pluralismo sociale nei programmi extra-gr fasce di programmazione. Radio Uno</t>
  </si>
  <si>
    <t>Tab. C5 - Tempo di parola dei soggetti del pluralismo sociale nei programmi extra-gr fasce di programmazione. Radio m2o</t>
  </si>
  <si>
    <t>Tab. C6 - Tempo di parola dei soggetti del pluralismo sociale nei programmi extra-gr fasce di programmazione. Radio Kiss Kiss</t>
  </si>
  <si>
    <t>Tab. C9 - Tempo di parola dei soggetti del pluralismo sociale nei programmi extra-gr fasce di programmazione. Radio Deejay</t>
  </si>
  <si>
    <t>Tab. C10 - Tempo di parola dei soggetti del pluralismo sociale nei programmi extra-gr fasce di programmazione. Radio Dimensione Suono</t>
  </si>
  <si>
    <t>Tab. C11 - Tempo di parola dei soggetti del pluralismo sociale nei programmi extra-gr fasce di programmazione. Virgin Radio</t>
  </si>
  <si>
    <t>Tab. C12 - Tempo di parola dei soggetti del pluralismo sociale nei programmi extra-gr fasce di programmazione. Radio Monte Carlo</t>
  </si>
  <si>
    <t>Tab. C13 - Tempo di parola dei soggetti del pluralismo sociale nei programmi extra-gr fasce di programmazione. Radio Capital</t>
  </si>
  <si>
    <t>Tab. C14 - Tempo di parola dei soggetti del pluralismo sociale nei programmi extra-gr fasce di programmazione. Radio 105</t>
  </si>
  <si>
    <t>Tab. C15 - Tempo di parola dei soggetti del pluralismo sociale nei programmi extra-gr fasce di programmazione. Radio Italia</t>
  </si>
  <si>
    <t>Tab. C2 - Tempo di parola dei soggetti del pluralismo sociale nei programmi extra-gr fasce di programmazione. Radio Due</t>
  </si>
  <si>
    <t>Tab. C3 - Tempo di parola dei soggetti del pluralismo sociale nei programmi extra-gr fasce di programmazione. Radio Tre</t>
  </si>
  <si>
    <t>Tab. C4 - Tempo di parola dei soggetti del pluralismo sociale nei programmi extra-gr fasce di programmazione. Radio 24 ore Il Sole 24 ore</t>
  </si>
  <si>
    <t>Tab. C7 - Tempo di parola dei soggetti del pluralismo sociale nei programmi extra-gr fasce di programmazione. Radio 101</t>
  </si>
  <si>
    <t>Tab. C8 - Tempo di parola dei soggetti del pluralismo sociale nei programmi extra-gr fasce di programmazione. Radio RTL 102.5</t>
  </si>
  <si>
    <t>Periodo dal 01.01.2016 al 31.01.2016</t>
  </si>
  <si>
    <r>
      <t xml:space="preserve">Tempo di Parola: indica il tempo in cui il soggetto politico/istituzionale parla direttamente in voce
</t>
    </r>
    <r>
      <rPr>
        <sz val="11"/>
        <rFont val="Calibri"/>
        <family val="2"/>
      </rPr>
      <t>Radio Uno:
Radio Due: Caterpillar, Caterpillar AM, I provinciali, Un giorno da pecora
Radio Tre: Fahrenhait, Radio3 scienza, Radio3 suite, Tutta la città ne parla</t>
    </r>
  </si>
  <si>
    <r>
      <t xml:space="preserve">Tempo di Parola: indica il tempo in cui il soggetto politico/istituzionale parla direttamente in voce
</t>
    </r>
    <r>
      <rPr>
        <sz val="11"/>
        <rFont val="Calibri"/>
        <family val="2"/>
      </rPr>
      <t xml:space="preserve">Radio Uno: Bianco e nero, Est - Ovest (TGR), Eta Beta, Habitat, Inviato speciale, Italia sotto inchiesta, La Radio ne parla, La terra, dall'orto alla tavola, Manuale d'Europa, Radio anch'io, Radio1 news economy, Radio1 news economy magazine, Restate scomodi, Tra poco in edicola, Voci dal mondo, Voci del mattino, Voci del mattino - speciale weekend, Zapping Radio1
Radio Due: 
Radio Tre: </t>
    </r>
  </si>
  <si>
    <t>Tempo di Parola: indica il tempo in cui il soggetto politico/istituzionale parla direttamente in voce
Rete Radio 24: #autotrasporti, Cuore e denari, Melog - cronache meridiane
Testata Radio 24: 24 Mattino - Attenti a noi due, America 24, Effetto Giorno, Effetto Notte, Europa 24, Focus economia, La versione di Oscar, La zanzara, L'altra Europa, Mix 24, Rassegna stampa di 24 Mattino, Si può fare</t>
  </si>
  <si>
    <t>Tempo di Parola: indica il tempo in cui il soggetto politico/istituzionale parla direttamente in voce
Rete RTL 102.5: Onorevole Dj, Password
Testata RTL 102.5: Non stop news, Non stop news - raccontami</t>
  </si>
  <si>
    <t>Tempo di Parola: indica il tempo in cui il soggetto politico/istituzionale parla direttamente in voce
Rete Radio Capital: Capital weekend, Daily Capital, Il geco e la farfalla, Lateral
Testata Radio Capital: Capital all news, Tg zero</t>
  </si>
  <si>
    <t>Tempo di Parola: indica il tempo in cui il soggetto politico/istituzionale parla direttamente in voce
Rete Radio 105 network: Lo zoo di 105, 105 Smart Up
Testata Rete 105: Benvenuti nella giungla, 105 Friends</t>
  </si>
  <si>
    <r>
      <t>Tempo di Parola: indica il tempo in cui il soggetto politico/istituzionale parla direttamente in voce</t>
    </r>
    <r>
      <rPr>
        <sz val="11"/>
        <rFont val="Calibri"/>
        <family val="2"/>
      </rPr>
      <t xml:space="preserve">
</t>
    </r>
  </si>
  <si>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</si>
  <si>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</si>
  <si>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</si>
  <si>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</si>
  <si>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</si>
  <si>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</si>
  <si>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</si>
  <si>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</si>
  <si>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</si>
  <si>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</si>
  <si>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</si>
  <si>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</si>
  <si>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</si>
  <si>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Tab. D3 - Tempo di parola dei soggetti politici ed istituzionali (escluso Governo) secondo la variabile sesso nei Radiogiornali di Radio 24, Radio m2o, Radio Kiss Kiss, Radio 101 - tutte le edizioni</t>
  </si>
  <si>
    <t>Radio m2o</t>
  </si>
  <si>
    <t>Tab. D4 - Tempo di parola dei membri del Governo e del Presidente del Consiglio secondo la variabile sesso nei Radiogiornali di Radio 24, Radio m2o, Radio Kiss Kiss, Radio 101 - tutte le edizioni</t>
  </si>
  <si>
    <t>Tab. D5 - Tempo di parola dei soggetti politici ed istituzionali (escluso Governo) secondo la variabile sesso nei Radiogiornali di Radio RTL 102.5, Radio Deejay, Radio Dimensione Suono, Virgin Radio - tutte le edizioni</t>
  </si>
  <si>
    <t>Radio RTL 102.5</t>
  </si>
  <si>
    <t>Radio Dimensione Suono</t>
  </si>
  <si>
    <t>Tab. D6 - Tempo di parola dei membri del Governo e del Presidente del Consiglio secondo la variabile sesso nei Radiogiornali di Radio RTL 102.5, Radio Deejay, Radio Dimensione Suono, Virgin Radio - tutte le edizioni</t>
  </si>
  <si>
    <t>Tab. D7 - Tempo di parola dei soggetti politici ed istituzionali (escluso Governo) secondo la variabile sesso nei Radiogiornali di Radio Monte Carlo, Radio Capital, Radio 105, Radio Italia - tutte le edizioni</t>
  </si>
  <si>
    <t>Radio Monte Carlo</t>
  </si>
  <si>
    <t>Radio Italia</t>
  </si>
  <si>
    <t>Tab. D8 - Tempo di parola dei membri del Governo e del Presidente del Consiglio secondo la variabile sesso nei Radiogiornali di Radio Monte Carlo, Radio Capital, Radio 105, Radio Italia - tutte le edizioni</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</si>
  <si>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</si>
  <si>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</si>
  <si>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r>
      <t xml:space="preserve">Tab. D11 - Tempo di parola dei soggetti politici ed istituzionali (escluso Governo) secondo la variabile sesso nei programmi extra-gr di </t>
    </r>
    <r>
      <rPr>
        <b/>
        <sz val="11"/>
        <color rgb="FF000000"/>
        <rFont val="Calibri"/>
        <family val="2"/>
      </rPr>
      <t>r</t>
    </r>
    <r>
      <rPr>
        <b/>
        <sz val="11"/>
        <color rgb="FF000000"/>
        <rFont val="Calibri"/>
        <family val="2"/>
      </rPr>
      <t xml:space="preserve">ete e di </t>
    </r>
    <r>
      <rPr>
        <b/>
        <sz val="11"/>
        <color rgb="FF000000"/>
        <rFont val="Calibri"/>
        <family val="2"/>
      </rPr>
      <t>t</t>
    </r>
    <r>
      <rPr>
        <b/>
        <sz val="11"/>
        <color rgb="FF000000"/>
        <rFont val="Calibri"/>
        <family val="2"/>
      </rPr>
      <t>estata. Reti Radio Uno, Radio Due, Radio Tre</t>
    </r>
  </si>
  <si>
    <t>Progr. di rete</t>
  </si>
  <si>
    <t>Progr. di testata</t>
  </si>
  <si>
    <t>Tab. D12 - Tempo di parola dei soggetti politici ed istituzionali (escluso Governo) secondo la variabile sesso nei programmi extra-gr di Radio 24 Il Sole 24 ore</t>
  </si>
  <si>
    <t>Tab. D13 - Tempo di parola dei soggetti politici ed istituzionali (escluso Governo) secondo la variabile sesso nei programmi extra-gr di Radio m2o</t>
  </si>
  <si>
    <t>Tab. D14 - Tempo di parola dei soggetti politici ed istituzionali (escluso Governo) secondo la variabile sesso nei programmi extra-gr di Radio Kiss Kiss</t>
  </si>
  <si>
    <t>Tab. D15 - Tempo di parola dei soggetti politici ed istituzionali (escluso Governo) secondo la variabile sesso nei programmi extra-gr di Radio 101</t>
  </si>
  <si>
    <r>
      <t>Tab. D1</t>
    </r>
    <r>
      <rPr>
        <b/>
        <sz val="11"/>
        <color rgb="FF000000"/>
        <rFont val="Calibri"/>
        <family val="2"/>
      </rPr>
      <t>6</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RTL 102.5</t>
    </r>
  </si>
  <si>
    <r>
      <t>Tab. D17</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Deejay</t>
    </r>
  </si>
  <si>
    <r>
      <t>Tab. D18</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Dimensione Suono</t>
    </r>
  </si>
  <si>
    <r>
      <t>Tab. D19</t>
    </r>
    <r>
      <rPr>
        <b/>
        <sz val="11"/>
        <color rgb="FF000000"/>
        <rFont val="Calibri"/>
        <family val="2"/>
      </rPr>
      <t xml:space="preserve"> - Tempo di parola dei soggetti politici ed istituzionali (escluso Governo) secondo la variabile sesso nei programmi extra-gr di </t>
    </r>
    <r>
      <rPr>
        <b/>
        <sz val="11"/>
        <color rgb="FF000000"/>
        <rFont val="Calibri"/>
        <family val="2"/>
      </rPr>
      <t xml:space="preserve">Virgin </t>
    </r>
    <r>
      <rPr>
        <b/>
        <sz val="11"/>
        <color rgb="FF000000"/>
        <rFont val="Calibri"/>
        <family val="2"/>
      </rPr>
      <t>Radio</t>
    </r>
  </si>
  <si>
    <r>
      <t>Tab. D</t>
    </r>
    <r>
      <rPr>
        <b/>
        <sz val="11"/>
        <color rgb="FF000000"/>
        <rFont val="Calibri"/>
        <family val="2"/>
      </rPr>
      <t>20</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Monte Carlo</t>
    </r>
  </si>
  <si>
    <r>
      <t>Tab. D21</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Capital</t>
    </r>
  </si>
  <si>
    <r>
      <t>Tab. D22</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105</t>
    </r>
  </si>
  <si>
    <r>
      <t>Tab. D23</t>
    </r>
    <r>
      <rPr>
        <b/>
        <sz val="11"/>
        <color rgb="FF000000"/>
        <rFont val="Calibri"/>
        <family val="2"/>
      </rPr>
      <t xml:space="preserve"> - Tempo di parola dei soggetti politici ed istituzionali (escluso Governo) secondo la variabile sesso nei programmi extra-gr di Radio </t>
    </r>
    <r>
      <rPr>
        <b/>
        <sz val="11"/>
        <color rgb="FF000000"/>
        <rFont val="Calibri"/>
        <family val="2"/>
      </rPr>
      <t>Italia</t>
    </r>
  </si>
  <si>
    <r>
      <t>Tab. D24</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rete e di testata. Reti: Radio Uno, Radio Due, Radio Tre</t>
    </r>
  </si>
  <si>
    <r>
      <t>Tab. D25</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24 Il Sole 24 ore</t>
    </r>
  </si>
  <si>
    <r>
      <t>Tab. D26</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m2o</t>
    </r>
  </si>
  <si>
    <r>
      <t>Tab. D27</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Kiss Kiss</t>
    </r>
  </si>
  <si>
    <r>
      <t>Tab. D28</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101</t>
    </r>
  </si>
  <si>
    <r>
      <t>Tab. D29</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RTL 102.5</t>
    </r>
  </si>
  <si>
    <r>
      <t>Tab. D30</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Deejay</t>
    </r>
  </si>
  <si>
    <r>
      <t>Tab. D31</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Dimensione Suono</t>
    </r>
  </si>
  <si>
    <r>
      <t>Tab. D32</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Virgin Radio</t>
    </r>
  </si>
  <si>
    <r>
      <t>Tab. D33</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Monte Carlo</t>
    </r>
  </si>
  <si>
    <r>
      <t>Tab. D34</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Capital</t>
    </r>
  </si>
  <si>
    <r>
      <t>Tab. D35</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105</t>
    </r>
  </si>
  <si>
    <r>
      <t>Tab. D36</t>
    </r>
    <r>
      <rPr>
        <b/>
        <sz val="11"/>
        <color rgb="FF000000"/>
        <rFont val="Calibri"/>
        <family val="2"/>
      </rPr>
      <t xml:space="preserve"> - Tempo di parola dei </t>
    </r>
    <r>
      <rPr>
        <b/>
        <sz val="11"/>
        <color rgb="FF000000"/>
        <rFont val="Calibri"/>
        <family val="2"/>
      </rPr>
      <t>membri del Governo e del Presidente del Consiglio secondo la variabile sesso nei programmi extra-gr di Radio Italia</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</si>
</sst>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b/>
      <i/>
      <sz val="11"/>
      <color rgb="FF000000"/>
      <name val="Calibri"/>
      <family val="2"/>
    </font>
    <font>
      <sz val="11"/>
      <color rgb="FF000000"/>
      <name val="Calibri"/>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top style="thin">
        <color theme="6" tint="0.79998168889431442"/>
      </top>
      <bottom style="thin">
        <color theme="6" tint="0.79998168889431442"/>
      </bottom>
      <diagonal/>
    </border>
    <border>
      <left style="medium">
        <color auto="1"/>
      </left>
      <right/>
      <top/>
      <bottom style="thin">
        <color auto="1"/>
      </bottom>
      <diagonal/>
    </border>
  </borders>
  <cellStyleXfs count="145">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0" fillId="0" borderId="0"/>
    <xf numFmtId="0" fontId="16" fillId="0" borderId="0"/>
    <xf numFmtId="9" fontId="10" fillId="0" borderId="0" applyFont="0" applyFill="0" applyBorder="0" applyAlignment="0" applyProtection="0"/>
    <xf numFmtId="0" fontId="10" fillId="0" borderId="0"/>
    <xf numFmtId="0" fontId="16" fillId="0" borderId="0"/>
    <xf numFmtId="0" fontId="16" fillId="0" borderId="0"/>
    <xf numFmtId="0" fontId="16" fillId="0" borderId="0"/>
    <xf numFmtId="0" fontId="16" fillId="0" borderId="0"/>
    <xf numFmtId="0" fontId="10" fillId="0" borderId="0"/>
    <xf numFmtId="0" fontId="10" fillId="0" borderId="0"/>
    <xf numFmtId="0" fontId="16" fillId="0" borderId="0"/>
    <xf numFmtId="0" fontId="16" fillId="0" borderId="0"/>
    <xf numFmtId="0" fontId="10" fillId="0" borderId="0"/>
    <xf numFmtId="0" fontId="10" fillId="0" borderId="0"/>
    <xf numFmtId="0" fontId="16" fillId="0" borderId="0"/>
    <xf numFmtId="0" fontId="10" fillId="0" borderId="0"/>
    <xf numFmtId="9" fontId="10"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8" fillId="0" borderId="0"/>
    <xf numFmtId="0" fontId="7" fillId="0" borderId="0"/>
    <xf numFmtId="0" fontId="18" fillId="0" borderId="0"/>
    <xf numFmtId="0" fontId="6" fillId="0" borderId="0"/>
    <xf numFmtId="9" fontId="18" fillId="0" borderId="0" applyFont="0" applyFill="0" applyBorder="0" applyAlignment="0" applyProtection="0"/>
    <xf numFmtId="0" fontId="5" fillId="0" borderId="0"/>
    <xf numFmtId="0" fontId="4" fillId="0" borderId="0"/>
    <xf numFmtId="0" fontId="3" fillId="0" borderId="0"/>
    <xf numFmtId="0" fontId="10" fillId="0" borderId="0"/>
    <xf numFmtId="0" fontId="3" fillId="0" borderId="0"/>
    <xf numFmtId="0" fontId="21" fillId="0" borderId="0"/>
    <xf numFmtId="0" fontId="2" fillId="0" borderId="0"/>
    <xf numFmtId="9" fontId="21" fillId="0" borderId="0" applyFont="0" applyFill="0" applyBorder="0" applyAlignment="0" applyProtection="0"/>
    <xf numFmtId="0" fontId="2" fillId="0" borderId="0"/>
    <xf numFmtId="0" fontId="1" fillId="0" borderId="0"/>
  </cellStyleXfs>
  <cellXfs count="263">
    <xf numFmtId="0" fontId="0" fillId="0" borderId="0" xfId="0"/>
    <xf numFmtId="0" fontId="15" fillId="0" borderId="4" xfId="97" applyFont="1" applyFill="1" applyBorder="1"/>
    <xf numFmtId="0" fontId="10" fillId="0" borderId="0" xfId="97"/>
    <xf numFmtId="0" fontId="10" fillId="0" borderId="4" xfId="97" applyBorder="1"/>
    <xf numFmtId="0" fontId="9" fillId="0" borderId="13" xfId="97" applyFont="1" applyBorder="1" applyAlignment="1">
      <alignment horizontal="center"/>
    </xf>
    <xf numFmtId="0" fontId="9" fillId="0" borderId="0" xfId="97" applyFont="1"/>
    <xf numFmtId="0" fontId="10" fillId="0" borderId="4" xfId="97" applyBorder="1" applyAlignment="1"/>
    <xf numFmtId="0" fontId="10" fillId="0" borderId="5" xfId="97" applyBorder="1" applyAlignment="1"/>
    <xf numFmtId="0" fontId="10" fillId="0" borderId="6" xfId="97" applyBorder="1" applyAlignment="1"/>
    <xf numFmtId="0" fontId="9" fillId="0" borderId="13" xfId="97" applyFont="1" applyFill="1" applyBorder="1" applyAlignment="1">
      <alignment horizontal="center"/>
    </xf>
    <xf numFmtId="0" fontId="10" fillId="0" borderId="0" xfId="97" applyFont="1"/>
    <xf numFmtId="0" fontId="10" fillId="0" borderId="0" xfId="97" applyBorder="1" applyAlignment="1"/>
    <xf numFmtId="0" fontId="10" fillId="0" borderId="14" xfId="97" applyBorder="1" applyAlignment="1"/>
    <xf numFmtId="0" fontId="10" fillId="0" borderId="15" xfId="97" applyBorder="1" applyAlignment="1"/>
    <xf numFmtId="0" fontId="10" fillId="0" borderId="7" xfId="97" applyBorder="1"/>
    <xf numFmtId="0" fontId="10" fillId="0" borderId="7" xfId="97" applyFill="1" applyBorder="1" applyAlignment="1">
      <alignment horizontal="center"/>
    </xf>
    <xf numFmtId="0" fontId="10" fillId="0" borderId="0" xfId="97" applyFill="1" applyBorder="1" applyAlignment="1"/>
    <xf numFmtId="46" fontId="14" fillId="0" borderId="13" xfId="97" applyNumberFormat="1" applyFont="1" applyFill="1" applyBorder="1" applyAlignment="1">
      <alignment horizontal="center"/>
    </xf>
    <xf numFmtId="0" fontId="9" fillId="0" borderId="5" xfId="97" applyFont="1" applyBorder="1" applyAlignment="1">
      <alignment horizontal="center"/>
    </xf>
    <xf numFmtId="0" fontId="9" fillId="0" borderId="6" xfId="97" applyFont="1" applyBorder="1" applyAlignment="1">
      <alignment horizontal="center"/>
    </xf>
    <xf numFmtId="0" fontId="9" fillId="0" borderId="7" xfId="97" applyFont="1" applyBorder="1" applyAlignment="1">
      <alignment horizontal="center"/>
    </xf>
    <xf numFmtId="0" fontId="9" fillId="0" borderId="8" xfId="97" applyFont="1" applyBorder="1" applyAlignment="1">
      <alignment horizontal="center"/>
    </xf>
    <xf numFmtId="0" fontId="21" fillId="0" borderId="0" xfId="140" applyFill="1"/>
    <xf numFmtId="0" fontId="21" fillId="0" borderId="4" xfId="140" applyFill="1" applyBorder="1"/>
    <xf numFmtId="0" fontId="15" fillId="0" borderId="4" xfId="140" applyFont="1" applyFill="1" applyBorder="1"/>
    <xf numFmtId="0" fontId="9" fillId="0" borderId="7" xfId="140" applyFont="1" applyFill="1" applyBorder="1" applyAlignment="1">
      <alignment horizontal="center"/>
    </xf>
    <xf numFmtId="0" fontId="9" fillId="0" borderId="13" xfId="140" applyFont="1" applyFill="1" applyBorder="1" applyAlignment="1">
      <alignment horizontal="center"/>
    </xf>
    <xf numFmtId="0" fontId="9" fillId="0" borderId="8" xfId="140" applyFont="1" applyFill="1" applyBorder="1" applyAlignment="1">
      <alignment horizontal="center"/>
    </xf>
    <xf numFmtId="0" fontId="9" fillId="0" borderId="5" xfId="140" applyFont="1" applyFill="1" applyBorder="1" applyAlignment="1">
      <alignment horizontal="center"/>
    </xf>
    <xf numFmtId="0" fontId="9" fillId="0" borderId="6" xfId="140" applyFont="1" applyFill="1" applyBorder="1" applyAlignment="1">
      <alignment horizontal="center"/>
    </xf>
    <xf numFmtId="0" fontId="13" fillId="0" borderId="4" xfId="140" applyFont="1" applyFill="1" applyBorder="1" applyAlignment="1">
      <alignment horizontal="left"/>
    </xf>
    <xf numFmtId="46" fontId="2" fillId="0" borderId="13" xfId="141" applyNumberFormat="1" applyFill="1" applyBorder="1" applyAlignment="1">
      <alignment horizontal="center"/>
    </xf>
    <xf numFmtId="10" fontId="13" fillId="0" borderId="13" xfId="142" applyNumberFormat="1" applyFont="1" applyBorder="1" applyAlignment="1">
      <alignment horizontal="center"/>
    </xf>
    <xf numFmtId="46" fontId="13" fillId="0" borderId="13" xfId="140" applyNumberFormat="1" applyFont="1" applyBorder="1" applyAlignment="1">
      <alignment horizontal="center"/>
    </xf>
    <xf numFmtId="10" fontId="13" fillId="0" borderId="6" xfId="142" applyNumberFormat="1" applyFont="1" applyBorder="1" applyAlignment="1">
      <alignment horizontal="center"/>
    </xf>
    <xf numFmtId="46" fontId="2" fillId="2" borderId="13" xfId="141" applyNumberFormat="1" applyFill="1" applyBorder="1" applyAlignment="1">
      <alignment horizontal="center"/>
    </xf>
    <xf numFmtId="10" fontId="13" fillId="0" borderId="13" xfId="142" applyNumberFormat="1" applyFont="1" applyFill="1" applyBorder="1" applyAlignment="1">
      <alignment horizontal="center"/>
    </xf>
    <xf numFmtId="46" fontId="13" fillId="0" borderId="13" xfId="140" applyNumberFormat="1" applyFont="1" applyFill="1" applyBorder="1" applyAlignment="1">
      <alignment horizontal="center"/>
    </xf>
    <xf numFmtId="10" fontId="13" fillId="0" borderId="6" xfId="142" applyNumberFormat="1" applyFont="1" applyFill="1" applyBorder="1" applyAlignment="1">
      <alignment horizontal="center"/>
    </xf>
    <xf numFmtId="0" fontId="14" fillId="0" borderId="4" xfId="140" applyFont="1" applyFill="1" applyBorder="1" applyAlignment="1">
      <alignment horizontal="left"/>
    </xf>
    <xf numFmtId="46" fontId="14" fillId="0" borderId="7" xfId="140" applyNumberFormat="1" applyFont="1" applyFill="1" applyBorder="1" applyAlignment="1">
      <alignment horizontal="center"/>
    </xf>
    <xf numFmtId="10" fontId="14" fillId="0" borderId="13" xfId="142" applyNumberFormat="1" applyFont="1" applyBorder="1" applyAlignment="1">
      <alignment horizontal="center"/>
    </xf>
    <xf numFmtId="10" fontId="14" fillId="0" borderId="8" xfId="142" applyNumberFormat="1" applyFont="1" applyBorder="1" applyAlignment="1">
      <alignment horizontal="center"/>
    </xf>
    <xf numFmtId="46" fontId="14" fillId="0" borderId="7" xfId="140" applyNumberFormat="1" applyFont="1" applyBorder="1" applyAlignment="1">
      <alignment horizontal="center"/>
    </xf>
    <xf numFmtId="10" fontId="14" fillId="0" borderId="6" xfId="142" applyNumberFormat="1" applyFont="1" applyBorder="1" applyAlignment="1">
      <alignment horizontal="center"/>
    </xf>
    <xf numFmtId="0" fontId="21" fillId="0" borderId="4" xfId="140" applyFill="1" applyBorder="1" applyAlignment="1"/>
    <xf numFmtId="0" fontId="21" fillId="0" borderId="5" xfId="140" applyFill="1" applyBorder="1" applyAlignment="1"/>
    <xf numFmtId="0" fontId="21" fillId="0" borderId="6" xfId="140" applyFill="1" applyBorder="1" applyAlignment="1"/>
    <xf numFmtId="0" fontId="9" fillId="0" borderId="13" xfId="140" applyFont="1" applyBorder="1" applyAlignment="1">
      <alignment horizontal="center"/>
    </xf>
    <xf numFmtId="0" fontId="9" fillId="0" borderId="8" xfId="140" applyFont="1" applyBorder="1" applyAlignment="1">
      <alignment horizontal="center"/>
    </xf>
    <xf numFmtId="0" fontId="9" fillId="0" borderId="7" xfId="140" applyFont="1" applyBorder="1" applyAlignment="1">
      <alignment horizontal="center"/>
    </xf>
    <xf numFmtId="0" fontId="9" fillId="0" borderId="6" xfId="140" applyFont="1" applyBorder="1" applyAlignment="1">
      <alignment horizontal="center"/>
    </xf>
    <xf numFmtId="46" fontId="14" fillId="0" borderId="13" xfId="140" applyNumberFormat="1" applyFont="1" applyFill="1" applyBorder="1" applyAlignment="1">
      <alignment horizontal="center"/>
    </xf>
    <xf numFmtId="46" fontId="14" fillId="0" borderId="13" xfId="140" applyNumberFormat="1" applyFont="1" applyBorder="1" applyAlignment="1">
      <alignment horizontal="center"/>
    </xf>
    <xf numFmtId="0" fontId="13" fillId="0" borderId="4" xfId="140" applyFont="1" applyFill="1" applyBorder="1" applyAlignment="1"/>
    <xf numFmtId="0" fontId="13" fillId="0" borderId="5" xfId="140" applyFont="1" applyFill="1" applyBorder="1" applyAlignment="1"/>
    <xf numFmtId="0" fontId="13" fillId="0" borderId="6" xfId="140" applyFont="1" applyFill="1" applyBorder="1" applyAlignment="1"/>
    <xf numFmtId="46" fontId="14" fillId="0" borderId="5" xfId="140" applyNumberFormat="1" applyFont="1" applyBorder="1" applyAlignment="1">
      <alignment horizontal="center"/>
    </xf>
    <xf numFmtId="10" fontId="14" fillId="0" borderId="9" xfId="142" applyNumberFormat="1" applyFont="1" applyBorder="1" applyAlignment="1">
      <alignment horizontal="center"/>
    </xf>
    <xf numFmtId="0" fontId="21" fillId="0" borderId="0" xfId="140"/>
    <xf numFmtId="0" fontId="9" fillId="0" borderId="0" xfId="140" applyFont="1"/>
    <xf numFmtId="46" fontId="21" fillId="0" borderId="0" xfId="140" applyNumberFormat="1"/>
    <xf numFmtId="0" fontId="9" fillId="0" borderId="0" xfId="140" applyFont="1" applyFill="1"/>
    <xf numFmtId="0" fontId="21" fillId="0" borderId="0" xfId="140" applyFill="1" applyAlignment="1">
      <alignment horizontal="right"/>
    </xf>
    <xf numFmtId="10" fontId="13" fillId="0" borderId="8" xfId="142" applyNumberFormat="1" applyFont="1" applyFill="1" applyBorder="1" applyAlignment="1">
      <alignment horizontal="center"/>
    </xf>
    <xf numFmtId="46" fontId="21" fillId="0" borderId="0" xfId="140" applyNumberFormat="1" applyFill="1"/>
    <xf numFmtId="10" fontId="14" fillId="0" borderId="13" xfId="142" applyNumberFormat="1" applyFont="1" applyFill="1" applyBorder="1" applyAlignment="1">
      <alignment horizontal="center"/>
    </xf>
    <xf numFmtId="10" fontId="14" fillId="0" borderId="8" xfId="142" applyNumberFormat="1" applyFont="1" applyFill="1" applyBorder="1" applyAlignment="1">
      <alignment horizontal="center"/>
    </xf>
    <xf numFmtId="10" fontId="14" fillId="0" borderId="6" xfId="142" applyNumberFormat="1" applyFont="1" applyFill="1" applyBorder="1" applyAlignment="1">
      <alignment horizontal="center"/>
    </xf>
    <xf numFmtId="0" fontId="21" fillId="0" borderId="15" xfId="140" applyFill="1" applyBorder="1" applyAlignment="1"/>
    <xf numFmtId="0" fontId="21" fillId="0" borderId="0" xfId="140" applyFill="1" applyBorder="1" applyAlignment="1"/>
    <xf numFmtId="0" fontId="9" fillId="0" borderId="9" xfId="140" applyFont="1" applyFill="1" applyBorder="1" applyAlignment="1">
      <alignment horizontal="center"/>
    </xf>
    <xf numFmtId="10" fontId="14" fillId="0" borderId="9" xfId="142" applyNumberFormat="1" applyFont="1" applyFill="1" applyBorder="1" applyAlignment="1">
      <alignment horizontal="center"/>
    </xf>
    <xf numFmtId="0" fontId="13" fillId="0" borderId="15" xfId="140" applyFont="1" applyFill="1" applyBorder="1" applyAlignment="1"/>
    <xf numFmtId="0" fontId="13" fillId="0" borderId="0" xfId="140" applyFont="1" applyFill="1" applyBorder="1" applyAlignment="1"/>
    <xf numFmtId="10" fontId="14" fillId="0" borderId="5" xfId="142" applyNumberFormat="1" applyFont="1" applyFill="1" applyBorder="1" applyAlignment="1">
      <alignment horizontal="center"/>
    </xf>
    <xf numFmtId="0" fontId="21" fillId="0" borderId="0" xfId="140" applyAlignment="1">
      <alignment horizontal="right"/>
    </xf>
    <xf numFmtId="0" fontId="21" fillId="0" borderId="14" xfId="140" applyFill="1" applyBorder="1" applyAlignment="1"/>
    <xf numFmtId="0" fontId="13" fillId="0" borderId="14" xfId="140" applyFont="1" applyFill="1" applyBorder="1" applyAlignment="1"/>
    <xf numFmtId="0" fontId="13" fillId="0" borderId="16" xfId="140" applyFont="1" applyFill="1" applyBorder="1" applyAlignment="1">
      <alignment horizontal="left"/>
    </xf>
    <xf numFmtId="0" fontId="14" fillId="0" borderId="16" xfId="140" applyFont="1" applyFill="1" applyBorder="1" applyAlignment="1">
      <alignment horizontal="left"/>
    </xf>
    <xf numFmtId="0" fontId="21" fillId="0" borderId="4" xfId="140" applyBorder="1"/>
    <xf numFmtId="0" fontId="9" fillId="0" borderId="7" xfId="140" applyFont="1" applyBorder="1" applyAlignment="1">
      <alignment horizontal="center"/>
    </xf>
    <xf numFmtId="0" fontId="9" fillId="0" borderId="8" xfId="140" applyFont="1" applyBorder="1" applyAlignment="1">
      <alignment horizontal="center"/>
    </xf>
    <xf numFmtId="0" fontId="9" fillId="0" borderId="6" xfId="140" applyFont="1" applyBorder="1" applyAlignment="1">
      <alignment horizontal="center"/>
    </xf>
    <xf numFmtId="0" fontId="9" fillId="0" borderId="5" xfId="140" applyFont="1" applyBorder="1" applyAlignment="1">
      <alignment horizontal="center"/>
    </xf>
    <xf numFmtId="0" fontId="13" fillId="0" borderId="16" xfId="140" applyFont="1" applyBorder="1" applyAlignment="1">
      <alignment horizontal="left"/>
    </xf>
    <xf numFmtId="0" fontId="13" fillId="0" borderId="4" xfId="140" applyFont="1" applyBorder="1" applyAlignment="1">
      <alignment horizontal="left"/>
    </xf>
    <xf numFmtId="0" fontId="14" fillId="0" borderId="4" xfId="140" applyFont="1" applyBorder="1" applyAlignment="1">
      <alignment horizontal="left"/>
    </xf>
    <xf numFmtId="0" fontId="21" fillId="0" borderId="4" xfId="140" applyBorder="1" applyAlignment="1"/>
    <xf numFmtId="0" fontId="21" fillId="0" borderId="5" xfId="140" applyBorder="1" applyAlignment="1"/>
    <xf numFmtId="0" fontId="21" fillId="0" borderId="6" xfId="140" applyBorder="1" applyAlignment="1"/>
    <xf numFmtId="0" fontId="21" fillId="0" borderId="0" xfId="140" applyBorder="1" applyAlignment="1"/>
    <xf numFmtId="0" fontId="14" fillId="0" borderId="16" xfId="140" applyFont="1" applyBorder="1" applyAlignment="1">
      <alignment horizontal="left"/>
    </xf>
    <xf numFmtId="0" fontId="13" fillId="0" borderId="4" xfId="140" applyFont="1" applyBorder="1" applyAlignment="1"/>
    <xf numFmtId="0" fontId="13" fillId="0" borderId="5" xfId="140" applyFont="1" applyBorder="1" applyAlignment="1"/>
    <xf numFmtId="0" fontId="13" fillId="0" borderId="6" xfId="140" applyFont="1" applyBorder="1" applyAlignment="1"/>
    <xf numFmtId="0" fontId="13" fillId="0" borderId="0" xfId="140" applyFont="1" applyBorder="1" applyAlignment="1"/>
    <xf numFmtId="0" fontId="13" fillId="0" borderId="17" xfId="140" applyFont="1" applyFill="1" applyBorder="1" applyAlignment="1">
      <alignment horizontal="left"/>
    </xf>
    <xf numFmtId="0" fontId="21" fillId="0" borderId="15" xfId="140" applyBorder="1" applyAlignment="1"/>
    <xf numFmtId="0" fontId="21" fillId="0" borderId="14" xfId="140" applyBorder="1" applyAlignment="1"/>
    <xf numFmtId="0" fontId="13" fillId="0" borderId="15" xfId="140" applyFont="1" applyBorder="1" applyAlignment="1"/>
    <xf numFmtId="0" fontId="13" fillId="0" borderId="14" xfId="140" applyFont="1" applyBorder="1" applyAlignment="1"/>
    <xf numFmtId="0" fontId="22" fillId="0" borderId="4" xfId="141" applyFont="1" applyFill="1" applyBorder="1" applyAlignment="1">
      <alignment horizontal="left"/>
    </xf>
    <xf numFmtId="0" fontId="22" fillId="0" borderId="19" xfId="141" applyFont="1" applyFill="1" applyBorder="1" applyAlignment="1">
      <alignment horizontal="left"/>
    </xf>
    <xf numFmtId="0" fontId="21" fillId="0" borderId="0" xfId="140" applyFont="1"/>
    <xf numFmtId="46" fontId="17" fillId="0" borderId="13" xfId="141" applyNumberFormat="1" applyFont="1" applyBorder="1" applyAlignment="1">
      <alignment horizontal="center"/>
    </xf>
    <xf numFmtId="0" fontId="20" fillId="0" borderId="0" xfId="140" applyFont="1"/>
    <xf numFmtId="0" fontId="13" fillId="0" borderId="4" xfId="97" applyFont="1" applyBorder="1" applyAlignment="1">
      <alignment horizontal="left"/>
    </xf>
    <xf numFmtId="10" fontId="13" fillId="0" borderId="13" xfId="99" applyNumberFormat="1" applyFont="1" applyBorder="1" applyAlignment="1">
      <alignment horizontal="center"/>
    </xf>
    <xf numFmtId="46" fontId="13" fillId="0" borderId="13" xfId="97" applyNumberFormat="1" applyFont="1" applyBorder="1" applyAlignment="1">
      <alignment horizontal="center"/>
    </xf>
    <xf numFmtId="10" fontId="13" fillId="0" borderId="6" xfId="99" applyNumberFormat="1" applyFont="1" applyBorder="1" applyAlignment="1">
      <alignment horizontal="center"/>
    </xf>
    <xf numFmtId="0" fontId="14" fillId="0" borderId="4" xfId="97" applyFont="1" applyBorder="1" applyAlignment="1">
      <alignment horizontal="left"/>
    </xf>
    <xf numFmtId="46" fontId="14" fillId="0" borderId="7" xfId="97" applyNumberFormat="1" applyFont="1" applyBorder="1" applyAlignment="1">
      <alignment horizontal="center"/>
    </xf>
    <xf numFmtId="10" fontId="14" fillId="0" borderId="13" xfId="99" applyNumberFormat="1" applyFont="1" applyBorder="1" applyAlignment="1">
      <alignment horizontal="center"/>
    </xf>
    <xf numFmtId="10" fontId="14" fillId="0" borderId="8" xfId="99" applyNumberFormat="1" applyFont="1" applyBorder="1" applyAlignment="1">
      <alignment horizontal="center"/>
    </xf>
    <xf numFmtId="10" fontId="14" fillId="0" borderId="6" xfId="99" applyNumberFormat="1" applyFont="1" applyBorder="1" applyAlignment="1">
      <alignment horizontal="center"/>
    </xf>
    <xf numFmtId="46" fontId="14" fillId="0" borderId="13" xfId="97" applyNumberFormat="1" applyFont="1" applyBorder="1" applyAlignment="1">
      <alignment horizontal="center"/>
    </xf>
    <xf numFmtId="10" fontId="14" fillId="0" borderId="9" xfId="99" applyNumberFormat="1" applyFont="1" applyBorder="1" applyAlignment="1">
      <alignment horizontal="center"/>
    </xf>
    <xf numFmtId="46" fontId="14" fillId="0" borderId="5" xfId="97" applyNumberFormat="1" applyFont="1" applyBorder="1" applyAlignment="1">
      <alignment horizontal="center"/>
    </xf>
    <xf numFmtId="10" fontId="13" fillId="0" borderId="8" xfId="99" applyNumberFormat="1" applyFont="1" applyBorder="1" applyAlignment="1">
      <alignment horizontal="center"/>
    </xf>
    <xf numFmtId="46" fontId="13" fillId="0" borderId="7" xfId="97" applyNumberFormat="1" applyFont="1" applyFill="1" applyBorder="1" applyAlignment="1">
      <alignment horizontal="center"/>
    </xf>
    <xf numFmtId="46" fontId="13" fillId="0" borderId="7" xfId="97" applyNumberFormat="1" applyFont="1" applyBorder="1"/>
    <xf numFmtId="10" fontId="13" fillId="0" borderId="13" xfId="99" applyNumberFormat="1" applyFont="1" applyBorder="1"/>
    <xf numFmtId="10" fontId="13" fillId="0" borderId="8" xfId="99" applyNumberFormat="1" applyFont="1" applyBorder="1"/>
    <xf numFmtId="46" fontId="13" fillId="0" borderId="7" xfId="97" applyNumberFormat="1" applyFont="1" applyFill="1" applyBorder="1"/>
    <xf numFmtId="10" fontId="13" fillId="0" borderId="6" xfId="99" applyNumberFormat="1" applyFont="1" applyBorder="1"/>
    <xf numFmtId="46" fontId="14" fillId="0" borderId="7" xfId="97" applyNumberFormat="1" applyFont="1" applyBorder="1"/>
    <xf numFmtId="10" fontId="14" fillId="0" borderId="13" xfId="99" applyNumberFormat="1" applyFont="1" applyBorder="1"/>
    <xf numFmtId="10" fontId="14" fillId="0" borderId="8" xfId="99" applyNumberFormat="1" applyFont="1" applyBorder="1"/>
    <xf numFmtId="10" fontId="14" fillId="0" borderId="6" xfId="99" applyNumberFormat="1" applyFont="1" applyBorder="1"/>
    <xf numFmtId="46" fontId="2" fillId="0" borderId="13" xfId="141" applyNumberFormat="1" applyBorder="1"/>
    <xf numFmtId="46" fontId="13" fillId="0" borderId="13" xfId="97" applyNumberFormat="1" applyFont="1" applyBorder="1"/>
    <xf numFmtId="46" fontId="13" fillId="0" borderId="13" xfId="97" applyNumberFormat="1" applyFont="1" applyFill="1" applyBorder="1"/>
    <xf numFmtId="46" fontId="14" fillId="0" borderId="13" xfId="97" applyNumberFormat="1" applyFont="1" applyBorder="1"/>
    <xf numFmtId="10" fontId="14" fillId="0" borderId="9" xfId="99" applyNumberFormat="1" applyFont="1" applyBorder="1"/>
    <xf numFmtId="46" fontId="14" fillId="0" borderId="5" xfId="97" applyNumberFormat="1" applyFont="1" applyBorder="1"/>
    <xf numFmtId="46" fontId="2" fillId="0" borderId="13" xfId="143" applyNumberFormat="1" applyFill="1" applyBorder="1" applyAlignment="1">
      <alignment horizontal="center"/>
    </xf>
    <xf numFmtId="10" fontId="13" fillId="0" borderId="13" xfId="99" applyNumberFormat="1" applyFont="1" applyFill="1" applyBorder="1" applyAlignment="1">
      <alignment horizontal="center"/>
    </xf>
    <xf numFmtId="10" fontId="13" fillId="0" borderId="8" xfId="99" applyNumberFormat="1" applyFont="1" applyFill="1" applyBorder="1" applyAlignment="1">
      <alignment horizontal="center"/>
    </xf>
    <xf numFmtId="0" fontId="22" fillId="0" borderId="4" xfId="143" applyFont="1" applyFill="1" applyBorder="1" applyAlignment="1">
      <alignment horizontal="left"/>
    </xf>
    <xf numFmtId="0" fontId="22" fillId="0" borderId="19" xfId="143" applyFont="1" applyFill="1" applyBorder="1" applyAlignment="1">
      <alignment horizontal="left"/>
    </xf>
    <xf numFmtId="46" fontId="14" fillId="0" borderId="7" xfId="97" applyNumberFormat="1" applyFont="1" applyFill="1" applyBorder="1" applyAlignment="1">
      <alignment horizontal="center"/>
    </xf>
    <xf numFmtId="10" fontId="14" fillId="0" borderId="13" xfId="99" applyNumberFormat="1" applyFont="1" applyFill="1" applyBorder="1" applyAlignment="1">
      <alignment horizontal="center"/>
    </xf>
    <xf numFmtId="10" fontId="14" fillId="0" borderId="8" xfId="99" applyNumberFormat="1" applyFont="1" applyFill="1" applyBorder="1" applyAlignment="1">
      <alignment horizontal="center"/>
    </xf>
    <xf numFmtId="46" fontId="13" fillId="0" borderId="13" xfId="97" applyNumberFormat="1" applyFont="1" applyFill="1" applyBorder="1" applyAlignment="1">
      <alignment horizontal="center"/>
    </xf>
    <xf numFmtId="46" fontId="2" fillId="0" borderId="13" xfId="143" applyNumberFormat="1" applyBorder="1"/>
    <xf numFmtId="46" fontId="14" fillId="0" borderId="5" xfId="97" applyNumberFormat="1" applyFont="1" applyFill="1" applyBorder="1" applyAlignment="1">
      <alignment horizontal="center"/>
    </xf>
    <xf numFmtId="0" fontId="10" fillId="0" borderId="4" xfId="97" applyBorder="1" applyAlignment="1">
      <alignment horizontal="center"/>
    </xf>
    <xf numFmtId="20" fontId="9" fillId="0" borderId="6" xfId="97" applyNumberFormat="1" applyFont="1" applyBorder="1" applyAlignment="1">
      <alignment horizontal="center"/>
    </xf>
    <xf numFmtId="0" fontId="10" fillId="0" borderId="0" xfId="97" applyAlignment="1">
      <alignment horizontal="center"/>
    </xf>
    <xf numFmtId="46" fontId="13" fillId="0" borderId="6" xfId="99" applyNumberFormat="1" applyFont="1" applyBorder="1" applyAlignment="1">
      <alignment horizontal="center"/>
    </xf>
    <xf numFmtId="46" fontId="14" fillId="0" borderId="6" xfId="99" applyNumberFormat="1" applyFont="1" applyBorder="1" applyAlignment="1">
      <alignment horizontal="center"/>
    </xf>
    <xf numFmtId="0" fontId="10" fillId="0" borderId="15" xfId="97" applyBorder="1"/>
    <xf numFmtId="46" fontId="13" fillId="0" borderId="0" xfId="97" applyNumberFormat="1" applyFont="1" applyBorder="1" applyAlignment="1">
      <alignment horizontal="center"/>
    </xf>
    <xf numFmtId="10" fontId="13" fillId="0" borderId="0" xfId="99" applyNumberFormat="1" applyFont="1" applyBorder="1" applyAlignment="1">
      <alignment horizontal="center"/>
    </xf>
    <xf numFmtId="46" fontId="13" fillId="0" borderId="14" xfId="99" applyNumberFormat="1" applyFont="1" applyBorder="1" applyAlignment="1">
      <alignment horizontal="center"/>
    </xf>
    <xf numFmtId="46" fontId="13" fillId="0" borderId="5" xfId="97" applyNumberFormat="1" applyFont="1" applyBorder="1" applyAlignment="1">
      <alignment horizontal="center"/>
    </xf>
    <xf numFmtId="10" fontId="13" fillId="0" borderId="5" xfId="99" applyNumberFormat="1" applyFont="1" applyBorder="1" applyAlignment="1">
      <alignment horizontal="center"/>
    </xf>
    <xf numFmtId="46" fontId="14" fillId="0" borderId="9" xfId="97" applyNumberFormat="1" applyFont="1" applyBorder="1" applyAlignment="1">
      <alignment horizontal="center"/>
    </xf>
    <xf numFmtId="46" fontId="13" fillId="0" borderId="5" xfId="97" applyNumberFormat="1" applyFont="1" applyBorder="1"/>
    <xf numFmtId="46" fontId="14" fillId="0" borderId="6" xfId="97" applyNumberFormat="1" applyFont="1" applyBorder="1"/>
    <xf numFmtId="46" fontId="13" fillId="0" borderId="6" xfId="99" applyNumberFormat="1" applyFont="1" applyBorder="1"/>
    <xf numFmtId="46" fontId="14" fillId="0" borderId="6" xfId="99" applyNumberFormat="1" applyFont="1" applyBorder="1"/>
    <xf numFmtId="46" fontId="13" fillId="0" borderId="0" xfId="97" applyNumberFormat="1" applyFont="1" applyBorder="1"/>
    <xf numFmtId="10" fontId="13" fillId="0" borderId="0" xfId="99" applyNumberFormat="1" applyFont="1" applyBorder="1"/>
    <xf numFmtId="46" fontId="13" fillId="0" borderId="14" xfId="99" applyNumberFormat="1" applyFont="1" applyBorder="1"/>
    <xf numFmtId="0" fontId="10" fillId="0" borderId="13" xfId="97" applyBorder="1"/>
    <xf numFmtId="46" fontId="13" fillId="0" borderId="18" xfId="100" applyNumberFormat="1" applyFont="1" applyBorder="1"/>
    <xf numFmtId="10" fontId="13" fillId="0" borderId="5" xfId="99" applyNumberFormat="1" applyFont="1" applyBorder="1"/>
    <xf numFmtId="46" fontId="14" fillId="0" borderId="9" xfId="97" applyNumberFormat="1" applyFont="1" applyBorder="1"/>
    <xf numFmtId="10" fontId="13" fillId="0" borderId="9" xfId="142" applyNumberFormat="1" applyFont="1" applyBorder="1" applyAlignment="1">
      <alignment horizontal="center"/>
    </xf>
    <xf numFmtId="0" fontId="9" fillId="0" borderId="5" xfId="97" applyFont="1" applyBorder="1" applyAlignment="1">
      <alignment horizontal="center"/>
    </xf>
    <xf numFmtId="0" fontId="9" fillId="0" borderId="7" xfId="97" applyFont="1" applyBorder="1" applyAlignment="1">
      <alignment horizontal="center"/>
    </xf>
    <xf numFmtId="0" fontId="10" fillId="0" borderId="0" xfId="97" applyAlignment="1">
      <alignment horizontal="right"/>
    </xf>
    <xf numFmtId="0" fontId="15" fillId="0" borderId="4" xfId="97" applyFont="1" applyFill="1" applyBorder="1" applyAlignment="1">
      <alignment vertical="center"/>
    </xf>
    <xf numFmtId="0" fontId="9" fillId="0" borderId="7" xfId="97" applyFont="1" applyFill="1" applyBorder="1" applyAlignment="1">
      <alignment horizontal="center"/>
    </xf>
    <xf numFmtId="0" fontId="9" fillId="0" borderId="8" xfId="97" applyFont="1" applyFill="1" applyBorder="1" applyAlignment="1">
      <alignment horizontal="center"/>
    </xf>
    <xf numFmtId="0" fontId="9" fillId="0" borderId="9" xfId="97" applyFont="1" applyBorder="1" applyAlignment="1">
      <alignment horizontal="center"/>
    </xf>
    <xf numFmtId="0" fontId="13" fillId="0" borderId="4" xfId="97" applyFont="1" applyFill="1" applyBorder="1" applyAlignment="1">
      <alignment horizontal="left"/>
    </xf>
    <xf numFmtId="46" fontId="0" fillId="0" borderId="13" xfId="0" applyNumberFormat="1" applyBorder="1" applyAlignment="1">
      <alignment horizontal="center"/>
    </xf>
    <xf numFmtId="46" fontId="1" fillId="0" borderId="13" xfId="144" applyNumberFormat="1" applyBorder="1" applyAlignment="1">
      <alignment horizontal="center"/>
    </xf>
    <xf numFmtId="10" fontId="13" fillId="0" borderId="6" xfId="99" applyNumberFormat="1" applyFont="1" applyFill="1" applyBorder="1" applyAlignment="1">
      <alignment horizontal="center"/>
    </xf>
    <xf numFmtId="46" fontId="13" fillId="0" borderId="5" xfId="97" applyNumberFormat="1" applyFont="1" applyFill="1" applyBorder="1" applyAlignment="1">
      <alignment horizontal="center"/>
    </xf>
    <xf numFmtId="10" fontId="13" fillId="0" borderId="5" xfId="99" applyNumberFormat="1" applyFont="1" applyFill="1" applyBorder="1" applyAlignment="1">
      <alignment horizontal="center"/>
    </xf>
    <xf numFmtId="0" fontId="14" fillId="0" borderId="4" xfId="97" applyFont="1" applyFill="1" applyBorder="1" applyAlignment="1">
      <alignment horizontal="left"/>
    </xf>
    <xf numFmtId="10" fontId="14" fillId="0" borderId="9" xfId="99" applyNumberFormat="1" applyFont="1" applyFill="1" applyBorder="1" applyAlignment="1">
      <alignment horizontal="center"/>
    </xf>
    <xf numFmtId="10" fontId="1" fillId="0" borderId="13" xfId="99" applyNumberFormat="1" applyFont="1" applyBorder="1" applyAlignment="1">
      <alignment horizontal="center"/>
    </xf>
    <xf numFmtId="10" fontId="1" fillId="0" borderId="9" xfId="99" applyNumberFormat="1" applyFont="1" applyBorder="1" applyAlignment="1">
      <alignment horizontal="center"/>
    </xf>
    <xf numFmtId="46" fontId="1" fillId="0" borderId="13" xfId="144" applyNumberFormat="1" applyBorder="1"/>
    <xf numFmtId="10" fontId="1" fillId="0" borderId="9" xfId="99" applyNumberFormat="1" applyFont="1" applyBorder="1"/>
    <xf numFmtId="10" fontId="13" fillId="0" borderId="5" xfId="99" applyNumberFormat="1" applyFont="1" applyFill="1" applyBorder="1" applyAlignment="1">
      <alignment horizontal="right"/>
    </xf>
    <xf numFmtId="10" fontId="13" fillId="0" borderId="6" xfId="99" applyNumberFormat="1" applyFont="1" applyFill="1" applyBorder="1" applyAlignment="1">
      <alignment horizontal="right"/>
    </xf>
    <xf numFmtId="46" fontId="14" fillId="0" borderId="13" xfId="97" applyNumberFormat="1" applyFont="1" applyFill="1" applyBorder="1" applyAlignment="1">
      <alignment horizontal="right"/>
    </xf>
    <xf numFmtId="10" fontId="14" fillId="0" borderId="9" xfId="99" applyNumberFormat="1" applyFont="1" applyFill="1" applyBorder="1" applyAlignment="1">
      <alignment horizontal="right"/>
    </xf>
    <xf numFmtId="0" fontId="10" fillId="0" borderId="0" xfId="97" applyAlignment="1">
      <alignment wrapText="1"/>
    </xf>
    <xf numFmtId="0" fontId="10" fillId="0" borderId="0" xfId="97" applyAlignment="1">
      <alignment vertical="center"/>
    </xf>
    <xf numFmtId="0" fontId="10" fillId="0" borderId="0" xfId="97" applyAlignment="1">
      <alignment vertical="center" wrapText="1"/>
    </xf>
    <xf numFmtId="46" fontId="17" fillId="0" borderId="13" xfId="144" applyNumberFormat="1" applyFont="1" applyBorder="1" applyAlignment="1">
      <alignment horizontal="center"/>
    </xf>
    <xf numFmtId="46" fontId="1" fillId="0" borderId="8" xfId="144" applyNumberFormat="1" applyBorder="1" applyAlignment="1">
      <alignment horizontal="center"/>
    </xf>
    <xf numFmtId="10" fontId="13" fillId="0" borderId="0" xfId="99" applyNumberFormat="1" applyFont="1" applyFill="1" applyBorder="1" applyAlignment="1">
      <alignment horizontal="center"/>
    </xf>
    <xf numFmtId="46" fontId="13" fillId="0" borderId="0" xfId="97" applyNumberFormat="1" applyFont="1" applyFill="1" applyBorder="1" applyAlignment="1">
      <alignment horizontal="center"/>
    </xf>
    <xf numFmtId="46" fontId="14" fillId="0" borderId="8" xfId="97" applyNumberFormat="1" applyFont="1" applyFill="1" applyBorder="1" applyAlignment="1">
      <alignment horizontal="center"/>
    </xf>
    <xf numFmtId="0" fontId="21" fillId="0" borderId="10" xfId="140" applyFont="1" applyFill="1" applyBorder="1" applyAlignment="1">
      <alignment horizontal="left" vertical="top" wrapText="1"/>
    </xf>
    <xf numFmtId="0" fontId="21" fillId="0" borderId="11" xfId="140" applyFont="1" applyFill="1" applyBorder="1" applyAlignment="1">
      <alignment horizontal="left" vertical="top" wrapText="1"/>
    </xf>
    <xf numFmtId="0" fontId="21" fillId="0" borderId="12" xfId="140" applyFont="1" applyFill="1" applyBorder="1" applyAlignment="1">
      <alignment horizontal="left" vertical="top" wrapText="1"/>
    </xf>
    <xf numFmtId="0" fontId="9" fillId="0" borderId="1" xfId="140" applyFont="1" applyFill="1" applyBorder="1" applyAlignment="1">
      <alignment horizontal="center"/>
    </xf>
    <xf numFmtId="0" fontId="9" fillId="0" borderId="2" xfId="140" applyFont="1" applyFill="1" applyBorder="1" applyAlignment="1">
      <alignment horizontal="center"/>
    </xf>
    <xf numFmtId="0" fontId="9" fillId="0" borderId="3" xfId="140" applyFont="1" applyFill="1" applyBorder="1" applyAlignment="1">
      <alignment horizontal="center"/>
    </xf>
    <xf numFmtId="0" fontId="9" fillId="0" borderId="4" xfId="140" applyFont="1" applyFill="1" applyBorder="1" applyAlignment="1">
      <alignment horizontal="center"/>
    </xf>
    <xf numFmtId="0" fontId="9" fillId="0" borderId="5" xfId="140" applyFont="1" applyFill="1" applyBorder="1" applyAlignment="1">
      <alignment horizontal="center"/>
    </xf>
    <xf numFmtId="0" fontId="9" fillId="0" borderId="6" xfId="140" applyFont="1" applyFill="1" applyBorder="1" applyAlignment="1">
      <alignment horizontal="center"/>
    </xf>
    <xf numFmtId="0" fontId="9" fillId="0" borderId="7" xfId="140" applyFont="1" applyFill="1" applyBorder="1" applyAlignment="1">
      <alignment horizontal="center"/>
    </xf>
    <xf numFmtId="0" fontId="9" fillId="0" borderId="8" xfId="140" applyFont="1" applyFill="1" applyBorder="1" applyAlignment="1">
      <alignment horizontal="center"/>
    </xf>
    <xf numFmtId="0" fontId="21" fillId="0" borderId="10" xfId="140" applyFill="1" applyBorder="1" applyAlignment="1">
      <alignment horizontal="left" vertical="top" wrapText="1"/>
    </xf>
    <xf numFmtId="0" fontId="21" fillId="0" borderId="11" xfId="140" applyFill="1" applyBorder="1" applyAlignment="1">
      <alignment horizontal="left" vertical="top" wrapText="1"/>
    </xf>
    <xf numFmtId="0" fontId="21" fillId="0" borderId="12" xfId="140" applyFill="1" applyBorder="1" applyAlignment="1">
      <alignment horizontal="left" vertical="top" wrapText="1"/>
    </xf>
    <xf numFmtId="0" fontId="9" fillId="0" borderId="1" xfId="140" applyFont="1" applyBorder="1" applyAlignment="1">
      <alignment horizontal="center"/>
    </xf>
    <xf numFmtId="0" fontId="9" fillId="0" borderId="2" xfId="140" applyFont="1" applyBorder="1" applyAlignment="1">
      <alignment horizontal="center"/>
    </xf>
    <xf numFmtId="0" fontId="9" fillId="0" borderId="3" xfId="140" applyFont="1" applyBorder="1" applyAlignment="1">
      <alignment horizontal="center"/>
    </xf>
    <xf numFmtId="0" fontId="21" fillId="0" borderId="10" xfId="140" applyFont="1" applyBorder="1" applyAlignment="1">
      <alignment horizontal="left" vertical="top" wrapText="1"/>
    </xf>
    <xf numFmtId="0" fontId="21" fillId="0" borderId="11" xfId="140" applyFont="1" applyBorder="1" applyAlignment="1">
      <alignment horizontal="left" vertical="top" wrapText="1"/>
    </xf>
    <xf numFmtId="0" fontId="21" fillId="0" borderId="12" xfId="140" applyFont="1" applyBorder="1" applyAlignment="1">
      <alignment horizontal="left" vertical="top" wrapText="1"/>
    </xf>
    <xf numFmtId="0" fontId="9" fillId="0" borderId="7" xfId="140" applyFont="1" applyBorder="1" applyAlignment="1">
      <alignment horizontal="center"/>
    </xf>
    <xf numFmtId="0" fontId="9" fillId="0" borderId="5" xfId="140" applyFont="1" applyBorder="1" applyAlignment="1">
      <alignment horizontal="center"/>
    </xf>
    <xf numFmtId="0" fontId="9" fillId="0" borderId="8" xfId="140" applyFont="1" applyBorder="1" applyAlignment="1">
      <alignment horizontal="center"/>
    </xf>
    <xf numFmtId="0" fontId="9" fillId="0" borderId="6" xfId="140" applyFont="1" applyBorder="1" applyAlignment="1">
      <alignment horizontal="center"/>
    </xf>
    <xf numFmtId="0" fontId="21" fillId="0" borderId="10" xfId="140" applyFill="1" applyBorder="1" applyAlignment="1">
      <alignment horizontal="left" vertical="top"/>
    </xf>
    <xf numFmtId="0" fontId="21" fillId="0" borderId="11" xfId="140" applyFill="1" applyBorder="1" applyAlignment="1">
      <alignment horizontal="left" vertical="top"/>
    </xf>
    <xf numFmtId="0" fontId="21" fillId="0" borderId="12" xfId="140" applyFill="1" applyBorder="1" applyAlignment="1">
      <alignment horizontal="left" vertical="top"/>
    </xf>
    <xf numFmtId="0" fontId="0" fillId="0" borderId="10" xfId="97" applyFont="1" applyBorder="1" applyAlignment="1">
      <alignment horizontal="left" vertical="top" wrapText="1"/>
    </xf>
    <xf numFmtId="0" fontId="10" fillId="0" borderId="11" xfId="97" applyBorder="1" applyAlignment="1">
      <alignment horizontal="left" vertical="top" wrapText="1"/>
    </xf>
    <xf numFmtId="0" fontId="10" fillId="0" borderId="12" xfId="97" applyBorder="1" applyAlignment="1">
      <alignment horizontal="left" vertical="top" wrapText="1"/>
    </xf>
    <xf numFmtId="0" fontId="9" fillId="0" borderId="1" xfId="97" applyFont="1" applyBorder="1" applyAlignment="1">
      <alignment horizontal="center"/>
    </xf>
    <xf numFmtId="0" fontId="9" fillId="0" borderId="2" xfId="97" applyFont="1" applyBorder="1" applyAlignment="1">
      <alignment horizontal="center"/>
    </xf>
    <xf numFmtId="0" fontId="9" fillId="0" borderId="3" xfId="97" applyFont="1" applyBorder="1" applyAlignment="1">
      <alignment horizontal="center"/>
    </xf>
    <xf numFmtId="0" fontId="9" fillId="0" borderId="4" xfId="97" applyFont="1" applyBorder="1" applyAlignment="1">
      <alignment horizontal="center"/>
    </xf>
    <xf numFmtId="0" fontId="9" fillId="0" borderId="5" xfId="97" applyFont="1" applyBorder="1" applyAlignment="1">
      <alignment horizontal="center"/>
    </xf>
    <xf numFmtId="0" fontId="9" fillId="0" borderId="6" xfId="97" applyFont="1" applyBorder="1" applyAlignment="1">
      <alignment horizontal="center"/>
    </xf>
    <xf numFmtId="0" fontId="15" fillId="0" borderId="7" xfId="97" applyFont="1" applyBorder="1" applyAlignment="1">
      <alignment horizontal="center"/>
    </xf>
    <xf numFmtId="0" fontId="15" fillId="0" borderId="5" xfId="97" applyFont="1" applyBorder="1" applyAlignment="1">
      <alignment horizontal="center"/>
    </xf>
    <xf numFmtId="0" fontId="15" fillId="0" borderId="8" xfId="97" applyFont="1" applyBorder="1" applyAlignment="1">
      <alignment horizontal="center"/>
    </xf>
    <xf numFmtId="0" fontId="9" fillId="0" borderId="7" xfId="97" applyFont="1" applyBorder="1" applyAlignment="1">
      <alignment horizontal="center"/>
    </xf>
    <xf numFmtId="0" fontId="9" fillId="0" borderId="8" xfId="97" applyFont="1" applyBorder="1" applyAlignment="1">
      <alignment horizontal="center"/>
    </xf>
    <xf numFmtId="0" fontId="19" fillId="0" borderId="10" xfId="97" applyFont="1" applyBorder="1" applyAlignment="1">
      <alignment horizontal="left" vertical="top" wrapText="1"/>
    </xf>
    <xf numFmtId="0" fontId="19" fillId="0" borderId="11" xfId="97" applyFont="1" applyBorder="1" applyAlignment="1">
      <alignment horizontal="left" vertical="top" wrapText="1"/>
    </xf>
    <xf numFmtId="0" fontId="19" fillId="0" borderId="12" xfId="97" applyFont="1" applyBorder="1" applyAlignment="1">
      <alignment horizontal="left" vertical="top" wrapText="1"/>
    </xf>
    <xf numFmtId="0" fontId="9" fillId="0" borderId="1" xfId="97" applyFont="1" applyFill="1" applyBorder="1" applyAlignment="1">
      <alignment horizontal="center" vertical="center" wrapText="1"/>
    </xf>
    <xf numFmtId="0" fontId="9" fillId="0" borderId="2" xfId="97" applyFont="1" applyFill="1" applyBorder="1" applyAlignment="1">
      <alignment horizontal="center" vertical="center" wrapText="1"/>
    </xf>
    <xf numFmtId="0" fontId="9" fillId="0" borderId="3" xfId="97" applyFont="1" applyFill="1" applyBorder="1" applyAlignment="1">
      <alignment horizontal="center" vertical="center" wrapText="1"/>
    </xf>
    <xf numFmtId="0" fontId="9" fillId="0" borderId="4" xfId="97" applyFont="1" applyFill="1" applyBorder="1" applyAlignment="1">
      <alignment horizontal="center"/>
    </xf>
    <xf numFmtId="0" fontId="9" fillId="0" borderId="5" xfId="97" applyFont="1" applyFill="1" applyBorder="1" applyAlignment="1">
      <alignment horizontal="center"/>
    </xf>
    <xf numFmtId="0" fontId="9" fillId="0" borderId="6" xfId="97" applyFont="1" applyFill="1" applyBorder="1" applyAlignment="1">
      <alignment horizontal="center"/>
    </xf>
    <xf numFmtId="0" fontId="9" fillId="0" borderId="7" xfId="97" applyFont="1" applyFill="1" applyBorder="1" applyAlignment="1">
      <alignment horizontal="center"/>
    </xf>
    <xf numFmtId="0" fontId="10" fillId="0" borderId="10" xfId="97" applyFont="1" applyFill="1" applyBorder="1" applyAlignment="1">
      <alignment horizontal="left" vertical="top" wrapText="1"/>
    </xf>
    <xf numFmtId="0" fontId="10" fillId="0" borderId="11" xfId="97" applyFont="1" applyFill="1" applyBorder="1" applyAlignment="1">
      <alignment horizontal="left" vertical="top" wrapText="1"/>
    </xf>
    <xf numFmtId="0" fontId="10" fillId="0" borderId="12" xfId="97" applyFont="1" applyFill="1" applyBorder="1" applyAlignment="1">
      <alignment horizontal="left" vertical="top" wrapText="1"/>
    </xf>
    <xf numFmtId="0" fontId="9" fillId="0" borderId="1" xfId="97" applyFont="1" applyFill="1" applyBorder="1" applyAlignment="1">
      <alignment horizontal="center" wrapText="1"/>
    </xf>
    <xf numFmtId="0" fontId="9" fillId="0" borderId="2" xfId="97" applyFont="1" applyFill="1" applyBorder="1" applyAlignment="1">
      <alignment horizontal="center" wrapText="1"/>
    </xf>
    <xf numFmtId="0" fontId="9" fillId="0" borderId="3" xfId="97" applyFont="1" applyFill="1" applyBorder="1" applyAlignment="1">
      <alignment horizontal="center" wrapText="1"/>
    </xf>
    <xf numFmtId="0" fontId="9" fillId="0" borderId="8" xfId="97" applyFont="1" applyFill="1" applyBorder="1" applyAlignment="1">
      <alignment horizontal="center"/>
    </xf>
    <xf numFmtId="0" fontId="9" fillId="0" borderId="2" xfId="97" applyFont="1" applyFill="1" applyBorder="1" applyAlignment="1">
      <alignment horizontal="center" vertical="center"/>
    </xf>
    <xf numFmtId="0" fontId="9" fillId="0" borderId="3" xfId="97" applyFont="1" applyFill="1" applyBorder="1" applyAlignment="1">
      <alignment horizontal="center" vertical="center"/>
    </xf>
  </cellXfs>
  <cellStyles count="145">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2" xfId="100"/>
    <cellStyle name="Normale 2 2" xfId="97"/>
    <cellStyle name="Normale 2 2 2" xfId="132"/>
    <cellStyle name="Normale 2 2 3" xfId="140"/>
    <cellStyle name="Normale 3" xfId="98"/>
    <cellStyle name="Normale 3 10" xfId="144"/>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abSelected="1" view="pageBreakPreview" zoomScaleNormal="100" zoomScaleSheetLayoutView="100" workbookViewId="0">
      <selection activeCell="B10" sqref="B10"/>
    </sheetView>
  </sheetViews>
  <sheetFormatPr defaultColWidth="8.88671875" defaultRowHeight="14.4" x14ac:dyDescent="0.3"/>
  <cols>
    <col min="1" max="1" width="6.109375" style="22" customWidth="1"/>
    <col min="2" max="2" width="42.44140625" style="22" customWidth="1"/>
    <col min="3" max="14" width="8.44140625" style="22" customWidth="1"/>
    <col min="15" max="16384" width="8.88671875" style="22"/>
  </cols>
  <sheetData>
    <row r="2" spans="2:14" ht="15" thickBot="1" x14ac:dyDescent="0.35"/>
    <row r="3" spans="2:14" x14ac:dyDescent="0.3">
      <c r="B3" s="206" t="s">
        <v>90</v>
      </c>
      <c r="C3" s="207"/>
      <c r="D3" s="207"/>
      <c r="E3" s="207"/>
      <c r="F3" s="207"/>
      <c r="G3" s="207"/>
      <c r="H3" s="208"/>
      <c r="I3" s="207"/>
      <c r="J3" s="207"/>
      <c r="K3" s="207"/>
      <c r="L3" s="207"/>
      <c r="M3" s="207"/>
      <c r="N3" s="208"/>
    </row>
    <row r="4" spans="2:14" x14ac:dyDescent="0.3">
      <c r="B4" s="209" t="s">
        <v>133</v>
      </c>
      <c r="C4" s="210"/>
      <c r="D4" s="210"/>
      <c r="E4" s="210"/>
      <c r="F4" s="210"/>
      <c r="G4" s="210"/>
      <c r="H4" s="211"/>
      <c r="I4" s="210"/>
      <c r="J4" s="210"/>
      <c r="K4" s="210"/>
      <c r="L4" s="210"/>
      <c r="M4" s="210"/>
      <c r="N4" s="211"/>
    </row>
    <row r="5" spans="2:14" x14ac:dyDescent="0.3">
      <c r="B5" s="23"/>
      <c r="C5" s="212" t="s">
        <v>0</v>
      </c>
      <c r="D5" s="210"/>
      <c r="E5" s="213"/>
      <c r="F5" s="212" t="s">
        <v>1</v>
      </c>
      <c r="G5" s="210"/>
      <c r="H5" s="213"/>
      <c r="I5" s="210" t="s">
        <v>2</v>
      </c>
      <c r="J5" s="210"/>
      <c r="K5" s="213"/>
      <c r="L5" s="212" t="s">
        <v>3</v>
      </c>
      <c r="M5" s="210"/>
      <c r="N5" s="211"/>
    </row>
    <row r="6" spans="2:14" x14ac:dyDescent="0.3">
      <c r="B6" s="24" t="s">
        <v>11</v>
      </c>
      <c r="C6" s="25" t="s">
        <v>4</v>
      </c>
      <c r="D6" s="26" t="s">
        <v>5</v>
      </c>
      <c r="E6" s="27" t="s">
        <v>5</v>
      </c>
      <c r="F6" s="25" t="s">
        <v>4</v>
      </c>
      <c r="G6" s="26" t="s">
        <v>5</v>
      </c>
      <c r="H6" s="27" t="s">
        <v>5</v>
      </c>
      <c r="I6" s="28" t="s">
        <v>4</v>
      </c>
      <c r="J6" s="26" t="s">
        <v>5</v>
      </c>
      <c r="K6" s="27" t="s">
        <v>5</v>
      </c>
      <c r="L6" s="25" t="s">
        <v>4</v>
      </c>
      <c r="M6" s="26" t="s">
        <v>5</v>
      </c>
      <c r="N6" s="29" t="s">
        <v>5</v>
      </c>
    </row>
    <row r="7" spans="2:14" x14ac:dyDescent="0.3">
      <c r="B7" s="30" t="s">
        <v>12</v>
      </c>
      <c r="C7" s="31">
        <v>4.3067129629629601E-2</v>
      </c>
      <c r="D7" s="32">
        <v>0.37002784407318995</v>
      </c>
      <c r="E7" s="32">
        <v>0.16251747030048905</v>
      </c>
      <c r="F7" s="31">
        <v>5.439814814814814E-3</v>
      </c>
      <c r="G7" s="32">
        <v>0.37569944044764186</v>
      </c>
      <c r="H7" s="32">
        <v>0.15724322515891601</v>
      </c>
      <c r="I7" s="31">
        <v>9.8726851851851823E-3</v>
      </c>
      <c r="J7" s="32">
        <v>0.40216878830740205</v>
      </c>
      <c r="K7" s="32">
        <v>0.23016729627630861</v>
      </c>
      <c r="L7" s="33">
        <v>5.8379629629629601E-2</v>
      </c>
      <c r="M7" s="32">
        <v>0.37563300565981517</v>
      </c>
      <c r="N7" s="34">
        <v>0.17045723361832982</v>
      </c>
    </row>
    <row r="8" spans="2:14" x14ac:dyDescent="0.3">
      <c r="B8" s="30" t="s">
        <v>114</v>
      </c>
      <c r="C8" s="31">
        <v>7.951388888888888E-3</v>
      </c>
      <c r="D8" s="32">
        <v>6.8317422434367545E-2</v>
      </c>
      <c r="E8" s="32">
        <v>3.0005241090146746E-2</v>
      </c>
      <c r="F8" s="31">
        <v>4.5138888888888887E-4</v>
      </c>
      <c r="G8" s="32">
        <v>3.1175059952038373E-2</v>
      </c>
      <c r="H8" s="32">
        <v>1.3047842087654733E-2</v>
      </c>
      <c r="I8" s="31">
        <v>1.4467592592592594E-3</v>
      </c>
      <c r="J8" s="32">
        <v>5.8934464875058941E-2</v>
      </c>
      <c r="K8" s="32">
        <v>3.3729087965461417E-2</v>
      </c>
      <c r="L8" s="33">
        <v>9.8495370370370351E-3</v>
      </c>
      <c r="M8" s="32">
        <v>6.3375037235627041E-2</v>
      </c>
      <c r="N8" s="34">
        <v>2.875874421276739E-2</v>
      </c>
    </row>
    <row r="9" spans="2:14" x14ac:dyDescent="0.3">
      <c r="B9" s="30" t="s">
        <v>13</v>
      </c>
      <c r="C9" s="31">
        <v>1.4479166666666666E-2</v>
      </c>
      <c r="D9" s="32">
        <v>0.12440334128878283</v>
      </c>
      <c r="E9" s="32">
        <v>5.4638364779874209E-2</v>
      </c>
      <c r="F9" s="31">
        <v>2.7893518518518506E-3</v>
      </c>
      <c r="G9" s="32">
        <v>0.19264588329336524</v>
      </c>
      <c r="H9" s="32">
        <v>8.0628972900635629E-2</v>
      </c>
      <c r="I9" s="31">
        <v>2.6851851851851854E-3</v>
      </c>
      <c r="J9" s="32">
        <v>0.10938236680810939</v>
      </c>
      <c r="K9" s="32">
        <v>6.2601187263896393E-2</v>
      </c>
      <c r="L9" s="33">
        <v>1.9953703703703703E-2</v>
      </c>
      <c r="M9" s="32">
        <v>0.12838844206136432</v>
      </c>
      <c r="N9" s="34">
        <v>5.8260957723632184E-2</v>
      </c>
    </row>
    <row r="10" spans="2:14" x14ac:dyDescent="0.3">
      <c r="B10" s="30" t="s">
        <v>14</v>
      </c>
      <c r="C10" s="31">
        <v>1.1226851851851844E-2</v>
      </c>
      <c r="D10" s="32">
        <v>9.6459824980111325E-2</v>
      </c>
      <c r="E10" s="32">
        <v>4.2365478686233374E-2</v>
      </c>
      <c r="F10" s="31">
        <v>1.0532407407407407E-3</v>
      </c>
      <c r="G10" s="32">
        <v>7.2741806554756205E-2</v>
      </c>
      <c r="H10" s="32">
        <v>3.0444964871194378E-2</v>
      </c>
      <c r="I10" s="31">
        <v>2.6273148148148141E-3</v>
      </c>
      <c r="J10" s="32">
        <v>0.10702498821310699</v>
      </c>
      <c r="K10" s="32">
        <v>6.1252023745277911E-2</v>
      </c>
      <c r="L10" s="33">
        <v>1.4907407407407397E-2</v>
      </c>
      <c r="M10" s="32">
        <v>9.5918975275543591E-2</v>
      </c>
      <c r="N10" s="34">
        <v>4.3526747997701974E-2</v>
      </c>
    </row>
    <row r="11" spans="2:14" x14ac:dyDescent="0.3">
      <c r="B11" s="30" t="s">
        <v>15</v>
      </c>
      <c r="C11" s="31">
        <v>1.0254629629629633E-2</v>
      </c>
      <c r="D11" s="32">
        <v>8.8106603023070842E-2</v>
      </c>
      <c r="E11" s="32">
        <v>3.8696715583508047E-2</v>
      </c>
      <c r="F11" s="31">
        <v>9.6064814814814797E-4</v>
      </c>
      <c r="G11" s="32">
        <v>6.6346922462030375E-2</v>
      </c>
      <c r="H11" s="32">
        <v>2.7768484442957507E-2</v>
      </c>
      <c r="I11" s="31">
        <v>1.9791666666666668E-3</v>
      </c>
      <c r="J11" s="32">
        <v>8.0622347949080631E-2</v>
      </c>
      <c r="K11" s="32">
        <v>4.614139233675122E-2</v>
      </c>
      <c r="L11" s="33">
        <v>1.3194444444444448E-2</v>
      </c>
      <c r="M11" s="32">
        <v>8.4897229669347665E-2</v>
      </c>
      <c r="N11" s="34">
        <v>3.8525227265046813E-2</v>
      </c>
    </row>
    <row r="12" spans="2:14" x14ac:dyDescent="0.3">
      <c r="B12" s="30" t="s">
        <v>16</v>
      </c>
      <c r="C12" s="31">
        <v>1.4351851851851859E-2</v>
      </c>
      <c r="D12" s="32">
        <v>0.12330946698488472</v>
      </c>
      <c r="E12" s="32">
        <v>5.4157931516422106E-2</v>
      </c>
      <c r="F12" s="35">
        <v>1.2268518518518522E-3</v>
      </c>
      <c r="G12" s="32">
        <v>8.4732214228617139E-2</v>
      </c>
      <c r="H12" s="32">
        <v>3.5463365674138519E-2</v>
      </c>
      <c r="I12" s="35">
        <v>1.7592592592592595E-3</v>
      </c>
      <c r="J12" s="32">
        <v>7.1664309288071673E-2</v>
      </c>
      <c r="K12" s="32">
        <v>4.1014570966001085E-2</v>
      </c>
      <c r="L12" s="33">
        <v>1.7337962962962972E-2</v>
      </c>
      <c r="M12" s="32">
        <v>0.11155793863568669</v>
      </c>
      <c r="N12" s="34">
        <v>5.0623500388631705E-2</v>
      </c>
    </row>
    <row r="13" spans="2:14" x14ac:dyDescent="0.3">
      <c r="B13" s="30" t="s">
        <v>17</v>
      </c>
      <c r="C13" s="31"/>
      <c r="D13" s="32"/>
      <c r="E13" s="32"/>
      <c r="F13" s="31"/>
      <c r="G13" s="32"/>
      <c r="H13" s="32"/>
      <c r="I13" s="31">
        <v>8.1018518518518516E-5</v>
      </c>
      <c r="J13" s="32">
        <v>3.3003300330033004E-3</v>
      </c>
      <c r="K13" s="32">
        <v>1.8888289260658392E-3</v>
      </c>
      <c r="L13" s="33">
        <v>8.1018518518518516E-5</v>
      </c>
      <c r="M13" s="32">
        <v>5.212987786714329E-4</v>
      </c>
      <c r="N13" s="34">
        <v>2.3655841303098915E-4</v>
      </c>
    </row>
    <row r="14" spans="2:14" x14ac:dyDescent="0.3">
      <c r="B14" s="30" t="s">
        <v>115</v>
      </c>
      <c r="C14" s="31"/>
      <c r="D14" s="32"/>
      <c r="E14" s="32"/>
      <c r="F14" s="31"/>
      <c r="G14" s="32"/>
      <c r="H14" s="32"/>
      <c r="I14" s="31">
        <v>7.7546296296296304E-4</v>
      </c>
      <c r="J14" s="32">
        <v>3.1588873173031592E-2</v>
      </c>
      <c r="K14" s="32">
        <v>1.8078791149487319E-2</v>
      </c>
      <c r="L14" s="33">
        <v>7.7546296296296304E-4</v>
      </c>
      <c r="M14" s="32">
        <v>4.9895740244265728E-3</v>
      </c>
      <c r="N14" s="34">
        <v>2.2642019532966105E-3</v>
      </c>
    </row>
    <row r="15" spans="2:14" x14ac:dyDescent="0.3">
      <c r="B15" s="30" t="s">
        <v>19</v>
      </c>
      <c r="C15" s="31"/>
      <c r="D15" s="32"/>
      <c r="E15" s="32"/>
      <c r="F15" s="31"/>
      <c r="G15" s="32"/>
      <c r="H15" s="32"/>
      <c r="I15" s="31"/>
      <c r="J15" s="32"/>
      <c r="K15" s="32"/>
      <c r="L15" s="33"/>
      <c r="M15" s="32"/>
      <c r="N15" s="34"/>
    </row>
    <row r="16" spans="2:14" x14ac:dyDescent="0.3">
      <c r="B16" s="30" t="s">
        <v>20</v>
      </c>
      <c r="C16" s="31"/>
      <c r="D16" s="32"/>
      <c r="E16" s="32"/>
      <c r="F16" s="31">
        <v>5.7870370370370366E-5</v>
      </c>
      <c r="G16" s="32">
        <v>3.9968025579536371E-3</v>
      </c>
      <c r="H16" s="32">
        <v>1.6728002676480427E-3</v>
      </c>
      <c r="I16" s="31"/>
      <c r="J16" s="32"/>
      <c r="K16" s="32"/>
      <c r="L16" s="33">
        <v>5.7870370370370366E-5</v>
      </c>
      <c r="M16" s="32">
        <v>3.723562704795949E-4</v>
      </c>
      <c r="N16" s="34">
        <v>1.6897029502213509E-4</v>
      </c>
    </row>
    <row r="17" spans="2:14" x14ac:dyDescent="0.3">
      <c r="B17" s="30" t="s">
        <v>21</v>
      </c>
      <c r="C17" s="31"/>
      <c r="D17" s="32"/>
      <c r="E17" s="32"/>
      <c r="F17" s="31"/>
      <c r="G17" s="32"/>
      <c r="H17" s="32"/>
      <c r="I17" s="31"/>
      <c r="J17" s="32"/>
      <c r="K17" s="32"/>
      <c r="L17" s="33"/>
      <c r="M17" s="32"/>
      <c r="N17" s="34"/>
    </row>
    <row r="18" spans="2:14" x14ac:dyDescent="0.3">
      <c r="B18" s="30" t="s">
        <v>22</v>
      </c>
      <c r="C18" s="31">
        <v>7.1759259259259259E-4</v>
      </c>
      <c r="D18" s="32">
        <v>6.1654733492442328E-3</v>
      </c>
      <c r="E18" s="32">
        <v>2.7078965758211039E-3</v>
      </c>
      <c r="F18" s="31"/>
      <c r="G18" s="32"/>
      <c r="H18" s="32"/>
      <c r="I18" s="31"/>
      <c r="J18" s="32"/>
      <c r="K18" s="32"/>
      <c r="L18" s="33">
        <v>7.1759259259259259E-4</v>
      </c>
      <c r="M18" s="32">
        <v>4.6172177539469767E-3</v>
      </c>
      <c r="N18" s="34">
        <v>2.0952316582744752E-3</v>
      </c>
    </row>
    <row r="19" spans="2:14" x14ac:dyDescent="0.3">
      <c r="B19" s="30" t="s">
        <v>23</v>
      </c>
      <c r="C19" s="31"/>
      <c r="D19" s="32"/>
      <c r="E19" s="32"/>
      <c r="F19" s="31"/>
      <c r="G19" s="32"/>
      <c r="H19" s="32"/>
      <c r="I19" s="31"/>
      <c r="J19" s="32"/>
      <c r="K19" s="32"/>
      <c r="L19" s="33"/>
      <c r="M19" s="32"/>
      <c r="N19" s="34"/>
    </row>
    <row r="20" spans="2:14" x14ac:dyDescent="0.3">
      <c r="B20" s="30" t="s">
        <v>116</v>
      </c>
      <c r="C20" s="31"/>
      <c r="D20" s="36"/>
      <c r="E20" s="36"/>
      <c r="F20" s="31"/>
      <c r="G20" s="36"/>
      <c r="H20" s="36"/>
      <c r="I20" s="31"/>
      <c r="J20" s="36"/>
      <c r="K20" s="36"/>
      <c r="L20" s="37"/>
      <c r="M20" s="36"/>
      <c r="N20" s="38"/>
    </row>
    <row r="21" spans="2:14" x14ac:dyDescent="0.3">
      <c r="B21" s="30" t="s">
        <v>117</v>
      </c>
      <c r="C21" s="31">
        <v>1.6203703703703703E-4</v>
      </c>
      <c r="D21" s="36">
        <v>1.3922036595067622E-3</v>
      </c>
      <c r="E21" s="36">
        <v>6.1146051712089448E-4</v>
      </c>
      <c r="F21" s="31">
        <v>1.1574074074074073E-4</v>
      </c>
      <c r="G21" s="36">
        <v>7.9936051159072742E-3</v>
      </c>
      <c r="H21" s="36">
        <v>3.3456005352960855E-3</v>
      </c>
      <c r="I21" s="31">
        <v>6.9444444444444444E-5</v>
      </c>
      <c r="J21" s="36">
        <v>2.828854314002829E-3</v>
      </c>
      <c r="K21" s="36">
        <v>1.6189962223421479E-3</v>
      </c>
      <c r="L21" s="37">
        <v>3.4722222222222224E-4</v>
      </c>
      <c r="M21" s="36">
        <v>2.2341376228775696E-3</v>
      </c>
      <c r="N21" s="38">
        <v>1.0138217701328106E-3</v>
      </c>
    </row>
    <row r="22" spans="2:14" x14ac:dyDescent="0.3">
      <c r="B22" s="30" t="s">
        <v>24</v>
      </c>
      <c r="C22" s="31">
        <v>7.407407407407406E-4</v>
      </c>
      <c r="D22" s="32">
        <v>6.3643595863166263E-3</v>
      </c>
      <c r="E22" s="32">
        <v>2.7952480782669456E-3</v>
      </c>
      <c r="F22" s="31">
        <v>2.3148148148148147E-5</v>
      </c>
      <c r="G22" s="32">
        <v>1.598721023181455E-3</v>
      </c>
      <c r="H22" s="32">
        <v>6.6912010705921711E-4</v>
      </c>
      <c r="I22" s="31"/>
      <c r="J22" s="32"/>
      <c r="K22" s="32"/>
      <c r="L22" s="33">
        <v>7.6388888888888871E-4</v>
      </c>
      <c r="M22" s="32">
        <v>4.9151027703306519E-3</v>
      </c>
      <c r="N22" s="34">
        <v>2.2304078942921831E-3</v>
      </c>
    </row>
    <row r="23" spans="2:14" x14ac:dyDescent="0.3">
      <c r="B23" s="30" t="s">
        <v>25</v>
      </c>
      <c r="C23" s="31">
        <v>4.861111111111111E-4</v>
      </c>
      <c r="D23" s="32">
        <v>4.1766109785202864E-3</v>
      </c>
      <c r="E23" s="32">
        <v>1.8343815513626833E-3</v>
      </c>
      <c r="F23" s="31"/>
      <c r="G23" s="32"/>
      <c r="H23" s="32"/>
      <c r="I23" s="31">
        <v>7.9861111111111105E-4</v>
      </c>
      <c r="J23" s="32">
        <v>3.2531824611032531E-2</v>
      </c>
      <c r="K23" s="32">
        <v>1.8618456556934698E-2</v>
      </c>
      <c r="L23" s="33">
        <v>1.2847222222222223E-3</v>
      </c>
      <c r="M23" s="32">
        <v>8.2663092046470071E-3</v>
      </c>
      <c r="N23" s="34">
        <v>3.7511405494913995E-3</v>
      </c>
    </row>
    <row r="24" spans="2:14" x14ac:dyDescent="0.3">
      <c r="B24" s="30" t="s">
        <v>26</v>
      </c>
      <c r="C24" s="31">
        <v>1.2951388888888886E-2</v>
      </c>
      <c r="D24" s="32">
        <v>0.11127684964200475</v>
      </c>
      <c r="E24" s="32">
        <v>4.8873165618448622E-2</v>
      </c>
      <c r="F24" s="31">
        <v>2.3611111111111111E-3</v>
      </c>
      <c r="G24" s="32">
        <v>0.16306954436450841</v>
      </c>
      <c r="H24" s="32">
        <v>6.8250250920040154E-2</v>
      </c>
      <c r="I24" s="31">
        <v>2.4537037037037036E-3</v>
      </c>
      <c r="J24" s="32">
        <v>9.9952852428099953E-2</v>
      </c>
      <c r="K24" s="32">
        <v>5.7204533189422556E-2</v>
      </c>
      <c r="L24" s="33">
        <v>1.7766203703703701E-2</v>
      </c>
      <c r="M24" s="32">
        <v>0.11431337503723563</v>
      </c>
      <c r="N24" s="34">
        <v>5.1873880571795469E-2</v>
      </c>
    </row>
    <row r="25" spans="2:14" x14ac:dyDescent="0.3">
      <c r="B25" s="39" t="s">
        <v>3</v>
      </c>
      <c r="C25" s="40">
        <v>0.11638888888888888</v>
      </c>
      <c r="D25" s="41">
        <v>1</v>
      </c>
      <c r="E25" s="42">
        <v>0.4392033542976938</v>
      </c>
      <c r="F25" s="43">
        <v>1.4479166666666664E-2</v>
      </c>
      <c r="G25" s="41">
        <v>0.99999999999999989</v>
      </c>
      <c r="H25" s="42">
        <v>0.41853462696554028</v>
      </c>
      <c r="I25" s="43">
        <v>2.4548611111111111E-2</v>
      </c>
      <c r="J25" s="41">
        <v>0.99999999999999989</v>
      </c>
      <c r="K25" s="42">
        <v>0.57231516459794918</v>
      </c>
      <c r="L25" s="43">
        <v>0.15541666666666665</v>
      </c>
      <c r="M25" s="41">
        <v>1</v>
      </c>
      <c r="N25" s="44">
        <v>0.45378662431144595</v>
      </c>
    </row>
    <row r="26" spans="2:14" x14ac:dyDescent="0.3">
      <c r="B26" s="45"/>
      <c r="C26" s="46"/>
      <c r="D26" s="46"/>
      <c r="E26" s="46"/>
      <c r="F26" s="46"/>
      <c r="G26" s="46"/>
      <c r="H26" s="46"/>
      <c r="I26" s="46"/>
      <c r="J26" s="46"/>
      <c r="K26" s="46"/>
      <c r="L26" s="46"/>
      <c r="M26" s="46"/>
      <c r="N26" s="47"/>
    </row>
    <row r="27" spans="2:14" x14ac:dyDescent="0.3">
      <c r="B27" s="24" t="s">
        <v>27</v>
      </c>
      <c r="C27" s="26" t="s">
        <v>4</v>
      </c>
      <c r="D27" s="48" t="s">
        <v>5</v>
      </c>
      <c r="E27" s="48" t="s">
        <v>5</v>
      </c>
      <c r="F27" s="26" t="s">
        <v>4</v>
      </c>
      <c r="G27" s="49" t="s">
        <v>5</v>
      </c>
      <c r="H27" s="49" t="s">
        <v>5</v>
      </c>
      <c r="I27" s="26" t="s">
        <v>4</v>
      </c>
      <c r="J27" s="49" t="s">
        <v>5</v>
      </c>
      <c r="K27" s="49" t="s">
        <v>5</v>
      </c>
      <c r="L27" s="50" t="s">
        <v>4</v>
      </c>
      <c r="M27" s="48" t="s">
        <v>5</v>
      </c>
      <c r="N27" s="51" t="s">
        <v>5</v>
      </c>
    </row>
    <row r="28" spans="2:14" x14ac:dyDescent="0.3">
      <c r="B28" s="30" t="s">
        <v>28</v>
      </c>
      <c r="C28" s="31">
        <v>1.2673611111111109E-2</v>
      </c>
      <c r="D28" s="33"/>
      <c r="E28" s="32">
        <v>4.7824947589098527E-2</v>
      </c>
      <c r="F28" s="31">
        <v>2.2453703703703707E-3</v>
      </c>
      <c r="G28" s="33"/>
      <c r="H28" s="32">
        <v>6.4904650384744064E-2</v>
      </c>
      <c r="I28" s="31">
        <v>2.9166666666666664E-3</v>
      </c>
      <c r="J28" s="33"/>
      <c r="K28" s="32">
        <v>6.799784133837021E-2</v>
      </c>
      <c r="L28" s="33">
        <v>1.7835648148148149E-2</v>
      </c>
      <c r="M28" s="33"/>
      <c r="N28" s="34">
        <v>5.2076644925822042E-2</v>
      </c>
    </row>
    <row r="29" spans="2:14" x14ac:dyDescent="0.3">
      <c r="B29" s="30" t="s">
        <v>29</v>
      </c>
      <c r="C29" s="31">
        <v>1.0879629629629629E-3</v>
      </c>
      <c r="D29" s="33"/>
      <c r="E29" s="32">
        <v>4.1055206149545765E-3</v>
      </c>
      <c r="F29" s="31"/>
      <c r="G29" s="33"/>
      <c r="H29" s="32"/>
      <c r="I29" s="31">
        <v>1.9675925925925926E-4</v>
      </c>
      <c r="J29" s="33"/>
      <c r="K29" s="32">
        <v>4.5871559633027525E-3</v>
      </c>
      <c r="L29" s="33">
        <v>1.2847222222222223E-3</v>
      </c>
      <c r="M29" s="33"/>
      <c r="N29" s="34">
        <v>3.7511405494913995E-3</v>
      </c>
    </row>
    <row r="30" spans="2:14" x14ac:dyDescent="0.3">
      <c r="B30" s="30" t="s">
        <v>30</v>
      </c>
      <c r="C30" s="31">
        <v>5.6712962962962949E-3</v>
      </c>
      <c r="D30" s="33"/>
      <c r="E30" s="32">
        <v>2.14011180992313E-2</v>
      </c>
      <c r="F30" s="31">
        <v>4.1666666666666664E-4</v>
      </c>
      <c r="G30" s="33"/>
      <c r="H30" s="32">
        <v>1.2044161927065908E-2</v>
      </c>
      <c r="I30" s="31">
        <v>1.7361111111111112E-4</v>
      </c>
      <c r="J30" s="33"/>
      <c r="K30" s="32">
        <v>4.0474905558553695E-3</v>
      </c>
      <c r="L30" s="33">
        <v>6.261574074074073E-3</v>
      </c>
      <c r="M30" s="33"/>
      <c r="N30" s="34">
        <v>1.8282585921395016E-2</v>
      </c>
    </row>
    <row r="31" spans="2:14" x14ac:dyDescent="0.3">
      <c r="B31" s="30" t="s">
        <v>31</v>
      </c>
      <c r="C31" s="31">
        <v>5.9386574074074043E-2</v>
      </c>
      <c r="D31" s="33"/>
      <c r="E31" s="32">
        <v>0.22410027952480771</v>
      </c>
      <c r="F31" s="31">
        <v>8.611111111111111E-3</v>
      </c>
      <c r="G31" s="33"/>
      <c r="H31" s="32">
        <v>0.24891267982602877</v>
      </c>
      <c r="I31" s="31">
        <v>8.2986111111111108E-3</v>
      </c>
      <c r="J31" s="33"/>
      <c r="K31" s="32">
        <v>0.19347004856988667</v>
      </c>
      <c r="L31" s="33">
        <v>7.6296296296296251E-2</v>
      </c>
      <c r="M31" s="33"/>
      <c r="N31" s="34">
        <v>0.22277043695718279</v>
      </c>
    </row>
    <row r="32" spans="2:14" x14ac:dyDescent="0.3">
      <c r="B32" s="30" t="s">
        <v>32</v>
      </c>
      <c r="C32" s="31">
        <v>6.1238425925925988E-2</v>
      </c>
      <c r="D32" s="33"/>
      <c r="E32" s="32">
        <v>0.2310883997204754</v>
      </c>
      <c r="F32" s="31">
        <v>8.6689814814814806E-3</v>
      </c>
      <c r="G32" s="33"/>
      <c r="H32" s="32">
        <v>0.25058548009367682</v>
      </c>
      <c r="I32" s="31">
        <v>6.4236111111111126E-3</v>
      </c>
      <c r="J32" s="33"/>
      <c r="K32" s="32">
        <v>0.14975715056664871</v>
      </c>
      <c r="L32" s="33">
        <v>7.633101851851859E-2</v>
      </c>
      <c r="M32" s="33"/>
      <c r="N32" s="34">
        <v>0.2228718191341964</v>
      </c>
    </row>
    <row r="33" spans="2:14" x14ac:dyDescent="0.3">
      <c r="B33" s="30" t="s">
        <v>33</v>
      </c>
      <c r="C33" s="31">
        <v>8.5532407407407415E-3</v>
      </c>
      <c r="D33" s="33"/>
      <c r="E33" s="32">
        <v>3.2276380153738647E-2</v>
      </c>
      <c r="F33" s="31">
        <v>1.7361111111111109E-4</v>
      </c>
      <c r="G33" s="33"/>
      <c r="H33" s="32">
        <v>5.018400802944128E-3</v>
      </c>
      <c r="I33" s="31">
        <v>3.3564814814814807E-4</v>
      </c>
      <c r="J33" s="33"/>
      <c r="K33" s="32">
        <v>7.8251484079870457E-3</v>
      </c>
      <c r="L33" s="33">
        <v>9.0624999999999994E-3</v>
      </c>
      <c r="M33" s="33"/>
      <c r="N33" s="34">
        <v>2.6460748200466355E-2</v>
      </c>
    </row>
    <row r="34" spans="2:14" x14ac:dyDescent="0.3">
      <c r="B34" s="39" t="s">
        <v>3</v>
      </c>
      <c r="C34" s="52">
        <v>0.14861111111111114</v>
      </c>
      <c r="D34" s="53"/>
      <c r="E34" s="41">
        <v>0.56079664570230614</v>
      </c>
      <c r="F34" s="53">
        <v>2.011574074074074E-2</v>
      </c>
      <c r="G34" s="53"/>
      <c r="H34" s="41">
        <v>0.58146537303445966</v>
      </c>
      <c r="I34" s="53">
        <v>1.8344907407407407E-2</v>
      </c>
      <c r="J34" s="53"/>
      <c r="K34" s="41">
        <v>0.42768483540205077</v>
      </c>
      <c r="L34" s="53">
        <v>0.18707175925925928</v>
      </c>
      <c r="M34" s="53"/>
      <c r="N34" s="44">
        <v>0.5462133756885541</v>
      </c>
    </row>
    <row r="35" spans="2:14" x14ac:dyDescent="0.3">
      <c r="B35" s="54"/>
      <c r="C35" s="55"/>
      <c r="D35" s="55"/>
      <c r="E35" s="55"/>
      <c r="F35" s="55"/>
      <c r="G35" s="55"/>
      <c r="H35" s="55"/>
      <c r="I35" s="55"/>
      <c r="J35" s="55"/>
      <c r="K35" s="55"/>
      <c r="L35" s="55"/>
      <c r="M35" s="55"/>
      <c r="N35" s="56"/>
    </row>
    <row r="36" spans="2:14" x14ac:dyDescent="0.3">
      <c r="B36" s="39" t="s">
        <v>6</v>
      </c>
      <c r="C36" s="52">
        <v>0.26500000000000001</v>
      </c>
      <c r="D36" s="57"/>
      <c r="E36" s="41">
        <v>1</v>
      </c>
      <c r="F36" s="53">
        <v>3.4594907407407408E-2</v>
      </c>
      <c r="G36" s="57"/>
      <c r="H36" s="41">
        <v>1</v>
      </c>
      <c r="I36" s="53">
        <v>4.2893518518518518E-2</v>
      </c>
      <c r="J36" s="57"/>
      <c r="K36" s="41">
        <v>1</v>
      </c>
      <c r="L36" s="53">
        <v>0.34248842592592593</v>
      </c>
      <c r="M36" s="57"/>
      <c r="N36" s="58">
        <v>1</v>
      </c>
    </row>
    <row r="37" spans="2:14" ht="66" customHeight="1" thickBot="1" x14ac:dyDescent="0.35">
      <c r="B37" s="203" t="s">
        <v>91</v>
      </c>
      <c r="C37" s="204"/>
      <c r="D37" s="204"/>
      <c r="E37" s="204"/>
      <c r="F37" s="204"/>
      <c r="G37" s="204"/>
      <c r="H37" s="205"/>
      <c r="I37" s="204"/>
      <c r="J37" s="204"/>
      <c r="K37" s="204"/>
      <c r="L37" s="204"/>
      <c r="M37" s="204"/>
      <c r="N37" s="205"/>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1" orientation="landscape" r:id="rId1"/>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3"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88671875" style="76" customWidth="1"/>
    <col min="7" max="7" width="10.88671875" style="59" customWidth="1"/>
    <col min="8" max="8" width="10.88671875" style="76" customWidth="1"/>
    <col min="9" max="11" width="10.88671875" style="59" customWidth="1"/>
    <col min="12" max="16384" width="8.88671875" style="59"/>
  </cols>
  <sheetData>
    <row r="2" spans="2:11" ht="15" thickBot="1" x14ac:dyDescent="0.35"/>
    <row r="3" spans="2:11" x14ac:dyDescent="0.3">
      <c r="B3" s="206" t="s">
        <v>100</v>
      </c>
      <c r="C3" s="207"/>
      <c r="D3" s="207"/>
      <c r="E3" s="207"/>
      <c r="F3" s="207"/>
      <c r="G3" s="207"/>
      <c r="H3" s="208"/>
      <c r="I3" s="207"/>
      <c r="J3" s="207"/>
      <c r="K3" s="208"/>
    </row>
    <row r="4" spans="2:11" x14ac:dyDescent="0.3">
      <c r="B4" s="209" t="s">
        <v>133</v>
      </c>
      <c r="C4" s="210"/>
      <c r="D4" s="210"/>
      <c r="E4" s="210"/>
      <c r="F4" s="210"/>
      <c r="G4" s="210"/>
      <c r="H4" s="210"/>
      <c r="I4" s="210"/>
      <c r="J4" s="210"/>
      <c r="K4" s="211"/>
    </row>
    <row r="5" spans="2:11" x14ac:dyDescent="0.3">
      <c r="B5" s="23"/>
      <c r="C5" s="212" t="s">
        <v>81</v>
      </c>
      <c r="D5" s="210"/>
      <c r="E5" s="213"/>
      <c r="F5" s="212" t="s">
        <v>82</v>
      </c>
      <c r="G5" s="210"/>
      <c r="H5" s="213"/>
      <c r="I5" s="210" t="s">
        <v>83</v>
      </c>
      <c r="J5" s="210"/>
      <c r="K5" s="211"/>
    </row>
    <row r="6" spans="2:11" x14ac:dyDescent="0.3">
      <c r="B6" s="24" t="s">
        <v>11</v>
      </c>
      <c r="C6" s="25" t="s">
        <v>4</v>
      </c>
      <c r="D6" s="26" t="s">
        <v>5</v>
      </c>
      <c r="E6" s="27" t="s">
        <v>5</v>
      </c>
      <c r="F6" s="25" t="s">
        <v>4</v>
      </c>
      <c r="G6" s="26" t="s">
        <v>5</v>
      </c>
      <c r="H6" s="27" t="s">
        <v>5</v>
      </c>
      <c r="I6" s="28" t="s">
        <v>4</v>
      </c>
      <c r="J6" s="26" t="s">
        <v>5</v>
      </c>
      <c r="K6" s="29" t="s">
        <v>5</v>
      </c>
    </row>
    <row r="7" spans="2:11" x14ac:dyDescent="0.3">
      <c r="B7" s="30" t="s">
        <v>12</v>
      </c>
      <c r="C7" s="31">
        <v>9.0856481481481448E-3</v>
      </c>
      <c r="D7" s="36">
        <v>0.31462925851703394</v>
      </c>
      <c r="E7" s="64">
        <v>8.8540491766298204E-2</v>
      </c>
      <c r="F7" s="31">
        <v>8.3217592592592596E-3</v>
      </c>
      <c r="G7" s="36">
        <v>0.28520428401428005</v>
      </c>
      <c r="H7" s="64">
        <v>0.11611757105943152</v>
      </c>
      <c r="I7" s="31">
        <v>1.740740740740741E-2</v>
      </c>
      <c r="J7" s="36">
        <v>0.29984051036682619</v>
      </c>
      <c r="K7" s="38">
        <v>9.9880462212777243E-2</v>
      </c>
    </row>
    <row r="8" spans="2:11" x14ac:dyDescent="0.3">
      <c r="B8" s="30" t="s">
        <v>114</v>
      </c>
      <c r="C8" s="31">
        <v>2.3148148148148147E-5</v>
      </c>
      <c r="D8" s="36">
        <v>8.0160320641282554E-4</v>
      </c>
      <c r="E8" s="64">
        <v>2.2558087074216112E-4</v>
      </c>
      <c r="F8" s="31">
        <v>1.5046296296296297E-4</v>
      </c>
      <c r="G8" s="36">
        <v>5.1566838556128527E-3</v>
      </c>
      <c r="H8" s="64">
        <v>2.099483204134367E-3</v>
      </c>
      <c r="I8" s="31">
        <v>1.7361111111111112E-4</v>
      </c>
      <c r="J8" s="36">
        <v>2.9904306220095694E-3</v>
      </c>
      <c r="K8" s="38">
        <v>9.9614822685615591E-4</v>
      </c>
    </row>
    <row r="9" spans="2:11" x14ac:dyDescent="0.3">
      <c r="B9" s="30" t="s">
        <v>13</v>
      </c>
      <c r="C9" s="31">
        <v>7.6388888888888882E-4</v>
      </c>
      <c r="D9" s="36">
        <v>2.6452905811623243E-2</v>
      </c>
      <c r="E9" s="64">
        <v>7.444168734491316E-3</v>
      </c>
      <c r="F9" s="31">
        <v>3.8888888888888892E-3</v>
      </c>
      <c r="G9" s="36">
        <v>0.13328044426814759</v>
      </c>
      <c r="H9" s="64">
        <v>5.4263565891472867E-2</v>
      </c>
      <c r="I9" s="31">
        <v>4.6527777777777782E-3</v>
      </c>
      <c r="J9" s="36">
        <v>8.0143540669856475E-2</v>
      </c>
      <c r="K9" s="38">
        <v>2.669677247974498E-2</v>
      </c>
    </row>
    <row r="10" spans="2:11" x14ac:dyDescent="0.3">
      <c r="B10" s="30" t="s">
        <v>14</v>
      </c>
      <c r="C10" s="31">
        <v>1.1574074074074073E-4</v>
      </c>
      <c r="D10" s="36">
        <v>4.0080160320641279E-3</v>
      </c>
      <c r="E10" s="64">
        <v>1.1279043537108055E-3</v>
      </c>
      <c r="F10" s="31"/>
      <c r="G10" s="36"/>
      <c r="H10" s="64"/>
      <c r="I10" s="31">
        <v>1.1574074074074073E-4</v>
      </c>
      <c r="J10" s="36">
        <v>1.9936204146730461E-3</v>
      </c>
      <c r="K10" s="38">
        <v>6.6409881790410383E-4</v>
      </c>
    </row>
    <row r="11" spans="2:11" x14ac:dyDescent="0.3">
      <c r="B11" s="30" t="s">
        <v>15</v>
      </c>
      <c r="C11" s="31">
        <v>1.5856481481481481E-3</v>
      </c>
      <c r="D11" s="36">
        <v>5.4909819639278552E-2</v>
      </c>
      <c r="E11" s="64">
        <v>1.5452289645838037E-2</v>
      </c>
      <c r="F11" s="31">
        <v>3.4722222222222225E-3</v>
      </c>
      <c r="G11" s="36">
        <v>0.11900039666798891</v>
      </c>
      <c r="H11" s="64">
        <v>4.8449612403100778E-2</v>
      </c>
      <c r="I11" s="31">
        <v>5.057870370370368E-3</v>
      </c>
      <c r="J11" s="36">
        <v>8.7121212121212085E-2</v>
      </c>
      <c r="K11" s="38">
        <v>2.9021118342409325E-2</v>
      </c>
    </row>
    <row r="12" spans="2:11" x14ac:dyDescent="0.3">
      <c r="B12" s="30" t="s">
        <v>16</v>
      </c>
      <c r="C12" s="31">
        <v>1.5625000000000003E-2</v>
      </c>
      <c r="D12" s="36">
        <v>0.54108216432865741</v>
      </c>
      <c r="E12" s="64">
        <v>0.15226708775095879</v>
      </c>
      <c r="F12" s="31">
        <v>6.7013888888888895E-3</v>
      </c>
      <c r="G12" s="36">
        <v>0.22967076556921859</v>
      </c>
      <c r="H12" s="64">
        <v>9.3507751937984496E-2</v>
      </c>
      <c r="I12" s="31">
        <v>2.2326388888888889E-2</v>
      </c>
      <c r="J12" s="36">
        <v>0.38456937799043062</v>
      </c>
      <c r="K12" s="38">
        <v>0.12810466197370163</v>
      </c>
    </row>
    <row r="13" spans="2:11" x14ac:dyDescent="0.3">
      <c r="B13" s="30" t="s">
        <v>17</v>
      </c>
      <c r="C13" s="31"/>
      <c r="D13" s="36"/>
      <c r="E13" s="64"/>
      <c r="F13" s="31"/>
      <c r="G13" s="36"/>
      <c r="H13" s="64"/>
      <c r="I13" s="31"/>
      <c r="J13" s="36"/>
      <c r="K13" s="38"/>
    </row>
    <row r="14" spans="2:11" x14ac:dyDescent="0.3">
      <c r="B14" s="30" t="s">
        <v>115</v>
      </c>
      <c r="C14" s="31"/>
      <c r="D14" s="36"/>
      <c r="E14" s="64"/>
      <c r="F14" s="31"/>
      <c r="G14" s="36"/>
      <c r="H14" s="64"/>
      <c r="I14" s="31"/>
      <c r="J14" s="36"/>
      <c r="K14" s="38"/>
    </row>
    <row r="15" spans="2:11" x14ac:dyDescent="0.3">
      <c r="B15" s="30" t="s">
        <v>19</v>
      </c>
      <c r="C15" s="31"/>
      <c r="D15" s="36"/>
      <c r="E15" s="64"/>
      <c r="F15" s="31"/>
      <c r="G15" s="36"/>
      <c r="H15" s="64"/>
      <c r="I15" s="31"/>
      <c r="J15" s="36"/>
      <c r="K15" s="38"/>
    </row>
    <row r="16" spans="2:11" x14ac:dyDescent="0.3">
      <c r="B16" s="30" t="s">
        <v>20</v>
      </c>
      <c r="C16" s="31">
        <v>3.2407407407407406E-4</v>
      </c>
      <c r="D16" s="36">
        <v>1.1222444889779557E-2</v>
      </c>
      <c r="E16" s="64">
        <v>3.1581321903902558E-3</v>
      </c>
      <c r="F16" s="31">
        <v>9.6064814814814819E-4</v>
      </c>
      <c r="G16" s="36">
        <v>3.2923443078143592E-2</v>
      </c>
      <c r="H16" s="64">
        <v>1.3404392764857881E-2</v>
      </c>
      <c r="I16" s="31">
        <v>1.2847222222222223E-3</v>
      </c>
      <c r="J16" s="36">
        <v>2.2129186602870814E-2</v>
      </c>
      <c r="K16" s="38">
        <v>7.371496878735553E-3</v>
      </c>
    </row>
    <row r="17" spans="2:14" x14ac:dyDescent="0.3">
      <c r="B17" s="30" t="s">
        <v>21</v>
      </c>
      <c r="C17" s="31"/>
      <c r="D17" s="36"/>
      <c r="E17" s="64"/>
      <c r="F17" s="31"/>
      <c r="G17" s="36"/>
      <c r="H17" s="64"/>
      <c r="I17" s="31"/>
      <c r="J17" s="36"/>
      <c r="K17" s="38"/>
    </row>
    <row r="18" spans="2:14" x14ac:dyDescent="0.3">
      <c r="B18" s="30" t="s">
        <v>22</v>
      </c>
      <c r="C18" s="31">
        <v>1.5046296296296297E-4</v>
      </c>
      <c r="D18" s="36">
        <v>5.2104208416833666E-3</v>
      </c>
      <c r="E18" s="64">
        <v>1.4662756598240474E-3</v>
      </c>
      <c r="F18" s="31"/>
      <c r="G18" s="36"/>
      <c r="H18" s="64"/>
      <c r="I18" s="31">
        <v>1.5046296296296297E-4</v>
      </c>
      <c r="J18" s="36">
        <v>2.5917065390749605E-3</v>
      </c>
      <c r="K18" s="38">
        <v>8.633284632753351E-4</v>
      </c>
    </row>
    <row r="19" spans="2:14" x14ac:dyDescent="0.3">
      <c r="B19" s="30" t="s">
        <v>23</v>
      </c>
      <c r="C19" s="31"/>
      <c r="D19" s="36"/>
      <c r="E19" s="64"/>
      <c r="F19" s="31"/>
      <c r="G19" s="36"/>
      <c r="H19" s="64"/>
      <c r="I19" s="31"/>
      <c r="J19" s="36"/>
      <c r="K19" s="38"/>
    </row>
    <row r="20" spans="2:14" x14ac:dyDescent="0.3">
      <c r="B20" s="30" t="s">
        <v>116</v>
      </c>
      <c r="C20" s="31"/>
      <c r="D20" s="36"/>
      <c r="E20" s="64"/>
      <c r="F20" s="31"/>
      <c r="G20" s="36"/>
      <c r="H20" s="64"/>
      <c r="I20" s="31"/>
      <c r="J20" s="36"/>
      <c r="K20" s="38"/>
    </row>
    <row r="21" spans="2:14" x14ac:dyDescent="0.3">
      <c r="B21" s="30" t="s">
        <v>117</v>
      </c>
      <c r="C21" s="31">
        <v>4.7453703703703709E-4</v>
      </c>
      <c r="D21" s="36">
        <v>1.6432865731462926E-2</v>
      </c>
      <c r="E21" s="64">
        <v>4.6244078502143031E-3</v>
      </c>
      <c r="F21" s="31"/>
      <c r="G21" s="36"/>
      <c r="H21" s="64"/>
      <c r="I21" s="31">
        <v>4.7453703703703709E-4</v>
      </c>
      <c r="J21" s="36">
        <v>8.1738437001594912E-3</v>
      </c>
      <c r="K21" s="38">
        <v>2.7228051534068263E-3</v>
      </c>
    </row>
    <row r="22" spans="2:14" x14ac:dyDescent="0.3">
      <c r="B22" s="30" t="s">
        <v>24</v>
      </c>
      <c r="C22" s="31"/>
      <c r="D22" s="36"/>
      <c r="E22" s="64"/>
      <c r="F22" s="31"/>
      <c r="G22" s="36"/>
      <c r="H22" s="64"/>
      <c r="I22" s="31"/>
      <c r="J22" s="36"/>
      <c r="K22" s="38"/>
    </row>
    <row r="23" spans="2:14" x14ac:dyDescent="0.3">
      <c r="B23" s="30" t="s">
        <v>25</v>
      </c>
      <c r="C23" s="31"/>
      <c r="D23" s="36"/>
      <c r="E23" s="64"/>
      <c r="F23" s="31"/>
      <c r="G23" s="36"/>
      <c r="H23" s="64"/>
      <c r="I23" s="31"/>
      <c r="J23" s="36"/>
      <c r="K23" s="38"/>
    </row>
    <row r="24" spans="2:14" x14ac:dyDescent="0.3">
      <c r="B24" s="30" t="s">
        <v>26</v>
      </c>
      <c r="C24" s="31">
        <v>7.2916666666666659E-4</v>
      </c>
      <c r="D24" s="36">
        <v>2.5250501002004003E-2</v>
      </c>
      <c r="E24" s="64">
        <v>7.1057974283780748E-3</v>
      </c>
      <c r="F24" s="31">
        <v>5.6828703703703694E-3</v>
      </c>
      <c r="G24" s="36">
        <v>0.19476398254660846</v>
      </c>
      <c r="H24" s="64">
        <v>7.9295865633074919E-2</v>
      </c>
      <c r="I24" s="31">
        <v>6.4120370370370373E-3</v>
      </c>
      <c r="J24" s="36">
        <v>0.11044657097288677</v>
      </c>
      <c r="K24" s="38">
        <v>3.6791074511887359E-2</v>
      </c>
    </row>
    <row r="25" spans="2:14" x14ac:dyDescent="0.3">
      <c r="B25" s="39" t="s">
        <v>3</v>
      </c>
      <c r="C25" s="40">
        <v>2.8877314814814817E-2</v>
      </c>
      <c r="D25" s="66">
        <v>0.99999999999999989</v>
      </c>
      <c r="E25" s="67">
        <v>0.28141213625084599</v>
      </c>
      <c r="F25" s="40">
        <v>2.9178240740740741E-2</v>
      </c>
      <c r="G25" s="66">
        <v>1</v>
      </c>
      <c r="H25" s="67">
        <v>0.40713824289405687</v>
      </c>
      <c r="I25" s="40">
        <v>5.8055555555555555E-2</v>
      </c>
      <c r="J25" s="66">
        <v>0.99999999999999989</v>
      </c>
      <c r="K25" s="68">
        <v>0.33311196706069857</v>
      </c>
    </row>
    <row r="26" spans="2:14" x14ac:dyDescent="0.3">
      <c r="B26" s="69"/>
      <c r="C26" s="70"/>
      <c r="D26" s="70"/>
      <c r="E26" s="70"/>
      <c r="F26" s="70"/>
      <c r="G26" s="70"/>
      <c r="H26" s="70"/>
      <c r="I26" s="70"/>
      <c r="J26" s="70"/>
      <c r="K26" s="77"/>
      <c r="L26" s="70"/>
      <c r="M26" s="70"/>
      <c r="N26" s="70"/>
    </row>
    <row r="27" spans="2:14" x14ac:dyDescent="0.3">
      <c r="B27" s="24" t="s">
        <v>27</v>
      </c>
      <c r="C27" s="26" t="s">
        <v>4</v>
      </c>
      <c r="D27" s="26" t="s">
        <v>5</v>
      </c>
      <c r="E27" s="26" t="s">
        <v>5</v>
      </c>
      <c r="F27" s="26" t="s">
        <v>4</v>
      </c>
      <c r="G27" s="26" t="s">
        <v>5</v>
      </c>
      <c r="H27" s="26" t="s">
        <v>5</v>
      </c>
      <c r="I27" s="26" t="s">
        <v>4</v>
      </c>
      <c r="J27" s="26" t="s">
        <v>5</v>
      </c>
      <c r="K27" s="71" t="s">
        <v>5</v>
      </c>
    </row>
    <row r="28" spans="2:14" x14ac:dyDescent="0.3">
      <c r="B28" s="79" t="s">
        <v>28</v>
      </c>
      <c r="C28" s="31">
        <v>3.7731481481481483E-3</v>
      </c>
      <c r="D28" s="36"/>
      <c r="E28" s="64">
        <v>3.6769681930972263E-2</v>
      </c>
      <c r="F28" s="31">
        <v>1.9212962962962964E-3</v>
      </c>
      <c r="G28" s="36"/>
      <c r="H28" s="64">
        <v>2.6808785529715762E-2</v>
      </c>
      <c r="I28" s="31">
        <v>5.6944444444444438E-3</v>
      </c>
      <c r="J28" s="36"/>
      <c r="K28" s="38">
        <v>3.2673661840881905E-2</v>
      </c>
    </row>
    <row r="29" spans="2:14" x14ac:dyDescent="0.3">
      <c r="B29" s="79" t="s">
        <v>29</v>
      </c>
      <c r="C29" s="31">
        <v>4.7453703703703704E-4</v>
      </c>
      <c r="D29" s="36"/>
      <c r="E29" s="64">
        <v>4.6244078502143031E-3</v>
      </c>
      <c r="F29" s="31">
        <v>8.5648148148148139E-4</v>
      </c>
      <c r="G29" s="36"/>
      <c r="H29" s="64">
        <v>1.1950904392764855E-2</v>
      </c>
      <c r="I29" s="31">
        <v>1.3310185185185187E-3</v>
      </c>
      <c r="J29" s="36"/>
      <c r="K29" s="38">
        <v>7.6371364058971962E-3</v>
      </c>
    </row>
    <row r="30" spans="2:14" x14ac:dyDescent="0.3">
      <c r="B30" s="79" t="s">
        <v>30</v>
      </c>
      <c r="C30" s="31">
        <v>1.5277777777777779E-3</v>
      </c>
      <c r="D30" s="36"/>
      <c r="E30" s="64">
        <v>1.4888337468982635E-2</v>
      </c>
      <c r="F30" s="31">
        <v>1.7476851851851852E-3</v>
      </c>
      <c r="G30" s="36"/>
      <c r="H30" s="64">
        <v>2.4386304909560723E-2</v>
      </c>
      <c r="I30" s="31">
        <v>3.2754629629629622E-3</v>
      </c>
      <c r="J30" s="36"/>
      <c r="K30" s="38">
        <v>1.8793996546686138E-2</v>
      </c>
    </row>
    <row r="31" spans="2:14" x14ac:dyDescent="0.3">
      <c r="B31" s="79" t="s">
        <v>31</v>
      </c>
      <c r="C31" s="31">
        <v>3.233796296296295E-2</v>
      </c>
      <c r="D31" s="36"/>
      <c r="E31" s="64">
        <v>0.31513647642679898</v>
      </c>
      <c r="F31" s="31">
        <v>1.9016203703703709E-2</v>
      </c>
      <c r="G31" s="36"/>
      <c r="H31" s="64">
        <v>0.26534237726098198</v>
      </c>
      <c r="I31" s="31">
        <v>5.1354166666666694E-2</v>
      </c>
      <c r="J31" s="36"/>
      <c r="K31" s="38">
        <v>0.29466064550405108</v>
      </c>
    </row>
    <row r="32" spans="2:14" x14ac:dyDescent="0.3">
      <c r="B32" s="79" t="s">
        <v>32</v>
      </c>
      <c r="C32" s="31">
        <v>2.5972222222222223E-2</v>
      </c>
      <c r="D32" s="36"/>
      <c r="E32" s="64">
        <v>0.25310173697270477</v>
      </c>
      <c r="F32" s="31">
        <v>1.8749999999999999E-2</v>
      </c>
      <c r="G32" s="36"/>
      <c r="H32" s="64">
        <v>0.26162790697674415</v>
      </c>
      <c r="I32" s="31">
        <v>4.4722222222222267E-2</v>
      </c>
      <c r="J32" s="36"/>
      <c r="K32" s="38">
        <v>0.25660778323814598</v>
      </c>
    </row>
    <row r="33" spans="2:14" x14ac:dyDescent="0.3">
      <c r="B33" s="79" t="s">
        <v>33</v>
      </c>
      <c r="C33" s="31">
        <v>9.6527777777777758E-3</v>
      </c>
      <c r="D33" s="36"/>
      <c r="E33" s="64">
        <v>9.4067223099481165E-2</v>
      </c>
      <c r="F33" s="31">
        <v>1.9675925925925926E-4</v>
      </c>
      <c r="G33" s="36"/>
      <c r="H33" s="64">
        <v>2.7454780361757104E-3</v>
      </c>
      <c r="I33" s="31">
        <v>9.8495370370370351E-3</v>
      </c>
      <c r="J33" s="36"/>
      <c r="K33" s="38">
        <v>5.6514809403639232E-2</v>
      </c>
    </row>
    <row r="34" spans="2:14" x14ac:dyDescent="0.3">
      <c r="B34" s="80" t="s">
        <v>3</v>
      </c>
      <c r="C34" s="52">
        <v>7.3738425925925902E-2</v>
      </c>
      <c r="D34" s="66"/>
      <c r="E34" s="66">
        <v>0.71858786374915407</v>
      </c>
      <c r="F34" s="52">
        <v>4.2488425925925929E-2</v>
      </c>
      <c r="G34" s="66"/>
      <c r="H34" s="66">
        <v>0.59286175710594313</v>
      </c>
      <c r="I34" s="52">
        <v>0.11622685185185191</v>
      </c>
      <c r="J34" s="66"/>
      <c r="K34" s="72">
        <v>0.66688803293930143</v>
      </c>
    </row>
    <row r="35" spans="2:14" x14ac:dyDescent="0.3">
      <c r="B35" s="73"/>
      <c r="C35" s="74"/>
      <c r="D35" s="74"/>
      <c r="E35" s="74"/>
      <c r="F35" s="74"/>
      <c r="G35" s="74"/>
      <c r="H35" s="74"/>
      <c r="I35" s="74"/>
      <c r="J35" s="74"/>
      <c r="K35" s="78"/>
      <c r="L35" s="74"/>
      <c r="M35" s="74"/>
      <c r="N35" s="74"/>
    </row>
    <row r="36" spans="2:14" x14ac:dyDescent="0.3">
      <c r="B36" s="39" t="s">
        <v>6</v>
      </c>
      <c r="C36" s="52">
        <v>0.10261574074074072</v>
      </c>
      <c r="D36" s="75"/>
      <c r="E36" s="66">
        <v>1</v>
      </c>
      <c r="F36" s="52">
        <v>7.166666666666667E-2</v>
      </c>
      <c r="G36" s="75"/>
      <c r="H36" s="66">
        <v>1</v>
      </c>
      <c r="I36" s="52">
        <v>0.17428240740740747</v>
      </c>
      <c r="J36" s="75"/>
      <c r="K36" s="72">
        <v>1</v>
      </c>
    </row>
    <row r="37" spans="2:14" ht="66" customHeight="1" thickBot="1" x14ac:dyDescent="0.35">
      <c r="B37" s="203" t="s">
        <v>84</v>
      </c>
      <c r="C37" s="204"/>
      <c r="D37" s="204"/>
      <c r="E37" s="204"/>
      <c r="F37" s="204"/>
      <c r="G37" s="204"/>
      <c r="H37" s="205"/>
      <c r="I37" s="204"/>
      <c r="J37" s="204"/>
      <c r="K37" s="20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88671875" style="76" customWidth="1"/>
    <col min="7" max="7" width="10.88671875" style="59" customWidth="1"/>
    <col min="8" max="8" width="10.88671875" style="76" customWidth="1"/>
    <col min="9" max="11" width="10.88671875" style="59" customWidth="1"/>
    <col min="12" max="16384" width="8.88671875" style="59"/>
  </cols>
  <sheetData>
    <row r="2" spans="2:11" ht="15" thickBot="1" x14ac:dyDescent="0.35"/>
    <row r="3" spans="2:11" x14ac:dyDescent="0.3">
      <c r="B3" s="217" t="s">
        <v>101</v>
      </c>
      <c r="C3" s="218"/>
      <c r="D3" s="218"/>
      <c r="E3" s="218"/>
      <c r="F3" s="218"/>
      <c r="G3" s="218"/>
      <c r="H3" s="219"/>
      <c r="I3" s="218"/>
      <c r="J3" s="218"/>
      <c r="K3" s="219"/>
    </row>
    <row r="4" spans="2:11" x14ac:dyDescent="0.3">
      <c r="B4" s="209" t="s">
        <v>133</v>
      </c>
      <c r="C4" s="210"/>
      <c r="D4" s="210"/>
      <c r="E4" s="210"/>
      <c r="F4" s="210"/>
      <c r="G4" s="210"/>
      <c r="H4" s="210"/>
      <c r="I4" s="210"/>
      <c r="J4" s="210"/>
      <c r="K4" s="211"/>
    </row>
    <row r="5" spans="2:11" x14ac:dyDescent="0.3">
      <c r="B5" s="81"/>
      <c r="C5" s="223" t="s">
        <v>81</v>
      </c>
      <c r="D5" s="224"/>
      <c r="E5" s="225"/>
      <c r="F5" s="223" t="s">
        <v>82</v>
      </c>
      <c r="G5" s="224"/>
      <c r="H5" s="225"/>
      <c r="I5" s="224" t="s">
        <v>83</v>
      </c>
      <c r="J5" s="224"/>
      <c r="K5" s="226"/>
    </row>
    <row r="6" spans="2:11" x14ac:dyDescent="0.3">
      <c r="B6" s="24" t="s">
        <v>11</v>
      </c>
      <c r="C6" s="50" t="s">
        <v>4</v>
      </c>
      <c r="D6" s="48" t="s">
        <v>5</v>
      </c>
      <c r="E6" s="49" t="s">
        <v>5</v>
      </c>
      <c r="F6" s="50" t="s">
        <v>4</v>
      </c>
      <c r="G6" s="48" t="s">
        <v>5</v>
      </c>
      <c r="H6" s="49" t="s">
        <v>5</v>
      </c>
      <c r="I6" s="85" t="s">
        <v>4</v>
      </c>
      <c r="J6" s="48" t="s">
        <v>5</v>
      </c>
      <c r="K6" s="51" t="s">
        <v>5</v>
      </c>
    </row>
    <row r="7" spans="2:11" x14ac:dyDescent="0.3">
      <c r="B7" s="87" t="s">
        <v>12</v>
      </c>
      <c r="C7" s="31">
        <v>2.2800925925925927E-3</v>
      </c>
      <c r="D7" s="36">
        <v>0.24290998766954375</v>
      </c>
      <c r="E7" s="64">
        <v>5.3972602739726039E-2</v>
      </c>
      <c r="F7" s="31"/>
      <c r="G7" s="36"/>
      <c r="H7" s="64"/>
      <c r="I7" s="31">
        <v>2.2800925925925927E-3</v>
      </c>
      <c r="J7" s="36">
        <v>0.24290998766954375</v>
      </c>
      <c r="K7" s="38">
        <v>5.3445469343461754E-2</v>
      </c>
    </row>
    <row r="8" spans="2:11" x14ac:dyDescent="0.3">
      <c r="B8" s="30" t="s">
        <v>114</v>
      </c>
      <c r="C8" s="31"/>
      <c r="D8" s="36"/>
      <c r="E8" s="64"/>
      <c r="F8" s="31"/>
      <c r="G8" s="36"/>
      <c r="H8" s="64"/>
      <c r="I8" s="31"/>
      <c r="J8" s="36"/>
      <c r="K8" s="38"/>
    </row>
    <row r="9" spans="2:11" x14ac:dyDescent="0.3">
      <c r="B9" s="87" t="s">
        <v>13</v>
      </c>
      <c r="C9" s="31">
        <v>1.1574074074074073E-4</v>
      </c>
      <c r="D9" s="36">
        <v>1.2330456226880393E-2</v>
      </c>
      <c r="E9" s="64">
        <v>2.7397260273972603E-3</v>
      </c>
      <c r="F9" s="31"/>
      <c r="G9" s="36"/>
      <c r="H9" s="64"/>
      <c r="I9" s="31">
        <v>1.1574074074074073E-4</v>
      </c>
      <c r="J9" s="36">
        <v>1.2330456226880393E-2</v>
      </c>
      <c r="K9" s="38">
        <v>2.7129679869777536E-3</v>
      </c>
    </row>
    <row r="10" spans="2:11" x14ac:dyDescent="0.3">
      <c r="B10" s="87" t="s">
        <v>14</v>
      </c>
      <c r="C10" s="31"/>
      <c r="D10" s="36"/>
      <c r="E10" s="64"/>
      <c r="F10" s="31"/>
      <c r="G10" s="36"/>
      <c r="H10" s="64"/>
      <c r="I10" s="31"/>
      <c r="J10" s="36"/>
      <c r="K10" s="38"/>
    </row>
    <row r="11" spans="2:11" x14ac:dyDescent="0.3">
      <c r="B11" s="87" t="s">
        <v>15</v>
      </c>
      <c r="C11" s="31">
        <v>9.2592592592592596E-4</v>
      </c>
      <c r="D11" s="36">
        <v>9.8643649815043158E-2</v>
      </c>
      <c r="E11" s="64">
        <v>2.1917808219178086E-2</v>
      </c>
      <c r="F11" s="31"/>
      <c r="G11" s="36"/>
      <c r="H11" s="64"/>
      <c r="I11" s="31">
        <v>9.2592592592592596E-4</v>
      </c>
      <c r="J11" s="36">
        <v>9.8643649815043158E-2</v>
      </c>
      <c r="K11" s="38">
        <v>2.1703743895822032E-2</v>
      </c>
    </row>
    <row r="12" spans="2:11" x14ac:dyDescent="0.3">
      <c r="B12" s="87" t="s">
        <v>16</v>
      </c>
      <c r="C12" s="31">
        <v>5.7291666666666671E-3</v>
      </c>
      <c r="D12" s="36">
        <v>0.61035758323057954</v>
      </c>
      <c r="E12" s="64">
        <v>0.13561643835616441</v>
      </c>
      <c r="F12" s="31"/>
      <c r="G12" s="36"/>
      <c r="H12" s="64"/>
      <c r="I12" s="31">
        <v>5.7291666666666671E-3</v>
      </c>
      <c r="J12" s="36">
        <v>0.61035758323057954</v>
      </c>
      <c r="K12" s="38">
        <v>0.13429191535539883</v>
      </c>
    </row>
    <row r="13" spans="2:11" x14ac:dyDescent="0.3">
      <c r="B13" s="87" t="s">
        <v>17</v>
      </c>
      <c r="C13" s="31"/>
      <c r="D13" s="36"/>
      <c r="E13" s="64"/>
      <c r="F13" s="31"/>
      <c r="G13" s="36"/>
      <c r="H13" s="64"/>
      <c r="I13" s="31"/>
      <c r="J13" s="36"/>
      <c r="K13" s="38"/>
    </row>
    <row r="14" spans="2:11" x14ac:dyDescent="0.3">
      <c r="B14" s="87" t="s">
        <v>115</v>
      </c>
      <c r="C14" s="31"/>
      <c r="D14" s="36"/>
      <c r="E14" s="64"/>
      <c r="F14" s="31"/>
      <c r="G14" s="36"/>
      <c r="H14" s="64"/>
      <c r="I14" s="31"/>
      <c r="J14" s="36"/>
      <c r="K14" s="38"/>
    </row>
    <row r="15" spans="2:11" x14ac:dyDescent="0.3">
      <c r="B15" s="87" t="s">
        <v>19</v>
      </c>
      <c r="C15" s="31"/>
      <c r="D15" s="36"/>
      <c r="E15" s="64"/>
      <c r="F15" s="31"/>
      <c r="G15" s="36"/>
      <c r="H15" s="64"/>
      <c r="I15" s="31"/>
      <c r="J15" s="36"/>
      <c r="K15" s="38"/>
    </row>
    <row r="16" spans="2:11" x14ac:dyDescent="0.3">
      <c r="B16" s="87" t="s">
        <v>20</v>
      </c>
      <c r="C16" s="31">
        <v>3.3564814814814818E-4</v>
      </c>
      <c r="D16" s="36">
        <v>3.5758323057953144E-2</v>
      </c>
      <c r="E16" s="64">
        <v>7.9452054794520565E-3</v>
      </c>
      <c r="F16" s="31"/>
      <c r="G16" s="36"/>
      <c r="H16" s="64"/>
      <c r="I16" s="31">
        <v>3.3564814814814818E-4</v>
      </c>
      <c r="J16" s="36">
        <v>3.5758323057953144E-2</v>
      </c>
      <c r="K16" s="38">
        <v>7.8676071622354876E-3</v>
      </c>
    </row>
    <row r="17" spans="2:14" x14ac:dyDescent="0.3">
      <c r="B17" s="87" t="s">
        <v>21</v>
      </c>
      <c r="C17" s="31"/>
      <c r="D17" s="36"/>
      <c r="E17" s="64"/>
      <c r="F17" s="31"/>
      <c r="G17" s="36"/>
      <c r="H17" s="64"/>
      <c r="I17" s="31"/>
      <c r="J17" s="36"/>
      <c r="K17" s="38"/>
    </row>
    <row r="18" spans="2:14" x14ac:dyDescent="0.3">
      <c r="B18" s="87" t="s">
        <v>22</v>
      </c>
      <c r="C18" s="31"/>
      <c r="D18" s="36"/>
      <c r="E18" s="64"/>
      <c r="F18" s="31"/>
      <c r="G18" s="36"/>
      <c r="H18" s="64"/>
      <c r="I18" s="31"/>
      <c r="J18" s="36"/>
      <c r="K18" s="38"/>
    </row>
    <row r="19" spans="2:14" x14ac:dyDescent="0.3">
      <c r="B19" s="87" t="s">
        <v>23</v>
      </c>
      <c r="C19" s="31"/>
      <c r="D19" s="36"/>
      <c r="E19" s="64"/>
      <c r="F19" s="31"/>
      <c r="G19" s="36"/>
      <c r="H19" s="64"/>
      <c r="I19" s="31"/>
      <c r="J19" s="36"/>
      <c r="K19" s="38"/>
    </row>
    <row r="20" spans="2:14" x14ac:dyDescent="0.3">
      <c r="B20" s="30" t="s">
        <v>116</v>
      </c>
      <c r="C20" s="31"/>
      <c r="D20" s="36"/>
      <c r="E20" s="64"/>
      <c r="F20" s="31"/>
      <c r="G20" s="36"/>
      <c r="H20" s="64"/>
      <c r="I20" s="31"/>
      <c r="J20" s="36"/>
      <c r="K20" s="38"/>
    </row>
    <row r="21" spans="2:14" x14ac:dyDescent="0.3">
      <c r="B21" s="30" t="s">
        <v>117</v>
      </c>
      <c r="C21" s="31"/>
      <c r="D21" s="36"/>
      <c r="E21" s="64"/>
      <c r="F21" s="31"/>
      <c r="G21" s="36"/>
      <c r="H21" s="64"/>
      <c r="I21" s="31"/>
      <c r="J21" s="36"/>
      <c r="K21" s="38"/>
    </row>
    <row r="22" spans="2:14" x14ac:dyDescent="0.3">
      <c r="B22" s="87" t="s">
        <v>24</v>
      </c>
      <c r="C22" s="31"/>
      <c r="D22" s="36"/>
      <c r="E22" s="64"/>
      <c r="F22" s="31"/>
      <c r="G22" s="36"/>
      <c r="H22" s="64"/>
      <c r="I22" s="31"/>
      <c r="J22" s="36"/>
      <c r="K22" s="38"/>
    </row>
    <row r="23" spans="2:14" x14ac:dyDescent="0.3">
      <c r="B23" s="87" t="s">
        <v>25</v>
      </c>
      <c r="C23" s="31"/>
      <c r="D23" s="36"/>
      <c r="E23" s="64"/>
      <c r="F23" s="31"/>
      <c r="G23" s="36"/>
      <c r="H23" s="64"/>
      <c r="I23" s="31"/>
      <c r="J23" s="36"/>
      <c r="K23" s="38"/>
    </row>
    <row r="24" spans="2:14" x14ac:dyDescent="0.3">
      <c r="B24" s="87" t="s">
        <v>26</v>
      </c>
      <c r="C24" s="31"/>
      <c r="D24" s="36"/>
      <c r="E24" s="64"/>
      <c r="F24" s="31"/>
      <c r="G24" s="36"/>
      <c r="H24" s="64"/>
      <c r="I24" s="31"/>
      <c r="J24" s="36"/>
      <c r="K24" s="38"/>
    </row>
    <row r="25" spans="2:14" x14ac:dyDescent="0.3">
      <c r="B25" s="88" t="s">
        <v>3</v>
      </c>
      <c r="C25" s="40">
        <v>9.386574074074075E-3</v>
      </c>
      <c r="D25" s="66">
        <v>0.99999999999999989</v>
      </c>
      <c r="E25" s="67">
        <v>0.22219178082191784</v>
      </c>
      <c r="F25" s="40"/>
      <c r="G25" s="66"/>
      <c r="H25" s="67"/>
      <c r="I25" s="40">
        <v>9.386574074074075E-3</v>
      </c>
      <c r="J25" s="66">
        <v>0.99999999999999989</v>
      </c>
      <c r="K25" s="68">
        <v>0.22002170374389585</v>
      </c>
    </row>
    <row r="26" spans="2:14" x14ac:dyDescent="0.3">
      <c r="B26" s="99"/>
      <c r="C26" s="92"/>
      <c r="D26" s="92"/>
      <c r="E26" s="92"/>
      <c r="F26" s="92"/>
      <c r="G26" s="92"/>
      <c r="H26" s="92"/>
      <c r="I26" s="92"/>
      <c r="J26" s="92"/>
      <c r="K26" s="100"/>
      <c r="L26" s="92"/>
      <c r="M26" s="92"/>
      <c r="N26" s="92"/>
    </row>
    <row r="27" spans="2:14" x14ac:dyDescent="0.3">
      <c r="B27" s="24" t="s">
        <v>27</v>
      </c>
      <c r="C27" s="26" t="s">
        <v>4</v>
      </c>
      <c r="D27" s="26" t="s">
        <v>5</v>
      </c>
      <c r="E27" s="26" t="s">
        <v>5</v>
      </c>
      <c r="F27" s="26" t="s">
        <v>4</v>
      </c>
      <c r="G27" s="26" t="s">
        <v>5</v>
      </c>
      <c r="H27" s="26" t="s">
        <v>5</v>
      </c>
      <c r="I27" s="26" t="s">
        <v>4</v>
      </c>
      <c r="J27" s="26" t="s">
        <v>5</v>
      </c>
      <c r="K27" s="71" t="s">
        <v>5</v>
      </c>
    </row>
    <row r="28" spans="2:14" x14ac:dyDescent="0.3">
      <c r="B28" s="86" t="s">
        <v>28</v>
      </c>
      <c r="C28" s="31">
        <v>1.8749999999999999E-3</v>
      </c>
      <c r="D28" s="36"/>
      <c r="E28" s="64">
        <v>4.4383561643835619E-2</v>
      </c>
      <c r="F28" s="31"/>
      <c r="G28" s="36"/>
      <c r="H28" s="64"/>
      <c r="I28" s="31">
        <v>1.8749999999999999E-3</v>
      </c>
      <c r="J28" s="36"/>
      <c r="K28" s="38">
        <v>4.3950081389039615E-2</v>
      </c>
    </row>
    <row r="29" spans="2:14" x14ac:dyDescent="0.3">
      <c r="B29" s="86" t="s">
        <v>29</v>
      </c>
      <c r="C29" s="31"/>
      <c r="D29" s="36"/>
      <c r="E29" s="64"/>
      <c r="F29" s="31"/>
      <c r="G29" s="36"/>
      <c r="H29" s="64"/>
      <c r="I29" s="31"/>
      <c r="J29" s="36"/>
      <c r="K29" s="38"/>
    </row>
    <row r="30" spans="2:14" x14ac:dyDescent="0.3">
      <c r="B30" s="86" t="s">
        <v>30</v>
      </c>
      <c r="C30" s="31">
        <v>1.1574074074074073E-4</v>
      </c>
      <c r="D30" s="36"/>
      <c r="E30" s="64">
        <v>2.7397260273972603E-3</v>
      </c>
      <c r="F30" s="31"/>
      <c r="G30" s="36"/>
      <c r="H30" s="64"/>
      <c r="I30" s="31">
        <v>1.1574074074074073E-4</v>
      </c>
      <c r="J30" s="36"/>
      <c r="K30" s="38">
        <v>2.7129679869777536E-3</v>
      </c>
    </row>
    <row r="31" spans="2:14" x14ac:dyDescent="0.3">
      <c r="B31" s="86" t="s">
        <v>31</v>
      </c>
      <c r="C31" s="31">
        <v>1.0509259259259258E-2</v>
      </c>
      <c r="D31" s="36"/>
      <c r="E31" s="64">
        <v>0.24876712328767125</v>
      </c>
      <c r="F31" s="31">
        <v>9.2592592592592588E-5</v>
      </c>
      <c r="G31" s="36"/>
      <c r="H31" s="64">
        <v>0.22222222222222224</v>
      </c>
      <c r="I31" s="31">
        <v>1.060185185185185E-2</v>
      </c>
      <c r="J31" s="36"/>
      <c r="K31" s="38">
        <v>0.24850786760716223</v>
      </c>
    </row>
    <row r="32" spans="2:14" x14ac:dyDescent="0.3">
      <c r="B32" s="86" t="s">
        <v>32</v>
      </c>
      <c r="C32" s="31">
        <v>1.517361111111111E-2</v>
      </c>
      <c r="D32" s="36"/>
      <c r="E32" s="64">
        <v>0.35917808219178088</v>
      </c>
      <c r="F32" s="31">
        <v>3.2407407407407406E-4</v>
      </c>
      <c r="G32" s="36"/>
      <c r="H32" s="64">
        <v>0.77777777777777779</v>
      </c>
      <c r="I32" s="31">
        <v>1.5497685185185182E-2</v>
      </c>
      <c r="J32" s="36"/>
      <c r="K32" s="38">
        <v>0.36326641345632116</v>
      </c>
    </row>
    <row r="33" spans="2:14" x14ac:dyDescent="0.3">
      <c r="B33" s="86" t="s">
        <v>33</v>
      </c>
      <c r="C33" s="31">
        <v>5.1851851851851842E-3</v>
      </c>
      <c r="D33" s="36"/>
      <c r="E33" s="64">
        <v>0.12273972602739726</v>
      </c>
      <c r="F33" s="31"/>
      <c r="G33" s="36"/>
      <c r="H33" s="64"/>
      <c r="I33" s="31">
        <v>5.1851851851851842E-3</v>
      </c>
      <c r="J33" s="36"/>
      <c r="K33" s="38">
        <v>0.12154096581660336</v>
      </c>
    </row>
    <row r="34" spans="2:14" x14ac:dyDescent="0.3">
      <c r="B34" s="93" t="s">
        <v>3</v>
      </c>
      <c r="C34" s="52">
        <v>3.2858796296296289E-2</v>
      </c>
      <c r="D34" s="66"/>
      <c r="E34" s="66">
        <v>0.77780821917808218</v>
      </c>
      <c r="F34" s="52">
        <v>4.1666666666666664E-4</v>
      </c>
      <c r="G34" s="66"/>
      <c r="H34" s="66">
        <v>1</v>
      </c>
      <c r="I34" s="40">
        <v>3.3275462962962958E-2</v>
      </c>
      <c r="J34" s="66"/>
      <c r="K34" s="72">
        <v>0.77997829625610415</v>
      </c>
    </row>
    <row r="35" spans="2:14" x14ac:dyDescent="0.3">
      <c r="B35" s="101"/>
      <c r="C35" s="97"/>
      <c r="D35" s="97"/>
      <c r="E35" s="97"/>
      <c r="F35" s="97"/>
      <c r="G35" s="97"/>
      <c r="H35" s="97"/>
      <c r="I35" s="97"/>
      <c r="J35" s="97"/>
      <c r="K35" s="102"/>
      <c r="L35" s="97"/>
      <c r="M35" s="97"/>
      <c r="N35" s="97"/>
    </row>
    <row r="36" spans="2:14" x14ac:dyDescent="0.3">
      <c r="B36" s="88" t="s">
        <v>6</v>
      </c>
      <c r="C36" s="52">
        <v>4.2245370370370364E-2</v>
      </c>
      <c r="D36" s="75"/>
      <c r="E36" s="66">
        <v>1</v>
      </c>
      <c r="F36" s="52">
        <v>4.1666666666666664E-4</v>
      </c>
      <c r="G36" s="75"/>
      <c r="H36" s="66">
        <v>1</v>
      </c>
      <c r="I36" s="52">
        <v>4.2662037037037033E-2</v>
      </c>
      <c r="J36" s="75"/>
      <c r="K36" s="72">
        <v>1</v>
      </c>
    </row>
    <row r="37" spans="2:14" ht="66" customHeight="1" thickBot="1" x14ac:dyDescent="0.35">
      <c r="B37" s="220" t="s">
        <v>84</v>
      </c>
      <c r="C37" s="221"/>
      <c r="D37" s="221"/>
      <c r="E37" s="221"/>
      <c r="F37" s="221"/>
      <c r="G37" s="221"/>
      <c r="H37" s="222"/>
      <c r="I37" s="221"/>
      <c r="J37" s="221"/>
      <c r="K37" s="222"/>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88671875" style="76" customWidth="1"/>
    <col min="7" max="7" width="10.88671875" style="59" customWidth="1"/>
    <col min="8" max="8" width="10.88671875" style="76" customWidth="1"/>
    <col min="9" max="11" width="10.88671875" style="59" customWidth="1"/>
    <col min="12" max="16384" width="8.88671875" style="59"/>
  </cols>
  <sheetData>
    <row r="2" spans="2:11" ht="15" thickBot="1" x14ac:dyDescent="0.35"/>
    <row r="3" spans="2:11" x14ac:dyDescent="0.3">
      <c r="B3" s="206" t="s">
        <v>102</v>
      </c>
      <c r="C3" s="207"/>
      <c r="D3" s="207"/>
      <c r="E3" s="207"/>
      <c r="F3" s="207"/>
      <c r="G3" s="207"/>
      <c r="H3" s="208"/>
      <c r="I3" s="207"/>
      <c r="J3" s="207"/>
      <c r="K3" s="208"/>
    </row>
    <row r="4" spans="2:11" x14ac:dyDescent="0.3">
      <c r="B4" s="209" t="s">
        <v>133</v>
      </c>
      <c r="C4" s="210"/>
      <c r="D4" s="210"/>
      <c r="E4" s="210"/>
      <c r="F4" s="210"/>
      <c r="G4" s="210"/>
      <c r="H4" s="210"/>
      <c r="I4" s="210"/>
      <c r="J4" s="210"/>
      <c r="K4" s="211"/>
    </row>
    <row r="5" spans="2:11" x14ac:dyDescent="0.3">
      <c r="B5" s="23"/>
      <c r="C5" s="212" t="s">
        <v>81</v>
      </c>
      <c r="D5" s="210"/>
      <c r="E5" s="213"/>
      <c r="F5" s="212" t="s">
        <v>82</v>
      </c>
      <c r="G5" s="210"/>
      <c r="H5" s="213"/>
      <c r="I5" s="210" t="s">
        <v>83</v>
      </c>
      <c r="J5" s="210"/>
      <c r="K5" s="211"/>
    </row>
    <row r="6" spans="2:11" x14ac:dyDescent="0.3">
      <c r="B6" s="24" t="s">
        <v>11</v>
      </c>
      <c r="C6" s="25" t="s">
        <v>4</v>
      </c>
      <c r="D6" s="26" t="s">
        <v>5</v>
      </c>
      <c r="E6" s="27" t="s">
        <v>5</v>
      </c>
      <c r="F6" s="25" t="s">
        <v>4</v>
      </c>
      <c r="G6" s="26" t="s">
        <v>5</v>
      </c>
      <c r="H6" s="27" t="s">
        <v>5</v>
      </c>
      <c r="I6" s="28" t="s">
        <v>4</v>
      </c>
      <c r="J6" s="26" t="s">
        <v>5</v>
      </c>
      <c r="K6" s="29" t="s">
        <v>5</v>
      </c>
    </row>
    <row r="7" spans="2:11" x14ac:dyDescent="0.3">
      <c r="B7" s="79" t="s">
        <v>12</v>
      </c>
      <c r="C7" s="31">
        <v>5.9953703703703697E-3</v>
      </c>
      <c r="D7" s="36">
        <v>0.24879923150816521</v>
      </c>
      <c r="E7" s="64">
        <v>4.2802842505371003E-2</v>
      </c>
      <c r="F7" s="31">
        <v>1.9097222222222222E-3</v>
      </c>
      <c r="G7" s="36">
        <v>0.3148854961832061</v>
      </c>
      <c r="H7" s="64">
        <v>0.11224489795918367</v>
      </c>
      <c r="I7" s="31">
        <v>7.905092592592592E-3</v>
      </c>
      <c r="J7" s="36">
        <v>0.26208749040675355</v>
      </c>
      <c r="K7" s="38">
        <v>5.0324196875921004E-2</v>
      </c>
    </row>
    <row r="8" spans="2:11" x14ac:dyDescent="0.3">
      <c r="B8" s="30" t="s">
        <v>114</v>
      </c>
      <c r="C8" s="31"/>
      <c r="D8" s="36"/>
      <c r="E8" s="64"/>
      <c r="F8" s="31">
        <v>1.0416666666666667E-4</v>
      </c>
      <c r="G8" s="36">
        <v>1.717557251908397E-2</v>
      </c>
      <c r="H8" s="64">
        <v>6.1224489795918373E-3</v>
      </c>
      <c r="I8" s="31">
        <v>1.0416666666666667E-4</v>
      </c>
      <c r="J8" s="36">
        <v>3.4535686876438982E-3</v>
      </c>
      <c r="K8" s="38">
        <v>6.6312997347480103E-4</v>
      </c>
    </row>
    <row r="9" spans="2:11" x14ac:dyDescent="0.3">
      <c r="B9" s="79" t="s">
        <v>13</v>
      </c>
      <c r="C9" s="31">
        <v>5.0925925925925921E-4</v>
      </c>
      <c r="D9" s="36">
        <v>2.1133525456292025E-2</v>
      </c>
      <c r="E9" s="64">
        <v>3.6357626838539074E-3</v>
      </c>
      <c r="F9" s="31">
        <v>7.0601851851851847E-4</v>
      </c>
      <c r="G9" s="36">
        <v>0.11641221374045801</v>
      </c>
      <c r="H9" s="64">
        <v>4.1496598639455783E-2</v>
      </c>
      <c r="I9" s="31">
        <v>1.2152777777777778E-3</v>
      </c>
      <c r="J9" s="36">
        <v>4.0291634689178811E-2</v>
      </c>
      <c r="K9" s="38">
        <v>7.7365163572060119E-3</v>
      </c>
    </row>
    <row r="10" spans="2:11" x14ac:dyDescent="0.3">
      <c r="B10" s="79" t="s">
        <v>14</v>
      </c>
      <c r="C10" s="31"/>
      <c r="D10" s="36"/>
      <c r="E10" s="64"/>
      <c r="F10" s="31">
        <v>2.0833333333333335E-4</v>
      </c>
      <c r="G10" s="36">
        <v>3.4351145038167941E-2</v>
      </c>
      <c r="H10" s="64">
        <v>1.2244897959183675E-2</v>
      </c>
      <c r="I10" s="31">
        <v>2.0833333333333335E-4</v>
      </c>
      <c r="J10" s="36">
        <v>6.9071373752877963E-3</v>
      </c>
      <c r="K10" s="38">
        <v>1.3262599469496021E-3</v>
      </c>
    </row>
    <row r="11" spans="2:11" x14ac:dyDescent="0.3">
      <c r="B11" s="79" t="s">
        <v>15</v>
      </c>
      <c r="C11" s="31">
        <v>1.9675925925925924E-3</v>
      </c>
      <c r="D11" s="36">
        <v>8.1652257444764648E-2</v>
      </c>
      <c r="E11" s="64">
        <v>1.4047264914890096E-2</v>
      </c>
      <c r="F11" s="31">
        <v>1.4467592592592592E-3</v>
      </c>
      <c r="G11" s="36">
        <v>0.2385496183206107</v>
      </c>
      <c r="H11" s="64">
        <v>8.5034013605442174E-2</v>
      </c>
      <c r="I11" s="31">
        <v>3.414351851851852E-3</v>
      </c>
      <c r="J11" s="36">
        <v>0.11320030698388334</v>
      </c>
      <c r="K11" s="38">
        <v>2.17359269083407E-2</v>
      </c>
    </row>
    <row r="12" spans="2:11" x14ac:dyDescent="0.3">
      <c r="B12" s="79" t="s">
        <v>16</v>
      </c>
      <c r="C12" s="31">
        <v>1.3101851851851852E-2</v>
      </c>
      <c r="D12" s="36">
        <v>0.54370797310278585</v>
      </c>
      <c r="E12" s="64">
        <v>9.3538258139150537E-2</v>
      </c>
      <c r="F12" s="31">
        <v>5.6712962962962967E-4</v>
      </c>
      <c r="G12" s="36">
        <v>9.3511450381679406E-2</v>
      </c>
      <c r="H12" s="64">
        <v>3.333333333333334E-2</v>
      </c>
      <c r="I12" s="31">
        <v>1.3668981481481483E-2</v>
      </c>
      <c r="J12" s="36">
        <v>0.45318495778971601</v>
      </c>
      <c r="K12" s="38">
        <v>8.7017388741526674E-2</v>
      </c>
    </row>
    <row r="13" spans="2:11" x14ac:dyDescent="0.3">
      <c r="B13" s="79" t="s">
        <v>17</v>
      </c>
      <c r="C13" s="31"/>
      <c r="D13" s="36"/>
      <c r="E13" s="64"/>
      <c r="F13" s="31"/>
      <c r="G13" s="36"/>
      <c r="H13" s="64"/>
      <c r="I13" s="31"/>
      <c r="J13" s="36"/>
      <c r="K13" s="38"/>
    </row>
    <row r="14" spans="2:11" x14ac:dyDescent="0.3">
      <c r="B14" s="79" t="s">
        <v>115</v>
      </c>
      <c r="C14" s="31"/>
      <c r="D14" s="36"/>
      <c r="E14" s="64"/>
      <c r="F14" s="31"/>
      <c r="G14" s="36"/>
      <c r="H14" s="64"/>
      <c r="I14" s="31"/>
      <c r="J14" s="36"/>
      <c r="K14" s="38"/>
    </row>
    <row r="15" spans="2:11" x14ac:dyDescent="0.3">
      <c r="B15" s="79" t="s">
        <v>19</v>
      </c>
      <c r="C15" s="31"/>
      <c r="D15" s="36"/>
      <c r="E15" s="64"/>
      <c r="F15" s="31"/>
      <c r="G15" s="36"/>
      <c r="H15" s="64"/>
      <c r="I15" s="31"/>
      <c r="J15" s="36"/>
      <c r="K15" s="38"/>
    </row>
    <row r="16" spans="2:11" x14ac:dyDescent="0.3">
      <c r="B16" s="79" t="s">
        <v>20</v>
      </c>
      <c r="C16" s="31"/>
      <c r="D16" s="36"/>
      <c r="E16" s="64"/>
      <c r="F16" s="31"/>
      <c r="G16" s="36"/>
      <c r="H16" s="64"/>
      <c r="I16" s="31"/>
      <c r="J16" s="36"/>
      <c r="K16" s="38"/>
    </row>
    <row r="17" spans="2:14" x14ac:dyDescent="0.3">
      <c r="B17" s="79" t="s">
        <v>21</v>
      </c>
      <c r="C17" s="31"/>
      <c r="D17" s="36"/>
      <c r="E17" s="64"/>
      <c r="F17" s="31"/>
      <c r="G17" s="36"/>
      <c r="H17" s="64"/>
      <c r="I17" s="31"/>
      <c r="J17" s="36"/>
      <c r="K17" s="38"/>
    </row>
    <row r="18" spans="2:14" x14ac:dyDescent="0.3">
      <c r="B18" s="79" t="s">
        <v>22</v>
      </c>
      <c r="C18" s="31"/>
      <c r="D18" s="36"/>
      <c r="E18" s="64"/>
      <c r="F18" s="31">
        <v>1.1226851851851851E-3</v>
      </c>
      <c r="G18" s="36">
        <v>0.1851145038167939</v>
      </c>
      <c r="H18" s="64">
        <v>6.5986394557823125E-2</v>
      </c>
      <c r="I18" s="31">
        <v>1.1226851851851851E-3</v>
      </c>
      <c r="J18" s="36">
        <v>3.7221795855717568E-2</v>
      </c>
      <c r="K18" s="38">
        <v>7.1470674918950768E-3</v>
      </c>
    </row>
    <row r="19" spans="2:14" x14ac:dyDescent="0.3">
      <c r="B19" s="79" t="s">
        <v>23</v>
      </c>
      <c r="C19" s="31"/>
      <c r="D19" s="36"/>
      <c r="E19" s="64"/>
      <c r="F19" s="31"/>
      <c r="G19" s="36"/>
      <c r="H19" s="64"/>
      <c r="I19" s="31"/>
      <c r="J19" s="36"/>
      <c r="K19" s="38"/>
    </row>
    <row r="20" spans="2:14" x14ac:dyDescent="0.3">
      <c r="B20" s="30" t="s">
        <v>116</v>
      </c>
      <c r="C20" s="31"/>
      <c r="D20" s="36"/>
      <c r="E20" s="64"/>
      <c r="F20" s="31"/>
      <c r="G20" s="36"/>
      <c r="H20" s="64"/>
      <c r="I20" s="31"/>
      <c r="J20" s="36"/>
      <c r="K20" s="38"/>
    </row>
    <row r="21" spans="2:14" x14ac:dyDescent="0.3">
      <c r="B21" s="30" t="s">
        <v>117</v>
      </c>
      <c r="C21" s="31"/>
      <c r="D21" s="36"/>
      <c r="E21" s="64"/>
      <c r="F21" s="31"/>
      <c r="G21" s="36"/>
      <c r="H21" s="64"/>
      <c r="I21" s="31"/>
      <c r="J21" s="36"/>
      <c r="K21" s="38"/>
    </row>
    <row r="22" spans="2:14" x14ac:dyDescent="0.3">
      <c r="B22" s="79" t="s">
        <v>24</v>
      </c>
      <c r="C22" s="31"/>
      <c r="D22" s="36"/>
      <c r="E22" s="64"/>
      <c r="F22" s="31"/>
      <c r="G22" s="36"/>
      <c r="H22" s="64"/>
      <c r="I22" s="31"/>
      <c r="J22" s="36"/>
      <c r="K22" s="38"/>
    </row>
    <row r="23" spans="2:14" x14ac:dyDescent="0.3">
      <c r="B23" s="30" t="s">
        <v>25</v>
      </c>
      <c r="C23" s="31"/>
      <c r="D23" s="36"/>
      <c r="E23" s="64"/>
      <c r="F23" s="31"/>
      <c r="G23" s="36"/>
      <c r="H23" s="64"/>
      <c r="I23" s="31"/>
      <c r="J23" s="36"/>
      <c r="K23" s="38"/>
    </row>
    <row r="24" spans="2:14" x14ac:dyDescent="0.3">
      <c r="B24" s="30" t="s">
        <v>26</v>
      </c>
      <c r="C24" s="31">
        <v>2.5231481481481481E-3</v>
      </c>
      <c r="D24" s="36">
        <v>0.10470701248799232</v>
      </c>
      <c r="E24" s="64">
        <v>1.8013551479094361E-2</v>
      </c>
      <c r="F24" s="31"/>
      <c r="G24" s="36"/>
      <c r="H24" s="64"/>
      <c r="I24" s="31">
        <v>2.5231481481481481E-3</v>
      </c>
      <c r="J24" s="36">
        <v>8.3653108211818858E-2</v>
      </c>
      <c r="K24" s="38">
        <v>1.6062481579722957E-2</v>
      </c>
    </row>
    <row r="25" spans="2:14" x14ac:dyDescent="0.3">
      <c r="B25" s="39" t="s">
        <v>3</v>
      </c>
      <c r="C25" s="40">
        <v>2.4097222222222221E-2</v>
      </c>
      <c r="D25" s="66">
        <v>1</v>
      </c>
      <c r="E25" s="67">
        <v>0.17203767972235992</v>
      </c>
      <c r="F25" s="40">
        <v>6.0648148148148145E-3</v>
      </c>
      <c r="G25" s="66">
        <v>1</v>
      </c>
      <c r="H25" s="67">
        <v>0.35646258503401362</v>
      </c>
      <c r="I25" s="40">
        <v>3.0162037037037043E-2</v>
      </c>
      <c r="J25" s="66">
        <v>0.99999999999999989</v>
      </c>
      <c r="K25" s="68">
        <v>0.19201296787503686</v>
      </c>
    </row>
    <row r="26" spans="2:14" x14ac:dyDescent="0.3">
      <c r="B26" s="69"/>
      <c r="C26" s="70"/>
      <c r="D26" s="70"/>
      <c r="E26" s="70"/>
      <c r="F26" s="70"/>
      <c r="G26" s="70"/>
      <c r="H26" s="70"/>
      <c r="I26" s="70"/>
      <c r="J26" s="70"/>
      <c r="K26" s="77"/>
      <c r="L26" s="70"/>
      <c r="M26" s="70"/>
      <c r="N26" s="70"/>
    </row>
    <row r="27" spans="2:14" x14ac:dyDescent="0.3">
      <c r="B27" s="24" t="s">
        <v>27</v>
      </c>
      <c r="C27" s="26" t="s">
        <v>4</v>
      </c>
      <c r="D27" s="26" t="s">
        <v>5</v>
      </c>
      <c r="E27" s="26" t="s">
        <v>5</v>
      </c>
      <c r="F27" s="26" t="s">
        <v>4</v>
      </c>
      <c r="G27" s="26" t="s">
        <v>5</v>
      </c>
      <c r="H27" s="26" t="s">
        <v>5</v>
      </c>
      <c r="I27" s="26" t="s">
        <v>4</v>
      </c>
      <c r="J27" s="26" t="s">
        <v>5</v>
      </c>
      <c r="K27" s="71" t="s">
        <v>5</v>
      </c>
    </row>
    <row r="28" spans="2:14" x14ac:dyDescent="0.3">
      <c r="B28" s="79" t="s">
        <v>28</v>
      </c>
      <c r="C28" s="31">
        <v>7.8935185185185185E-3</v>
      </c>
      <c r="D28" s="36"/>
      <c r="E28" s="64">
        <v>5.6354321599735573E-2</v>
      </c>
      <c r="F28" s="31">
        <v>1.6550925925925926E-3</v>
      </c>
      <c r="G28" s="36"/>
      <c r="H28" s="64">
        <v>9.7278911564625856E-2</v>
      </c>
      <c r="I28" s="31">
        <v>9.5486111111111101E-3</v>
      </c>
      <c r="J28" s="36"/>
      <c r="K28" s="38">
        <v>6.0786914235190087E-2</v>
      </c>
    </row>
    <row r="29" spans="2:14" x14ac:dyDescent="0.3">
      <c r="B29" s="79" t="s">
        <v>29</v>
      </c>
      <c r="C29" s="31"/>
      <c r="D29" s="36"/>
      <c r="E29" s="64"/>
      <c r="F29" s="31"/>
      <c r="G29" s="36"/>
      <c r="H29" s="64"/>
      <c r="I29" s="31"/>
      <c r="J29" s="36"/>
      <c r="K29" s="38"/>
    </row>
    <row r="30" spans="2:14" x14ac:dyDescent="0.3">
      <c r="B30" s="79" t="s">
        <v>30</v>
      </c>
      <c r="C30" s="31">
        <v>2.1180555555555558E-3</v>
      </c>
      <c r="D30" s="36"/>
      <c r="E30" s="64">
        <v>1.5121467526028755E-2</v>
      </c>
      <c r="F30" s="31"/>
      <c r="G30" s="36"/>
      <c r="H30" s="64"/>
      <c r="I30" s="31">
        <v>2.1180555555555558E-3</v>
      </c>
      <c r="J30" s="36"/>
      <c r="K30" s="38">
        <v>1.3483642793987621E-2</v>
      </c>
    </row>
    <row r="31" spans="2:14" x14ac:dyDescent="0.3">
      <c r="B31" s="79" t="s">
        <v>31</v>
      </c>
      <c r="C31" s="31">
        <v>2.9363425925925932E-2</v>
      </c>
      <c r="D31" s="36"/>
      <c r="E31" s="64">
        <v>0.20963477111221288</v>
      </c>
      <c r="F31" s="31">
        <v>4.7453703703703703E-3</v>
      </c>
      <c r="G31" s="36"/>
      <c r="H31" s="64">
        <v>0.27891156462585037</v>
      </c>
      <c r="I31" s="31">
        <v>3.4108796296296297E-2</v>
      </c>
      <c r="J31" s="36"/>
      <c r="K31" s="38">
        <v>0.21713822575891539</v>
      </c>
    </row>
    <row r="32" spans="2:14" x14ac:dyDescent="0.3">
      <c r="B32" s="79" t="s">
        <v>32</v>
      </c>
      <c r="C32" s="31">
        <v>5.0752314814814833E-2</v>
      </c>
      <c r="D32" s="36"/>
      <c r="E32" s="64">
        <v>0.36233680383407707</v>
      </c>
      <c r="F32" s="31">
        <v>4.3865740740740731E-3</v>
      </c>
      <c r="G32" s="36"/>
      <c r="H32" s="64">
        <v>0.25782312925170064</v>
      </c>
      <c r="I32" s="31">
        <v>5.5138888888888904E-2</v>
      </c>
      <c r="J32" s="36"/>
      <c r="K32" s="38">
        <v>0.35101679929266144</v>
      </c>
    </row>
    <row r="33" spans="2:14" x14ac:dyDescent="0.3">
      <c r="B33" s="79" t="s">
        <v>33</v>
      </c>
      <c r="C33" s="31">
        <v>2.5844907407407407E-2</v>
      </c>
      <c r="D33" s="36"/>
      <c r="E33" s="64">
        <v>0.18451495620558581</v>
      </c>
      <c r="F33" s="31">
        <v>1.6203703703703703E-4</v>
      </c>
      <c r="G33" s="36"/>
      <c r="H33" s="64">
        <v>9.5238095238095247E-3</v>
      </c>
      <c r="I33" s="31">
        <v>2.6006944444444444E-2</v>
      </c>
      <c r="J33" s="36"/>
      <c r="K33" s="38">
        <v>0.16556145004420864</v>
      </c>
    </row>
    <row r="34" spans="2:14" x14ac:dyDescent="0.3">
      <c r="B34" s="80" t="s">
        <v>3</v>
      </c>
      <c r="C34" s="52">
        <v>0.11597222222222225</v>
      </c>
      <c r="D34" s="66"/>
      <c r="E34" s="66">
        <v>0.82796232027764005</v>
      </c>
      <c r="F34" s="52">
        <v>1.0949074074074073E-2</v>
      </c>
      <c r="G34" s="66"/>
      <c r="H34" s="66">
        <v>0.64353741496598638</v>
      </c>
      <c r="I34" s="52">
        <v>0.12692129629629631</v>
      </c>
      <c r="J34" s="66"/>
      <c r="K34" s="72">
        <v>0.80798703212496314</v>
      </c>
    </row>
    <row r="35" spans="2:14" x14ac:dyDescent="0.3">
      <c r="B35" s="73"/>
      <c r="C35" s="74"/>
      <c r="D35" s="74"/>
      <c r="E35" s="74"/>
      <c r="F35" s="74"/>
      <c r="G35" s="74"/>
      <c r="H35" s="74"/>
      <c r="I35" s="74"/>
      <c r="J35" s="74"/>
      <c r="K35" s="78"/>
      <c r="L35" s="74"/>
      <c r="M35" s="74"/>
      <c r="N35" s="74"/>
    </row>
    <row r="36" spans="2:14" x14ac:dyDescent="0.3">
      <c r="B36" s="39" t="s">
        <v>6</v>
      </c>
      <c r="C36" s="52">
        <v>0.14006944444444447</v>
      </c>
      <c r="D36" s="75"/>
      <c r="E36" s="66">
        <v>1</v>
      </c>
      <c r="F36" s="52">
        <v>1.7013888888888887E-2</v>
      </c>
      <c r="G36" s="75"/>
      <c r="H36" s="66">
        <v>1</v>
      </c>
      <c r="I36" s="52">
        <v>0.15708333333333335</v>
      </c>
      <c r="J36" s="75"/>
      <c r="K36" s="72">
        <v>1</v>
      </c>
    </row>
    <row r="37" spans="2:14" ht="66" customHeight="1" thickBot="1" x14ac:dyDescent="0.35">
      <c r="B37" s="203" t="s">
        <v>84</v>
      </c>
      <c r="C37" s="204"/>
      <c r="D37" s="204"/>
      <c r="E37" s="204"/>
      <c r="F37" s="204"/>
      <c r="G37" s="204"/>
      <c r="H37" s="205"/>
      <c r="I37" s="204"/>
      <c r="J37" s="204"/>
      <c r="K37" s="20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22" customWidth="1"/>
    <col min="2" max="2" width="42.44140625" style="22" customWidth="1"/>
    <col min="3" max="6" width="10.88671875" style="63" customWidth="1"/>
    <col min="7" max="7" width="10.88671875" style="22" customWidth="1"/>
    <col min="8" max="8" width="10.88671875" style="63" customWidth="1"/>
    <col min="9" max="11" width="10.88671875" style="22" customWidth="1"/>
    <col min="12" max="16384" width="8.88671875" style="22"/>
  </cols>
  <sheetData>
    <row r="2" spans="2:11" ht="15" thickBot="1" x14ac:dyDescent="0.35"/>
    <row r="3" spans="2:11" x14ac:dyDescent="0.3">
      <c r="B3" s="206" t="s">
        <v>103</v>
      </c>
      <c r="C3" s="207"/>
      <c r="D3" s="207"/>
      <c r="E3" s="207"/>
      <c r="F3" s="207"/>
      <c r="G3" s="207"/>
      <c r="H3" s="208"/>
      <c r="I3" s="207"/>
      <c r="J3" s="207"/>
      <c r="K3" s="208"/>
    </row>
    <row r="4" spans="2:11" x14ac:dyDescent="0.3">
      <c r="B4" s="209" t="s">
        <v>133</v>
      </c>
      <c r="C4" s="210"/>
      <c r="D4" s="210"/>
      <c r="E4" s="210"/>
      <c r="F4" s="210"/>
      <c r="G4" s="210"/>
      <c r="H4" s="210"/>
      <c r="I4" s="210"/>
      <c r="J4" s="210"/>
      <c r="K4" s="211"/>
    </row>
    <row r="5" spans="2:11" x14ac:dyDescent="0.3">
      <c r="B5" s="23"/>
      <c r="C5" s="212" t="s">
        <v>81</v>
      </c>
      <c r="D5" s="210"/>
      <c r="E5" s="213"/>
      <c r="F5" s="212" t="s">
        <v>82</v>
      </c>
      <c r="G5" s="210"/>
      <c r="H5" s="213"/>
      <c r="I5" s="210" t="s">
        <v>83</v>
      </c>
      <c r="J5" s="210"/>
      <c r="K5" s="211"/>
    </row>
    <row r="6" spans="2:11" x14ac:dyDescent="0.3">
      <c r="B6" s="24" t="s">
        <v>11</v>
      </c>
      <c r="C6" s="25" t="s">
        <v>4</v>
      </c>
      <c r="D6" s="26" t="s">
        <v>5</v>
      </c>
      <c r="E6" s="27" t="s">
        <v>5</v>
      </c>
      <c r="F6" s="25" t="s">
        <v>4</v>
      </c>
      <c r="G6" s="26" t="s">
        <v>5</v>
      </c>
      <c r="H6" s="27" t="s">
        <v>5</v>
      </c>
      <c r="I6" s="28" t="s">
        <v>4</v>
      </c>
      <c r="J6" s="26" t="s">
        <v>5</v>
      </c>
      <c r="K6" s="29" t="s">
        <v>5</v>
      </c>
    </row>
    <row r="7" spans="2:11" x14ac:dyDescent="0.3">
      <c r="B7" s="30" t="s">
        <v>12</v>
      </c>
      <c r="C7" s="31">
        <v>1.6157407407407405E-2</v>
      </c>
      <c r="D7" s="36">
        <v>0.29702127659574462</v>
      </c>
      <c r="E7" s="64">
        <v>0.10353778832604016</v>
      </c>
      <c r="F7" s="31">
        <v>2.2453703703703702E-3</v>
      </c>
      <c r="G7" s="36">
        <v>0.15038759689922482</v>
      </c>
      <c r="H7" s="64">
        <v>6.7666550401116146E-2</v>
      </c>
      <c r="I7" s="31">
        <v>1.8402777777777778E-2</v>
      </c>
      <c r="J7" s="36">
        <v>0.26544240400667779</v>
      </c>
      <c r="K7" s="38">
        <v>9.7247706422018354E-2</v>
      </c>
    </row>
    <row r="8" spans="2:11" x14ac:dyDescent="0.3">
      <c r="B8" s="30" t="s">
        <v>114</v>
      </c>
      <c r="C8" s="31">
        <v>4.5138888888888887E-4</v>
      </c>
      <c r="D8" s="36">
        <v>8.2978723404255311E-3</v>
      </c>
      <c r="E8" s="64">
        <v>2.8925313357561363E-3</v>
      </c>
      <c r="F8" s="31"/>
      <c r="G8" s="36"/>
      <c r="H8" s="64"/>
      <c r="I8" s="31">
        <v>4.5138888888888887E-4</v>
      </c>
      <c r="J8" s="36">
        <v>6.5108514190317188E-3</v>
      </c>
      <c r="K8" s="38">
        <v>2.3853211009174312E-3</v>
      </c>
    </row>
    <row r="9" spans="2:11" x14ac:dyDescent="0.3">
      <c r="B9" s="30" t="s">
        <v>13</v>
      </c>
      <c r="C9" s="31">
        <v>4.7337962962962958E-3</v>
      </c>
      <c r="D9" s="36">
        <v>8.7021276595744657E-2</v>
      </c>
      <c r="E9" s="64">
        <v>3.0334495290365634E-2</v>
      </c>
      <c r="F9" s="31"/>
      <c r="G9" s="36"/>
      <c r="H9" s="64"/>
      <c r="I9" s="31">
        <v>4.7337962962962958E-3</v>
      </c>
      <c r="J9" s="36">
        <v>6.8280467445742885E-2</v>
      </c>
      <c r="K9" s="38">
        <v>2.5015290519877675E-2</v>
      </c>
    </row>
    <row r="10" spans="2:11" x14ac:dyDescent="0.3">
      <c r="B10" s="30" t="s">
        <v>14</v>
      </c>
      <c r="C10" s="31">
        <v>2.1296296296296293E-3</v>
      </c>
      <c r="D10" s="36">
        <v>3.9148936170212756E-2</v>
      </c>
      <c r="E10" s="64">
        <v>1.3646814507157155E-2</v>
      </c>
      <c r="F10" s="31">
        <v>1.5277777777777776E-3</v>
      </c>
      <c r="G10" s="36">
        <v>0.10232558139534884</v>
      </c>
      <c r="H10" s="64">
        <v>4.6041158004883148E-2</v>
      </c>
      <c r="I10" s="31">
        <v>3.657407407407407E-3</v>
      </c>
      <c r="J10" s="36">
        <v>5.2754590984974946E-2</v>
      </c>
      <c r="K10" s="38">
        <v>1.9327217125382261E-2</v>
      </c>
    </row>
    <row r="11" spans="2:11" x14ac:dyDescent="0.3">
      <c r="B11" s="30" t="s">
        <v>15</v>
      </c>
      <c r="C11" s="31">
        <v>2.2222222222222222E-3</v>
      </c>
      <c r="D11" s="36">
        <v>4.0851063829787232E-2</v>
      </c>
      <c r="E11" s="64">
        <v>1.4240154268337904E-2</v>
      </c>
      <c r="F11" s="31">
        <v>2.3148148148148146E-4</v>
      </c>
      <c r="G11" s="36">
        <v>1.5503875968992248E-2</v>
      </c>
      <c r="H11" s="64">
        <v>6.9759330310429019E-3</v>
      </c>
      <c r="I11" s="31">
        <v>2.4537037037037036E-3</v>
      </c>
      <c r="J11" s="36">
        <v>3.5392320534223698E-2</v>
      </c>
      <c r="K11" s="38">
        <v>1.2966360856269113E-2</v>
      </c>
    </row>
    <row r="12" spans="2:11" x14ac:dyDescent="0.3">
      <c r="B12" s="30" t="s">
        <v>16</v>
      </c>
      <c r="C12" s="31">
        <v>1.9479166666666672E-2</v>
      </c>
      <c r="D12" s="36">
        <v>0.3580851063829788</v>
      </c>
      <c r="E12" s="64">
        <v>0.12482385225839947</v>
      </c>
      <c r="F12" s="31">
        <v>7.1759259259259248E-4</v>
      </c>
      <c r="G12" s="36">
        <v>4.8062015503875961E-2</v>
      </c>
      <c r="H12" s="64">
        <v>2.1625392396232995E-2</v>
      </c>
      <c r="I12" s="31">
        <v>2.0196759259259265E-2</v>
      </c>
      <c r="J12" s="36">
        <v>0.29131886477462443</v>
      </c>
      <c r="K12" s="38">
        <v>0.10672782874617741</v>
      </c>
    </row>
    <row r="13" spans="2:11" x14ac:dyDescent="0.3">
      <c r="B13" s="30" t="s">
        <v>17</v>
      </c>
      <c r="C13" s="31"/>
      <c r="D13" s="36"/>
      <c r="E13" s="64"/>
      <c r="F13" s="31"/>
      <c r="G13" s="36"/>
      <c r="H13" s="64"/>
      <c r="I13" s="31"/>
      <c r="J13" s="36"/>
      <c r="K13" s="38"/>
    </row>
    <row r="14" spans="2:11" x14ac:dyDescent="0.3">
      <c r="B14" s="30" t="s">
        <v>115</v>
      </c>
      <c r="C14" s="31"/>
      <c r="D14" s="36"/>
      <c r="E14" s="64"/>
      <c r="F14" s="31"/>
      <c r="G14" s="36"/>
      <c r="H14" s="64"/>
      <c r="I14" s="31"/>
      <c r="J14" s="36"/>
      <c r="K14" s="38"/>
    </row>
    <row r="15" spans="2:11" x14ac:dyDescent="0.3">
      <c r="B15" s="30" t="s">
        <v>19</v>
      </c>
      <c r="C15" s="31"/>
      <c r="D15" s="36"/>
      <c r="E15" s="64"/>
      <c r="F15" s="31"/>
      <c r="G15" s="36"/>
      <c r="H15" s="64"/>
      <c r="I15" s="31"/>
      <c r="J15" s="36"/>
      <c r="K15" s="38"/>
    </row>
    <row r="16" spans="2:11" x14ac:dyDescent="0.3">
      <c r="B16" s="30" t="s">
        <v>20</v>
      </c>
      <c r="C16" s="31"/>
      <c r="D16" s="36"/>
      <c r="E16" s="64"/>
      <c r="F16" s="31"/>
      <c r="G16" s="36"/>
      <c r="H16" s="64"/>
      <c r="I16" s="31"/>
      <c r="J16" s="36"/>
      <c r="K16" s="38"/>
    </row>
    <row r="17" spans="2:14" x14ac:dyDescent="0.3">
      <c r="B17" s="30" t="s">
        <v>21</v>
      </c>
      <c r="C17" s="31"/>
      <c r="D17" s="36"/>
      <c r="E17" s="64"/>
      <c r="F17" s="31"/>
      <c r="G17" s="36"/>
      <c r="H17" s="64"/>
      <c r="I17" s="31"/>
      <c r="J17" s="36"/>
      <c r="K17" s="38"/>
    </row>
    <row r="18" spans="2:14" x14ac:dyDescent="0.3">
      <c r="B18" s="30" t="s">
        <v>22</v>
      </c>
      <c r="C18" s="31"/>
      <c r="D18" s="36"/>
      <c r="E18" s="64"/>
      <c r="F18" s="31"/>
      <c r="G18" s="36"/>
      <c r="H18" s="64"/>
      <c r="I18" s="31"/>
      <c r="J18" s="36"/>
      <c r="K18" s="38"/>
    </row>
    <row r="19" spans="2:14" x14ac:dyDescent="0.3">
      <c r="B19" s="30" t="s">
        <v>23</v>
      </c>
      <c r="C19" s="31"/>
      <c r="D19" s="36"/>
      <c r="E19" s="64"/>
      <c r="F19" s="31"/>
      <c r="G19" s="36"/>
      <c r="H19" s="64"/>
      <c r="I19" s="31"/>
      <c r="J19" s="36"/>
      <c r="K19" s="38"/>
    </row>
    <row r="20" spans="2:14" x14ac:dyDescent="0.3">
      <c r="B20" s="30" t="s">
        <v>116</v>
      </c>
      <c r="C20" s="31"/>
      <c r="D20" s="36"/>
      <c r="E20" s="64"/>
      <c r="F20" s="31"/>
      <c r="G20" s="36"/>
      <c r="H20" s="64"/>
      <c r="I20" s="31"/>
      <c r="J20" s="36"/>
      <c r="K20" s="38"/>
    </row>
    <row r="21" spans="2:14" x14ac:dyDescent="0.3">
      <c r="B21" s="30" t="s">
        <v>117</v>
      </c>
      <c r="C21" s="31">
        <v>9.6064814814814819E-4</v>
      </c>
      <c r="D21" s="36">
        <v>1.7659574468085106E-2</v>
      </c>
      <c r="E21" s="64">
        <v>6.1559000222502396E-3</v>
      </c>
      <c r="F21" s="31"/>
      <c r="G21" s="36"/>
      <c r="H21" s="64"/>
      <c r="I21" s="31">
        <v>9.6064814814814819E-4</v>
      </c>
      <c r="J21" s="36">
        <v>1.385642737896494E-2</v>
      </c>
      <c r="K21" s="38">
        <v>5.0764525993883796E-3</v>
      </c>
    </row>
    <row r="22" spans="2:14" x14ac:dyDescent="0.3">
      <c r="B22" s="30" t="s">
        <v>24</v>
      </c>
      <c r="C22" s="31"/>
      <c r="D22" s="36"/>
      <c r="E22" s="64"/>
      <c r="F22" s="31"/>
      <c r="G22" s="36"/>
      <c r="H22" s="64"/>
      <c r="I22" s="31"/>
      <c r="J22" s="36"/>
      <c r="K22" s="38"/>
    </row>
    <row r="23" spans="2:14" x14ac:dyDescent="0.3">
      <c r="B23" s="30" t="s">
        <v>25</v>
      </c>
      <c r="C23" s="31">
        <v>3.8194444444444446E-4</v>
      </c>
      <c r="D23" s="36">
        <v>7.0212765957446801E-3</v>
      </c>
      <c r="E23" s="64">
        <v>2.4475265148705774E-3</v>
      </c>
      <c r="F23" s="31"/>
      <c r="G23" s="36"/>
      <c r="H23" s="64"/>
      <c r="I23" s="31">
        <v>3.8194444444444446E-4</v>
      </c>
      <c r="J23" s="36">
        <v>5.5091819699499165E-3</v>
      </c>
      <c r="K23" s="38">
        <v>2.0183486238532114E-3</v>
      </c>
    </row>
    <row r="24" spans="2:14" x14ac:dyDescent="0.3">
      <c r="B24" s="30" t="s">
        <v>26</v>
      </c>
      <c r="C24" s="31">
        <v>7.8819444444444449E-3</v>
      </c>
      <c r="D24" s="36">
        <v>0.14489361702127659</v>
      </c>
      <c r="E24" s="64">
        <v>5.0508047170511002E-2</v>
      </c>
      <c r="F24" s="31">
        <v>1.0208333333333333E-2</v>
      </c>
      <c r="G24" s="36">
        <v>0.6837209302325582</v>
      </c>
      <c r="H24" s="64">
        <v>0.30763864666899199</v>
      </c>
      <c r="I24" s="31">
        <v>1.8090277777777778E-2</v>
      </c>
      <c r="J24" s="36">
        <v>0.26093489148580967</v>
      </c>
      <c r="K24" s="38">
        <v>9.559633027522936E-2</v>
      </c>
    </row>
    <row r="25" spans="2:14" x14ac:dyDescent="0.3">
      <c r="B25" s="39" t="s">
        <v>3</v>
      </c>
      <c r="C25" s="40">
        <v>5.4398148148148154E-2</v>
      </c>
      <c r="D25" s="66">
        <v>1</v>
      </c>
      <c r="E25" s="67">
        <v>0.34858710969368828</v>
      </c>
      <c r="F25" s="40">
        <v>1.4930555555555555E-2</v>
      </c>
      <c r="G25" s="66">
        <v>1</v>
      </c>
      <c r="H25" s="67">
        <v>0.44994768050226719</v>
      </c>
      <c r="I25" s="40">
        <v>6.9328703703703712E-2</v>
      </c>
      <c r="J25" s="66">
        <v>1</v>
      </c>
      <c r="K25" s="68">
        <v>0.36636085626911319</v>
      </c>
    </row>
    <row r="26" spans="2:14" x14ac:dyDescent="0.3">
      <c r="B26" s="69"/>
      <c r="C26" s="70"/>
      <c r="D26" s="70"/>
      <c r="E26" s="70"/>
      <c r="F26" s="70"/>
      <c r="G26" s="70"/>
      <c r="H26" s="70"/>
      <c r="I26" s="70"/>
      <c r="J26" s="70"/>
      <c r="K26" s="77"/>
      <c r="L26" s="70"/>
      <c r="M26" s="70"/>
      <c r="N26" s="70"/>
    </row>
    <row r="27" spans="2:14" x14ac:dyDescent="0.3">
      <c r="B27" s="24" t="s">
        <v>27</v>
      </c>
      <c r="C27" s="26" t="s">
        <v>4</v>
      </c>
      <c r="D27" s="26" t="s">
        <v>5</v>
      </c>
      <c r="E27" s="26" t="s">
        <v>5</v>
      </c>
      <c r="F27" s="26" t="s">
        <v>4</v>
      </c>
      <c r="G27" s="26" t="s">
        <v>5</v>
      </c>
      <c r="H27" s="26" t="s">
        <v>5</v>
      </c>
      <c r="I27" s="26" t="s">
        <v>4</v>
      </c>
      <c r="J27" s="26" t="s">
        <v>5</v>
      </c>
      <c r="K27" s="71" t="s">
        <v>5</v>
      </c>
    </row>
    <row r="28" spans="2:14" x14ac:dyDescent="0.3">
      <c r="B28" s="79" t="s">
        <v>28</v>
      </c>
      <c r="C28" s="31">
        <v>3.7037037037037034E-3</v>
      </c>
      <c r="D28" s="36"/>
      <c r="E28" s="64">
        <v>2.3733590447229835E-2</v>
      </c>
      <c r="F28" s="31">
        <v>2.1412037037037038E-3</v>
      </c>
      <c r="G28" s="36"/>
      <c r="H28" s="64">
        <v>6.452738053714685E-2</v>
      </c>
      <c r="I28" s="31">
        <v>5.8449074074074072E-3</v>
      </c>
      <c r="J28" s="36"/>
      <c r="K28" s="38">
        <v>3.0886850152905199E-2</v>
      </c>
    </row>
    <row r="29" spans="2:14" x14ac:dyDescent="0.3">
      <c r="B29" s="79" t="s">
        <v>29</v>
      </c>
      <c r="C29" s="31"/>
      <c r="D29" s="36"/>
      <c r="E29" s="64"/>
      <c r="F29" s="31"/>
      <c r="G29" s="36"/>
      <c r="H29" s="64"/>
      <c r="I29" s="31"/>
      <c r="J29" s="36"/>
      <c r="K29" s="38"/>
    </row>
    <row r="30" spans="2:14" x14ac:dyDescent="0.3">
      <c r="B30" s="79" t="s">
        <v>30</v>
      </c>
      <c r="C30" s="31">
        <v>1.0532407407407409E-3</v>
      </c>
      <c r="D30" s="36"/>
      <c r="E30" s="64">
        <v>6.7492397834309865E-3</v>
      </c>
      <c r="F30" s="31">
        <v>1.6319444444444445E-3</v>
      </c>
      <c r="G30" s="36"/>
      <c r="H30" s="64">
        <v>4.9180327868852465E-2</v>
      </c>
      <c r="I30" s="31">
        <v>2.6851851851851854E-3</v>
      </c>
      <c r="J30" s="36"/>
      <c r="K30" s="38">
        <v>1.4189602446483183E-2</v>
      </c>
    </row>
    <row r="31" spans="2:14" x14ac:dyDescent="0.3">
      <c r="B31" s="79" t="s">
        <v>31</v>
      </c>
      <c r="C31" s="31">
        <v>2.8796296296296299E-2</v>
      </c>
      <c r="D31" s="36"/>
      <c r="E31" s="64">
        <v>0.18452866572721202</v>
      </c>
      <c r="F31" s="31">
        <v>8.0555555555555554E-3</v>
      </c>
      <c r="G31" s="36"/>
      <c r="H31" s="64">
        <v>0.24276246948029298</v>
      </c>
      <c r="I31" s="31">
        <v>3.6851851851851844E-2</v>
      </c>
      <c r="J31" s="36"/>
      <c r="K31" s="38">
        <v>0.19474006116207948</v>
      </c>
    </row>
    <row r="32" spans="2:14" x14ac:dyDescent="0.3">
      <c r="B32" s="79" t="s">
        <v>32</v>
      </c>
      <c r="C32" s="31">
        <v>3.7962962962962983E-2</v>
      </c>
      <c r="D32" s="36"/>
      <c r="E32" s="64">
        <v>0.24326930208410597</v>
      </c>
      <c r="F32" s="31">
        <v>6.4236111111111108E-3</v>
      </c>
      <c r="G32" s="36"/>
      <c r="H32" s="64">
        <v>0.19358214161144052</v>
      </c>
      <c r="I32" s="31">
        <v>4.4386574074074085E-2</v>
      </c>
      <c r="J32" s="36"/>
      <c r="K32" s="38">
        <v>0.23455657492354748</v>
      </c>
    </row>
    <row r="33" spans="2:14" x14ac:dyDescent="0.3">
      <c r="B33" s="79" t="s">
        <v>33</v>
      </c>
      <c r="C33" s="31">
        <v>3.0138888888888889E-2</v>
      </c>
      <c r="D33" s="36"/>
      <c r="E33" s="64">
        <v>0.19313209226433281</v>
      </c>
      <c r="F33" s="31"/>
      <c r="G33" s="36"/>
      <c r="H33" s="64"/>
      <c r="I33" s="31">
        <v>3.0138888888888889E-2</v>
      </c>
      <c r="J33" s="36"/>
      <c r="K33" s="38">
        <v>0.15926605504587157</v>
      </c>
    </row>
    <row r="34" spans="2:14" x14ac:dyDescent="0.3">
      <c r="B34" s="80" t="s">
        <v>3</v>
      </c>
      <c r="C34" s="52">
        <v>0.10165509259259262</v>
      </c>
      <c r="D34" s="66"/>
      <c r="E34" s="66">
        <v>0.65141289030631166</v>
      </c>
      <c r="F34" s="52">
        <v>1.8252314814814815E-2</v>
      </c>
      <c r="G34" s="66"/>
      <c r="H34" s="66">
        <v>0.55005231949773281</v>
      </c>
      <c r="I34" s="52">
        <v>0.11990740740740741</v>
      </c>
      <c r="J34" s="66"/>
      <c r="K34" s="72">
        <v>0.63363914373088692</v>
      </c>
      <c r="M34" s="65"/>
    </row>
    <row r="35" spans="2:14" x14ac:dyDescent="0.3">
      <c r="B35" s="73"/>
      <c r="C35" s="74"/>
      <c r="D35" s="74"/>
      <c r="E35" s="74"/>
      <c r="F35" s="74"/>
      <c r="G35" s="74"/>
      <c r="H35" s="74"/>
      <c r="I35" s="74"/>
      <c r="J35" s="74"/>
      <c r="K35" s="78"/>
      <c r="L35" s="74"/>
      <c r="M35" s="74"/>
      <c r="N35" s="74"/>
    </row>
    <row r="36" spans="2:14" x14ac:dyDescent="0.3">
      <c r="B36" s="39" t="s">
        <v>6</v>
      </c>
      <c r="C36" s="52">
        <v>0.15605324074074078</v>
      </c>
      <c r="D36" s="75"/>
      <c r="E36" s="66">
        <v>1</v>
      </c>
      <c r="F36" s="52">
        <v>3.318287037037037E-2</v>
      </c>
      <c r="G36" s="75"/>
      <c r="H36" s="66">
        <v>1</v>
      </c>
      <c r="I36" s="52">
        <v>0.1892361111111111</v>
      </c>
      <c r="J36" s="75"/>
      <c r="K36" s="72">
        <v>1</v>
      </c>
    </row>
    <row r="37" spans="2:14" ht="66" customHeight="1" thickBot="1" x14ac:dyDescent="0.35">
      <c r="B37" s="203" t="s">
        <v>84</v>
      </c>
      <c r="C37" s="204"/>
      <c r="D37" s="204"/>
      <c r="E37" s="204"/>
      <c r="F37" s="204"/>
      <c r="G37" s="204"/>
      <c r="H37" s="205"/>
      <c r="I37" s="204"/>
      <c r="J37" s="204"/>
      <c r="K37" s="20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topLeftCell="A4"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88671875" style="76" customWidth="1"/>
    <col min="7" max="7" width="10.88671875" style="59" customWidth="1"/>
    <col min="8" max="8" width="10.88671875" style="76" customWidth="1"/>
    <col min="9" max="11" width="10.88671875" style="59" customWidth="1"/>
    <col min="12" max="16384" width="8.88671875" style="59"/>
  </cols>
  <sheetData>
    <row r="1" spans="2:11" s="22" customFormat="1" x14ac:dyDescent="0.3">
      <c r="C1" s="63"/>
      <c r="D1" s="63"/>
      <c r="E1" s="63"/>
      <c r="F1" s="63"/>
      <c r="H1" s="63"/>
    </row>
    <row r="2" spans="2:11" s="22" customFormat="1" ht="15" thickBot="1" x14ac:dyDescent="0.35">
      <c r="C2" s="63"/>
      <c r="D2" s="63"/>
      <c r="E2" s="63"/>
      <c r="F2" s="63"/>
      <c r="H2" s="63"/>
    </row>
    <row r="3" spans="2:11" s="22" customFormat="1" x14ac:dyDescent="0.3">
      <c r="B3" s="206" t="s">
        <v>104</v>
      </c>
      <c r="C3" s="207"/>
      <c r="D3" s="207"/>
      <c r="E3" s="207"/>
      <c r="F3" s="207"/>
      <c r="G3" s="207"/>
      <c r="H3" s="208"/>
      <c r="I3" s="207"/>
      <c r="J3" s="207"/>
      <c r="K3" s="208"/>
    </row>
    <row r="4" spans="2:11" s="22" customFormat="1" x14ac:dyDescent="0.3">
      <c r="B4" s="209" t="s">
        <v>133</v>
      </c>
      <c r="C4" s="210"/>
      <c r="D4" s="210"/>
      <c r="E4" s="210"/>
      <c r="F4" s="210"/>
      <c r="G4" s="210"/>
      <c r="H4" s="210"/>
      <c r="I4" s="210"/>
      <c r="J4" s="210"/>
      <c r="K4" s="211"/>
    </row>
    <row r="5" spans="2:11" s="22" customFormat="1" x14ac:dyDescent="0.3">
      <c r="B5" s="23"/>
      <c r="C5" s="212" t="s">
        <v>81</v>
      </c>
      <c r="D5" s="210"/>
      <c r="E5" s="213"/>
      <c r="F5" s="212" t="s">
        <v>82</v>
      </c>
      <c r="G5" s="210"/>
      <c r="H5" s="213"/>
      <c r="I5" s="210" t="s">
        <v>83</v>
      </c>
      <c r="J5" s="210"/>
      <c r="K5" s="211"/>
    </row>
    <row r="6" spans="2:11" s="22" customFormat="1" x14ac:dyDescent="0.3">
      <c r="B6" s="24" t="s">
        <v>11</v>
      </c>
      <c r="C6" s="25" t="s">
        <v>4</v>
      </c>
      <c r="D6" s="26" t="s">
        <v>5</v>
      </c>
      <c r="E6" s="27" t="s">
        <v>5</v>
      </c>
      <c r="F6" s="25" t="s">
        <v>4</v>
      </c>
      <c r="G6" s="26" t="s">
        <v>5</v>
      </c>
      <c r="H6" s="27" t="s">
        <v>5</v>
      </c>
      <c r="I6" s="28" t="s">
        <v>4</v>
      </c>
      <c r="J6" s="26" t="s">
        <v>5</v>
      </c>
      <c r="K6" s="29" t="s">
        <v>5</v>
      </c>
    </row>
    <row r="7" spans="2:11" s="22" customFormat="1" x14ac:dyDescent="0.3">
      <c r="B7" s="30" t="s">
        <v>12</v>
      </c>
      <c r="C7" s="31">
        <v>2.1412037037037033E-3</v>
      </c>
      <c r="D7" s="36">
        <v>0.27903469079939658</v>
      </c>
      <c r="E7" s="64">
        <v>6.2122229684351903E-2</v>
      </c>
      <c r="F7" s="31"/>
      <c r="G7" s="36"/>
      <c r="H7" s="64"/>
      <c r="I7" s="31">
        <v>2.1412037037037033E-3</v>
      </c>
      <c r="J7" s="36">
        <v>0.27903469079939658</v>
      </c>
      <c r="K7" s="38">
        <v>6.1625582944703522E-2</v>
      </c>
    </row>
    <row r="8" spans="2:11" s="22" customFormat="1" x14ac:dyDescent="0.3">
      <c r="B8" s="30" t="s">
        <v>114</v>
      </c>
      <c r="C8" s="31">
        <v>1.3888888888888889E-4</v>
      </c>
      <c r="D8" s="36">
        <v>1.8099547511312215E-2</v>
      </c>
      <c r="E8" s="64">
        <v>4.0295500335795834E-3</v>
      </c>
      <c r="F8" s="31"/>
      <c r="G8" s="36"/>
      <c r="H8" s="64"/>
      <c r="I8" s="31">
        <v>1.3888888888888889E-4</v>
      </c>
      <c r="J8" s="36">
        <v>1.8099547511312215E-2</v>
      </c>
      <c r="K8" s="38">
        <v>3.9973351099267156E-3</v>
      </c>
    </row>
    <row r="9" spans="2:11" s="22" customFormat="1" x14ac:dyDescent="0.3">
      <c r="B9" s="30" t="s">
        <v>13</v>
      </c>
      <c r="C9" s="31">
        <v>6.9444444444444447E-4</v>
      </c>
      <c r="D9" s="36">
        <v>9.0497737556561084E-2</v>
      </c>
      <c r="E9" s="64">
        <v>2.014775016789792E-2</v>
      </c>
      <c r="F9" s="31"/>
      <c r="G9" s="36"/>
      <c r="H9" s="64"/>
      <c r="I9" s="31">
        <v>6.9444444444444447E-4</v>
      </c>
      <c r="J9" s="36">
        <v>9.0497737556561084E-2</v>
      </c>
      <c r="K9" s="38">
        <v>1.9986675549633577E-2</v>
      </c>
    </row>
    <row r="10" spans="2:11" s="22" customFormat="1" x14ac:dyDescent="0.3">
      <c r="B10" s="30" t="s">
        <v>14</v>
      </c>
      <c r="C10" s="31">
        <v>2.0833333333333332E-4</v>
      </c>
      <c r="D10" s="36">
        <v>2.714932126696832E-2</v>
      </c>
      <c r="E10" s="64">
        <v>6.044325050369375E-3</v>
      </c>
      <c r="F10" s="31"/>
      <c r="G10" s="36"/>
      <c r="H10" s="64"/>
      <c r="I10" s="31">
        <v>2.0833333333333332E-4</v>
      </c>
      <c r="J10" s="36">
        <v>2.714932126696832E-2</v>
      </c>
      <c r="K10" s="38">
        <v>5.996002664890073E-3</v>
      </c>
    </row>
    <row r="11" spans="2:11" s="22" customFormat="1" x14ac:dyDescent="0.3">
      <c r="B11" s="30" t="s">
        <v>15</v>
      </c>
      <c r="C11" s="31">
        <v>2.6620370370370372E-4</v>
      </c>
      <c r="D11" s="36">
        <v>3.4690799396681751E-2</v>
      </c>
      <c r="E11" s="64">
        <v>7.7233042310275359E-3</v>
      </c>
      <c r="F11" s="31"/>
      <c r="G11" s="36"/>
      <c r="H11" s="64"/>
      <c r="I11" s="31">
        <v>2.6620370370370372E-4</v>
      </c>
      <c r="J11" s="36">
        <v>3.4690799396681751E-2</v>
      </c>
      <c r="K11" s="38">
        <v>7.6615589606928713E-3</v>
      </c>
    </row>
    <row r="12" spans="2:11" s="22" customFormat="1" x14ac:dyDescent="0.3">
      <c r="B12" s="30" t="s">
        <v>16</v>
      </c>
      <c r="C12" s="31">
        <v>3.1597222222222222E-3</v>
      </c>
      <c r="D12" s="36">
        <v>0.41176470588235287</v>
      </c>
      <c r="E12" s="64">
        <v>9.167226326393553E-2</v>
      </c>
      <c r="F12" s="31"/>
      <c r="G12" s="36"/>
      <c r="H12" s="64"/>
      <c r="I12" s="31">
        <v>3.1597222222222222E-3</v>
      </c>
      <c r="J12" s="36">
        <v>0.41176470588235287</v>
      </c>
      <c r="K12" s="38">
        <v>9.0939373750832775E-2</v>
      </c>
    </row>
    <row r="13" spans="2:11" s="22" customFormat="1" x14ac:dyDescent="0.3">
      <c r="B13" s="30" t="s">
        <v>17</v>
      </c>
      <c r="C13" s="31"/>
      <c r="D13" s="36"/>
      <c r="E13" s="64"/>
      <c r="F13" s="31"/>
      <c r="G13" s="36"/>
      <c r="H13" s="64"/>
      <c r="I13" s="31"/>
      <c r="J13" s="36"/>
      <c r="K13" s="38"/>
    </row>
    <row r="14" spans="2:11" s="22" customFormat="1" x14ac:dyDescent="0.3">
      <c r="B14" s="30" t="s">
        <v>115</v>
      </c>
      <c r="C14" s="31"/>
      <c r="D14" s="36"/>
      <c r="E14" s="64"/>
      <c r="F14" s="31"/>
      <c r="G14" s="36"/>
      <c r="H14" s="64"/>
      <c r="I14" s="31"/>
      <c r="J14" s="36"/>
      <c r="K14" s="38"/>
    </row>
    <row r="15" spans="2:11" s="22" customFormat="1" x14ac:dyDescent="0.3">
      <c r="B15" s="30" t="s">
        <v>19</v>
      </c>
      <c r="C15" s="31"/>
      <c r="D15" s="36"/>
      <c r="E15" s="64"/>
      <c r="F15" s="31"/>
      <c r="G15" s="36"/>
      <c r="H15" s="64"/>
      <c r="I15" s="31"/>
      <c r="J15" s="36"/>
      <c r="K15" s="38"/>
    </row>
    <row r="16" spans="2:11" s="22" customFormat="1" x14ac:dyDescent="0.3">
      <c r="B16" s="30" t="s">
        <v>20</v>
      </c>
      <c r="C16" s="31">
        <v>1.5046296296296297E-4</v>
      </c>
      <c r="D16" s="36">
        <v>1.9607843137254902E-2</v>
      </c>
      <c r="E16" s="64">
        <v>4.3653458697112159E-3</v>
      </c>
      <c r="F16" s="31"/>
      <c r="G16" s="36"/>
      <c r="H16" s="64"/>
      <c r="I16" s="31">
        <v>1.5046296296296297E-4</v>
      </c>
      <c r="J16" s="36">
        <v>1.9607843137254902E-2</v>
      </c>
      <c r="K16" s="38">
        <v>4.3304463690872754E-3</v>
      </c>
    </row>
    <row r="17" spans="2:14" s="22" customFormat="1" x14ac:dyDescent="0.3">
      <c r="B17" s="30" t="s">
        <v>21</v>
      </c>
      <c r="C17" s="31"/>
      <c r="D17" s="36"/>
      <c r="E17" s="64"/>
      <c r="F17" s="31"/>
      <c r="G17" s="36"/>
      <c r="H17" s="64"/>
      <c r="I17" s="31"/>
      <c r="J17" s="36"/>
      <c r="K17" s="38"/>
    </row>
    <row r="18" spans="2:14" s="22" customFormat="1" x14ac:dyDescent="0.3">
      <c r="B18" s="30" t="s">
        <v>22</v>
      </c>
      <c r="C18" s="31"/>
      <c r="D18" s="36"/>
      <c r="E18" s="64"/>
      <c r="F18" s="31"/>
      <c r="G18" s="36"/>
      <c r="H18" s="64"/>
      <c r="I18" s="31"/>
      <c r="J18" s="36"/>
      <c r="K18" s="38"/>
    </row>
    <row r="19" spans="2:14" s="22" customFormat="1" x14ac:dyDescent="0.3">
      <c r="B19" s="30" t="s">
        <v>23</v>
      </c>
      <c r="C19" s="31"/>
      <c r="D19" s="36"/>
      <c r="E19" s="64"/>
      <c r="F19" s="31"/>
      <c r="G19" s="36"/>
      <c r="H19" s="64"/>
      <c r="I19" s="31"/>
      <c r="J19" s="36"/>
      <c r="K19" s="38"/>
    </row>
    <row r="20" spans="2:14" s="22" customFormat="1" x14ac:dyDescent="0.3">
      <c r="B20" s="30" t="s">
        <v>116</v>
      </c>
      <c r="C20" s="31"/>
      <c r="D20" s="36"/>
      <c r="E20" s="64"/>
      <c r="F20" s="31"/>
      <c r="G20" s="36"/>
      <c r="H20" s="64"/>
      <c r="I20" s="31"/>
      <c r="J20" s="36"/>
      <c r="K20" s="38"/>
    </row>
    <row r="21" spans="2:14" s="22" customFormat="1" x14ac:dyDescent="0.3">
      <c r="B21" s="30" t="s">
        <v>117</v>
      </c>
      <c r="C21" s="31"/>
      <c r="D21" s="36"/>
      <c r="E21" s="64"/>
      <c r="F21" s="31"/>
      <c r="G21" s="36"/>
      <c r="H21" s="64"/>
      <c r="I21" s="31"/>
      <c r="J21" s="36"/>
      <c r="K21" s="38"/>
    </row>
    <row r="22" spans="2:14" s="22" customFormat="1" x14ac:dyDescent="0.3">
      <c r="B22" s="30" t="s">
        <v>24</v>
      </c>
      <c r="C22" s="31"/>
      <c r="D22" s="36"/>
      <c r="E22" s="64"/>
      <c r="F22" s="31"/>
      <c r="G22" s="36"/>
      <c r="H22" s="64"/>
      <c r="I22" s="31"/>
      <c r="J22" s="36"/>
      <c r="K22" s="38"/>
    </row>
    <row r="23" spans="2:14" s="22" customFormat="1" x14ac:dyDescent="0.3">
      <c r="B23" s="30" t="s">
        <v>25</v>
      </c>
      <c r="C23" s="31"/>
      <c r="D23" s="36"/>
      <c r="E23" s="64"/>
      <c r="F23" s="31"/>
      <c r="G23" s="36"/>
      <c r="H23" s="64"/>
      <c r="I23" s="31"/>
      <c r="J23" s="36"/>
      <c r="K23" s="38"/>
    </row>
    <row r="24" spans="2:14" s="22" customFormat="1" x14ac:dyDescent="0.3">
      <c r="B24" s="30" t="s">
        <v>26</v>
      </c>
      <c r="C24" s="31">
        <v>9.1435185185185185E-4</v>
      </c>
      <c r="D24" s="36">
        <v>0.11915535444947209</v>
      </c>
      <c r="E24" s="64">
        <v>2.6527871054398928E-2</v>
      </c>
      <c r="F24" s="31"/>
      <c r="G24" s="36"/>
      <c r="H24" s="64"/>
      <c r="I24" s="31">
        <v>9.1435185185185185E-4</v>
      </c>
      <c r="J24" s="36">
        <v>0.11915535444947209</v>
      </c>
      <c r="K24" s="38">
        <v>2.6315789473684209E-2</v>
      </c>
    </row>
    <row r="25" spans="2:14" s="22" customFormat="1" x14ac:dyDescent="0.3">
      <c r="B25" s="39" t="s">
        <v>3</v>
      </c>
      <c r="C25" s="40">
        <v>7.673611111111112E-3</v>
      </c>
      <c r="D25" s="66">
        <v>0.99999999999999989</v>
      </c>
      <c r="E25" s="67">
        <v>0.222632639355272</v>
      </c>
      <c r="F25" s="40"/>
      <c r="G25" s="66"/>
      <c r="H25" s="67"/>
      <c r="I25" s="40">
        <v>7.673611111111112E-3</v>
      </c>
      <c r="J25" s="66">
        <v>0.99999999999999989</v>
      </c>
      <c r="K25" s="68">
        <v>0.22085276482345101</v>
      </c>
    </row>
    <row r="26" spans="2:14" s="22" customFormat="1" x14ac:dyDescent="0.3">
      <c r="B26" s="69"/>
      <c r="C26" s="70"/>
      <c r="D26" s="70"/>
      <c r="E26" s="70"/>
      <c r="F26" s="70"/>
      <c r="G26" s="70"/>
      <c r="H26" s="70"/>
      <c r="I26" s="70"/>
      <c r="J26" s="70"/>
      <c r="K26" s="77"/>
      <c r="L26" s="70"/>
      <c r="M26" s="70"/>
      <c r="N26" s="70"/>
    </row>
    <row r="27" spans="2:14" s="22" customFormat="1" x14ac:dyDescent="0.3">
      <c r="B27" s="24" t="s">
        <v>27</v>
      </c>
      <c r="C27" s="26" t="s">
        <v>4</v>
      </c>
      <c r="D27" s="26" t="s">
        <v>5</v>
      </c>
      <c r="E27" s="26" t="s">
        <v>5</v>
      </c>
      <c r="F27" s="26" t="s">
        <v>4</v>
      </c>
      <c r="G27" s="26" t="s">
        <v>5</v>
      </c>
      <c r="H27" s="26" t="s">
        <v>5</v>
      </c>
      <c r="I27" s="26" t="s">
        <v>4</v>
      </c>
      <c r="J27" s="26" t="s">
        <v>5</v>
      </c>
      <c r="K27" s="71" t="s">
        <v>5</v>
      </c>
    </row>
    <row r="28" spans="2:14" s="22" customFormat="1" x14ac:dyDescent="0.3">
      <c r="B28" s="79" t="s">
        <v>28</v>
      </c>
      <c r="C28" s="31">
        <v>1.7592592592592595E-3</v>
      </c>
      <c r="D28" s="36"/>
      <c r="E28" s="64">
        <v>5.1040967092008067E-2</v>
      </c>
      <c r="F28" s="31">
        <v>2.7777777777777778E-4</v>
      </c>
      <c r="G28" s="36"/>
      <c r="H28" s="64">
        <v>1</v>
      </c>
      <c r="I28" s="31">
        <v>2.0370370370370369E-3</v>
      </c>
      <c r="J28" s="36"/>
      <c r="K28" s="38">
        <v>5.8627581612258485E-2</v>
      </c>
    </row>
    <row r="29" spans="2:14" s="22" customFormat="1" x14ac:dyDescent="0.3">
      <c r="B29" s="79" t="s">
        <v>29</v>
      </c>
      <c r="C29" s="31"/>
      <c r="D29" s="36"/>
      <c r="E29" s="64"/>
      <c r="F29" s="31"/>
      <c r="G29" s="36"/>
      <c r="H29" s="64"/>
      <c r="I29" s="31"/>
      <c r="J29" s="36"/>
      <c r="K29" s="38"/>
    </row>
    <row r="30" spans="2:14" s="22" customFormat="1" x14ac:dyDescent="0.3">
      <c r="B30" s="79" t="s">
        <v>30</v>
      </c>
      <c r="C30" s="31">
        <v>4.3981481481481476E-4</v>
      </c>
      <c r="D30" s="36"/>
      <c r="E30" s="64">
        <v>1.2760241773002013E-2</v>
      </c>
      <c r="F30" s="31"/>
      <c r="G30" s="36"/>
      <c r="H30" s="64"/>
      <c r="I30" s="31">
        <v>4.3981481481481476E-4</v>
      </c>
      <c r="J30" s="36"/>
      <c r="K30" s="38">
        <v>1.2658227848101264E-2</v>
      </c>
    </row>
    <row r="31" spans="2:14" s="22" customFormat="1" x14ac:dyDescent="0.3">
      <c r="B31" s="79" t="s">
        <v>31</v>
      </c>
      <c r="C31" s="31">
        <v>9.4791666666666653E-3</v>
      </c>
      <c r="D31" s="36"/>
      <c r="E31" s="64">
        <v>0.27501678979180655</v>
      </c>
      <c r="F31" s="31"/>
      <c r="G31" s="36"/>
      <c r="H31" s="64"/>
      <c r="I31" s="31">
        <v>9.4791666666666653E-3</v>
      </c>
      <c r="J31" s="36"/>
      <c r="K31" s="38">
        <v>0.27281812125249827</v>
      </c>
    </row>
    <row r="32" spans="2:14" s="22" customFormat="1" x14ac:dyDescent="0.3">
      <c r="B32" s="79" t="s">
        <v>32</v>
      </c>
      <c r="C32" s="31">
        <v>9.5833333333333361E-3</v>
      </c>
      <c r="D32" s="36"/>
      <c r="E32" s="64">
        <v>0.27803895231699138</v>
      </c>
      <c r="F32" s="31"/>
      <c r="G32" s="36"/>
      <c r="H32" s="64"/>
      <c r="I32" s="31">
        <v>9.5833333333333361E-3</v>
      </c>
      <c r="J32" s="36"/>
      <c r="K32" s="38">
        <v>0.27581612258494342</v>
      </c>
    </row>
    <row r="33" spans="2:14" s="22" customFormat="1" x14ac:dyDescent="0.3">
      <c r="B33" s="79" t="s">
        <v>33</v>
      </c>
      <c r="C33" s="31">
        <v>5.5324074074074078E-3</v>
      </c>
      <c r="D33" s="36"/>
      <c r="E33" s="64">
        <v>0.16051040967092009</v>
      </c>
      <c r="F33" s="31"/>
      <c r="G33" s="36"/>
      <c r="H33" s="64"/>
      <c r="I33" s="31">
        <v>5.5324074074074078E-3</v>
      </c>
      <c r="J33" s="36"/>
      <c r="K33" s="38">
        <v>0.15922718187874751</v>
      </c>
    </row>
    <row r="34" spans="2:14" s="22" customFormat="1" x14ac:dyDescent="0.3">
      <c r="B34" s="80" t="s">
        <v>3</v>
      </c>
      <c r="C34" s="52">
        <v>2.6793981481481481E-2</v>
      </c>
      <c r="D34" s="66"/>
      <c r="E34" s="66">
        <v>0.77736736064472811</v>
      </c>
      <c r="F34" s="52">
        <v>2.7777777777777778E-4</v>
      </c>
      <c r="G34" s="66"/>
      <c r="H34" s="66">
        <v>1</v>
      </c>
      <c r="I34" s="52">
        <v>2.7071759259259261E-2</v>
      </c>
      <c r="J34" s="66"/>
      <c r="K34" s="72">
        <v>0.77914723517654905</v>
      </c>
      <c r="M34" s="65"/>
    </row>
    <row r="35" spans="2:14" s="22" customFormat="1" x14ac:dyDescent="0.3">
      <c r="B35" s="73"/>
      <c r="C35" s="74"/>
      <c r="D35" s="74"/>
      <c r="E35" s="74"/>
      <c r="F35" s="74"/>
      <c r="G35" s="74"/>
      <c r="H35" s="74"/>
      <c r="I35" s="74"/>
      <c r="J35" s="74"/>
      <c r="K35" s="78"/>
      <c r="L35" s="74"/>
      <c r="M35" s="74"/>
      <c r="N35" s="74"/>
    </row>
    <row r="36" spans="2:14" s="22" customFormat="1" x14ac:dyDescent="0.3">
      <c r="B36" s="39" t="s">
        <v>6</v>
      </c>
      <c r="C36" s="52">
        <v>3.4467592592592591E-2</v>
      </c>
      <c r="D36" s="75"/>
      <c r="E36" s="66">
        <v>1</v>
      </c>
      <c r="F36" s="52">
        <v>2.7777777777777778E-4</v>
      </c>
      <c r="G36" s="75"/>
      <c r="H36" s="66">
        <v>1</v>
      </c>
      <c r="I36" s="52">
        <v>3.4745370370370371E-2</v>
      </c>
      <c r="J36" s="75"/>
      <c r="K36" s="72">
        <v>1</v>
      </c>
    </row>
    <row r="37" spans="2:14" s="22" customFormat="1" ht="66" customHeight="1" thickBot="1" x14ac:dyDescent="0.35">
      <c r="B37" s="203" t="s">
        <v>84</v>
      </c>
      <c r="C37" s="204"/>
      <c r="D37" s="204"/>
      <c r="E37" s="204"/>
      <c r="F37" s="204"/>
      <c r="G37" s="204"/>
      <c r="H37" s="205"/>
      <c r="I37" s="204"/>
      <c r="J37" s="204"/>
      <c r="K37" s="205"/>
    </row>
    <row r="38" spans="2:14" s="22" customFormat="1" x14ac:dyDescent="0.3">
      <c r="C38" s="63"/>
      <c r="D38" s="63"/>
      <c r="E38" s="63"/>
      <c r="F38" s="63"/>
      <c r="H38" s="63"/>
    </row>
    <row r="39" spans="2:14" s="22" customFormat="1" x14ac:dyDescent="0.3">
      <c r="C39" s="63"/>
      <c r="D39" s="63"/>
      <c r="E39" s="63"/>
      <c r="F39" s="63"/>
      <c r="H39" s="63"/>
    </row>
    <row r="40" spans="2:14" s="22" customFormat="1" x14ac:dyDescent="0.3">
      <c r="C40" s="63"/>
      <c r="D40" s="63"/>
      <c r="E40" s="63"/>
      <c r="F40" s="63"/>
      <c r="H40" s="63"/>
    </row>
    <row r="41" spans="2:14" s="22" customFormat="1" x14ac:dyDescent="0.3">
      <c r="C41" s="63"/>
      <c r="D41" s="63"/>
      <c r="E41" s="63"/>
      <c r="F41" s="63"/>
      <c r="H41" s="63"/>
    </row>
    <row r="42" spans="2:14" s="22" customFormat="1" x14ac:dyDescent="0.3">
      <c r="C42" s="63"/>
      <c r="D42" s="63"/>
      <c r="E42" s="63"/>
      <c r="F42" s="63"/>
      <c r="H42" s="63"/>
    </row>
    <row r="43" spans="2:14" s="22" customFormat="1" x14ac:dyDescent="0.3">
      <c r="C43" s="63"/>
      <c r="D43" s="63"/>
      <c r="E43" s="63"/>
      <c r="F43" s="63"/>
      <c r="H43" s="63"/>
    </row>
    <row r="44" spans="2:14" s="22" customFormat="1" x14ac:dyDescent="0.3">
      <c r="C44" s="63"/>
      <c r="D44" s="63"/>
      <c r="E44" s="63"/>
      <c r="F44" s="63"/>
      <c r="H44" s="63"/>
    </row>
    <row r="45" spans="2:14" s="22" customFormat="1" x14ac:dyDescent="0.3">
      <c r="C45" s="63"/>
      <c r="D45" s="63"/>
      <c r="E45" s="63"/>
      <c r="F45" s="63"/>
      <c r="H45" s="63"/>
    </row>
    <row r="46" spans="2:14" s="22" customFormat="1" x14ac:dyDescent="0.3">
      <c r="C46" s="63"/>
      <c r="D46" s="63"/>
      <c r="E46" s="63"/>
      <c r="F46" s="63"/>
      <c r="H46" s="63"/>
    </row>
    <row r="47" spans="2:14" s="22" customFormat="1" x14ac:dyDescent="0.3">
      <c r="C47" s="63"/>
      <c r="D47" s="63"/>
      <c r="E47" s="63"/>
      <c r="F47" s="63"/>
      <c r="H47" s="63"/>
    </row>
    <row r="48" spans="2:14" s="22" customFormat="1" x14ac:dyDescent="0.3">
      <c r="C48" s="63"/>
      <c r="D48" s="63"/>
      <c r="E48" s="63"/>
      <c r="F48" s="63"/>
      <c r="H48" s="63"/>
    </row>
    <row r="49" spans="3:8" s="22" customFormat="1" x14ac:dyDescent="0.3">
      <c r="C49" s="63"/>
      <c r="D49" s="63"/>
      <c r="E49" s="63"/>
      <c r="F49" s="63"/>
      <c r="H49" s="63"/>
    </row>
    <row r="50" spans="3:8" s="22" customFormat="1" x14ac:dyDescent="0.3">
      <c r="C50" s="63"/>
      <c r="D50" s="63"/>
      <c r="E50" s="63"/>
      <c r="F50" s="63"/>
      <c r="H50" s="63"/>
    </row>
    <row r="51" spans="3:8" s="22" customFormat="1" x14ac:dyDescent="0.3">
      <c r="C51" s="63"/>
      <c r="D51" s="63"/>
      <c r="E51" s="63"/>
      <c r="F51" s="63"/>
      <c r="H51" s="63"/>
    </row>
    <row r="52" spans="3:8" s="22" customFormat="1" x14ac:dyDescent="0.3">
      <c r="C52" s="63"/>
      <c r="D52" s="63"/>
      <c r="E52" s="63"/>
      <c r="F52" s="63"/>
      <c r="H52" s="63"/>
    </row>
    <row r="53" spans="3:8" s="22" customFormat="1" x14ac:dyDescent="0.3">
      <c r="C53" s="63"/>
      <c r="D53" s="63"/>
      <c r="E53" s="63"/>
      <c r="F53" s="63"/>
      <c r="H53" s="63"/>
    </row>
    <row r="54" spans="3:8" s="22" customFormat="1" x14ac:dyDescent="0.3">
      <c r="C54" s="63"/>
      <c r="D54" s="63"/>
      <c r="E54" s="63"/>
      <c r="F54" s="63"/>
      <c r="H54" s="63"/>
    </row>
    <row r="55" spans="3:8" s="22" customFormat="1" x14ac:dyDescent="0.3">
      <c r="C55" s="63"/>
      <c r="D55" s="63"/>
      <c r="E55" s="63"/>
      <c r="F55" s="63"/>
      <c r="H55" s="63"/>
    </row>
    <row r="56" spans="3:8" s="22" customFormat="1" x14ac:dyDescent="0.3">
      <c r="C56" s="63"/>
      <c r="D56" s="63"/>
      <c r="E56" s="63"/>
      <c r="F56" s="63"/>
      <c r="H56" s="63"/>
    </row>
    <row r="57" spans="3:8" s="22" customFormat="1" x14ac:dyDescent="0.3">
      <c r="C57" s="63"/>
      <c r="D57" s="63"/>
      <c r="E57" s="63"/>
      <c r="F57" s="63"/>
      <c r="H57" s="63"/>
    </row>
    <row r="58" spans="3:8" s="22" customFormat="1" x14ac:dyDescent="0.3">
      <c r="C58" s="63"/>
      <c r="D58" s="63"/>
      <c r="E58" s="63"/>
      <c r="F58" s="63"/>
      <c r="H58" s="63"/>
    </row>
    <row r="59" spans="3:8" s="22" customFormat="1" x14ac:dyDescent="0.3">
      <c r="C59" s="63"/>
      <c r="D59" s="63"/>
      <c r="E59" s="63"/>
      <c r="F59" s="63"/>
      <c r="H59" s="63"/>
    </row>
    <row r="60" spans="3:8" s="22" customFormat="1" x14ac:dyDescent="0.3">
      <c r="C60" s="63"/>
      <c r="D60" s="63"/>
      <c r="E60" s="63"/>
      <c r="F60" s="63"/>
      <c r="H60" s="63"/>
    </row>
    <row r="61" spans="3:8" s="22" customFormat="1" x14ac:dyDescent="0.3">
      <c r="C61" s="63"/>
      <c r="D61" s="63"/>
      <c r="E61" s="63"/>
      <c r="F61" s="63"/>
      <c r="H61" s="63"/>
    </row>
    <row r="62" spans="3:8" s="22" customFormat="1" x14ac:dyDescent="0.3">
      <c r="C62" s="63"/>
      <c r="D62" s="63"/>
      <c r="E62" s="63"/>
      <c r="F62" s="63"/>
      <c r="H62" s="63"/>
    </row>
    <row r="63" spans="3:8" s="22" customFormat="1" x14ac:dyDescent="0.3">
      <c r="C63" s="63"/>
      <c r="D63" s="63"/>
      <c r="E63" s="63"/>
      <c r="F63" s="63"/>
      <c r="H63" s="63"/>
    </row>
    <row r="64" spans="3:8" s="22" customFormat="1" x14ac:dyDescent="0.3">
      <c r="C64" s="63"/>
      <c r="D64" s="63"/>
      <c r="E64" s="63"/>
      <c r="F64" s="63"/>
      <c r="H64" s="63"/>
    </row>
    <row r="65" spans="3:8" s="22" customFormat="1" x14ac:dyDescent="0.3">
      <c r="C65" s="63"/>
      <c r="D65" s="63"/>
      <c r="E65" s="63"/>
      <c r="F65" s="63"/>
      <c r="H65" s="63"/>
    </row>
    <row r="66" spans="3:8" s="22" customFormat="1" x14ac:dyDescent="0.3">
      <c r="C66" s="63"/>
      <c r="D66" s="63"/>
      <c r="E66" s="63"/>
      <c r="F66" s="63"/>
      <c r="H66" s="63"/>
    </row>
    <row r="67" spans="3:8" s="22" customFormat="1" x14ac:dyDescent="0.3">
      <c r="C67" s="63"/>
      <c r="D67" s="63"/>
      <c r="E67" s="63"/>
      <c r="F67" s="63"/>
      <c r="H67" s="63"/>
    </row>
    <row r="68" spans="3:8" s="22" customFormat="1" x14ac:dyDescent="0.3">
      <c r="C68" s="63"/>
      <c r="D68" s="63"/>
      <c r="E68" s="63"/>
      <c r="F68" s="63"/>
      <c r="H68" s="63"/>
    </row>
    <row r="69" spans="3:8" s="22" customFormat="1" x14ac:dyDescent="0.3">
      <c r="C69" s="63"/>
      <c r="D69" s="63"/>
      <c r="E69" s="63"/>
      <c r="F69" s="63"/>
      <c r="H69" s="63"/>
    </row>
    <row r="70" spans="3:8" s="22" customFormat="1" x14ac:dyDescent="0.3">
      <c r="C70" s="63"/>
      <c r="D70" s="63"/>
      <c r="E70" s="63"/>
      <c r="F70" s="63"/>
      <c r="H70" s="63"/>
    </row>
    <row r="71" spans="3:8" s="22" customFormat="1" x14ac:dyDescent="0.3">
      <c r="C71" s="63"/>
      <c r="D71" s="63"/>
      <c r="E71" s="63"/>
      <c r="F71" s="63"/>
      <c r="H71" s="63"/>
    </row>
    <row r="72" spans="3:8" s="22" customFormat="1" x14ac:dyDescent="0.3">
      <c r="C72" s="63"/>
      <c r="D72" s="63"/>
      <c r="E72" s="63"/>
      <c r="F72" s="63"/>
      <c r="H72" s="63"/>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88671875" style="76" customWidth="1"/>
    <col min="7" max="7" width="10.88671875" style="59" customWidth="1"/>
    <col min="8" max="8" width="10.88671875" style="76" customWidth="1"/>
    <col min="9" max="11" width="10.88671875" style="59" customWidth="1"/>
    <col min="12" max="16384" width="8.88671875" style="59"/>
  </cols>
  <sheetData>
    <row r="1" spans="2:11" s="22" customFormat="1" x14ac:dyDescent="0.3">
      <c r="C1" s="63"/>
      <c r="D1" s="63"/>
      <c r="E1" s="63"/>
      <c r="F1" s="63"/>
      <c r="H1" s="63"/>
    </row>
    <row r="2" spans="2:11" s="22" customFormat="1" ht="15" thickBot="1" x14ac:dyDescent="0.35">
      <c r="C2" s="63"/>
      <c r="D2" s="63"/>
      <c r="E2" s="63"/>
      <c r="F2" s="63"/>
      <c r="H2" s="63"/>
    </row>
    <row r="3" spans="2:11" s="22" customFormat="1" x14ac:dyDescent="0.3">
      <c r="B3" s="206" t="s">
        <v>105</v>
      </c>
      <c r="C3" s="207"/>
      <c r="D3" s="207"/>
      <c r="E3" s="207"/>
      <c r="F3" s="207"/>
      <c r="G3" s="207"/>
      <c r="H3" s="208"/>
      <c r="I3" s="207"/>
      <c r="J3" s="207"/>
      <c r="K3" s="208"/>
    </row>
    <row r="4" spans="2:11" s="22" customFormat="1" x14ac:dyDescent="0.3">
      <c r="B4" s="209" t="s">
        <v>133</v>
      </c>
      <c r="C4" s="210"/>
      <c r="D4" s="210"/>
      <c r="E4" s="210"/>
      <c r="F4" s="210"/>
      <c r="G4" s="210"/>
      <c r="H4" s="210"/>
      <c r="I4" s="210"/>
      <c r="J4" s="210"/>
      <c r="K4" s="211"/>
    </row>
    <row r="5" spans="2:11" s="22" customFormat="1" x14ac:dyDescent="0.3">
      <c r="B5" s="23"/>
      <c r="C5" s="212" t="s">
        <v>81</v>
      </c>
      <c r="D5" s="210"/>
      <c r="E5" s="213"/>
      <c r="F5" s="212" t="s">
        <v>82</v>
      </c>
      <c r="G5" s="210"/>
      <c r="H5" s="213"/>
      <c r="I5" s="210" t="s">
        <v>83</v>
      </c>
      <c r="J5" s="210"/>
      <c r="K5" s="211"/>
    </row>
    <row r="6" spans="2:11" s="22" customFormat="1" x14ac:dyDescent="0.3">
      <c r="B6" s="24" t="s">
        <v>11</v>
      </c>
      <c r="C6" s="25" t="s">
        <v>4</v>
      </c>
      <c r="D6" s="26" t="s">
        <v>5</v>
      </c>
      <c r="E6" s="27" t="s">
        <v>5</v>
      </c>
      <c r="F6" s="25" t="s">
        <v>4</v>
      </c>
      <c r="G6" s="26" t="s">
        <v>5</v>
      </c>
      <c r="H6" s="27" t="s">
        <v>5</v>
      </c>
      <c r="I6" s="28" t="s">
        <v>4</v>
      </c>
      <c r="J6" s="26" t="s">
        <v>5</v>
      </c>
      <c r="K6" s="29" t="s">
        <v>5</v>
      </c>
    </row>
    <row r="7" spans="2:11" s="22" customFormat="1" x14ac:dyDescent="0.3">
      <c r="B7" s="30" t="s">
        <v>12</v>
      </c>
      <c r="C7" s="31">
        <v>5.833333333333331E-3</v>
      </c>
      <c r="D7" s="36">
        <v>0.57997698504027606</v>
      </c>
      <c r="E7" s="64">
        <v>0.10079999999999997</v>
      </c>
      <c r="F7" s="31"/>
      <c r="G7" s="36"/>
      <c r="H7" s="64"/>
      <c r="I7" s="31">
        <v>5.833333333333331E-3</v>
      </c>
      <c r="J7" s="36">
        <v>0.57997698504027606</v>
      </c>
      <c r="K7" s="38">
        <v>0.10079999999999997</v>
      </c>
    </row>
    <row r="8" spans="2:11" s="22" customFormat="1" x14ac:dyDescent="0.3">
      <c r="B8" s="30" t="s">
        <v>114</v>
      </c>
      <c r="C8" s="31"/>
      <c r="D8" s="36"/>
      <c r="E8" s="64"/>
      <c r="F8" s="31"/>
      <c r="G8" s="36"/>
      <c r="H8" s="64"/>
      <c r="I8" s="31"/>
      <c r="J8" s="36"/>
      <c r="K8" s="38"/>
    </row>
    <row r="9" spans="2:11" s="22" customFormat="1" x14ac:dyDescent="0.3">
      <c r="B9" s="30" t="s">
        <v>13</v>
      </c>
      <c r="C9" s="31">
        <v>3.8194444444444446E-4</v>
      </c>
      <c r="D9" s="36">
        <v>3.7974683544303806E-2</v>
      </c>
      <c r="E9" s="64">
        <v>6.6000000000000008E-3</v>
      </c>
      <c r="F9" s="31"/>
      <c r="G9" s="36"/>
      <c r="H9" s="64"/>
      <c r="I9" s="31">
        <v>3.8194444444444446E-4</v>
      </c>
      <c r="J9" s="36">
        <v>3.7974683544303806E-2</v>
      </c>
      <c r="K9" s="38">
        <v>6.6000000000000008E-3</v>
      </c>
    </row>
    <row r="10" spans="2:11" s="22" customFormat="1" x14ac:dyDescent="0.3">
      <c r="B10" s="30" t="s">
        <v>14</v>
      </c>
      <c r="C10" s="31">
        <v>1.273148148148148E-4</v>
      </c>
      <c r="D10" s="36">
        <v>1.2658227848101267E-2</v>
      </c>
      <c r="E10" s="64">
        <v>2.2000000000000001E-3</v>
      </c>
      <c r="F10" s="31"/>
      <c r="G10" s="36"/>
      <c r="H10" s="64"/>
      <c r="I10" s="31">
        <v>1.273148148148148E-4</v>
      </c>
      <c r="J10" s="36">
        <v>1.2658227848101267E-2</v>
      </c>
      <c r="K10" s="38">
        <v>2.2000000000000001E-3</v>
      </c>
    </row>
    <row r="11" spans="2:11" s="22" customFormat="1" x14ac:dyDescent="0.3">
      <c r="B11" s="30" t="s">
        <v>15</v>
      </c>
      <c r="C11" s="31">
        <v>4.2824074074074075E-4</v>
      </c>
      <c r="D11" s="36">
        <v>4.2577675489067907E-2</v>
      </c>
      <c r="E11" s="64">
        <v>7.4000000000000012E-3</v>
      </c>
      <c r="F11" s="31"/>
      <c r="G11" s="36"/>
      <c r="H11" s="64"/>
      <c r="I11" s="31">
        <v>4.2824074074074075E-4</v>
      </c>
      <c r="J11" s="36">
        <v>4.2577675489067907E-2</v>
      </c>
      <c r="K11" s="38">
        <v>7.4000000000000012E-3</v>
      </c>
    </row>
    <row r="12" spans="2:11" s="22" customFormat="1" x14ac:dyDescent="0.3">
      <c r="B12" s="30" t="s">
        <v>16</v>
      </c>
      <c r="C12" s="31">
        <v>2.7777777777777775E-3</v>
      </c>
      <c r="D12" s="36">
        <v>0.27617951668584584</v>
      </c>
      <c r="E12" s="64">
        <v>4.8000000000000001E-2</v>
      </c>
      <c r="F12" s="31"/>
      <c r="G12" s="36"/>
      <c r="H12" s="64"/>
      <c r="I12" s="31">
        <v>2.7777777777777775E-3</v>
      </c>
      <c r="J12" s="36">
        <v>0.27617951668584584</v>
      </c>
      <c r="K12" s="38">
        <v>4.8000000000000001E-2</v>
      </c>
    </row>
    <row r="13" spans="2:11" s="22" customFormat="1" x14ac:dyDescent="0.3">
      <c r="B13" s="30" t="s">
        <v>17</v>
      </c>
      <c r="C13" s="31"/>
      <c r="D13" s="36"/>
      <c r="E13" s="64"/>
      <c r="F13" s="31"/>
      <c r="G13" s="36"/>
      <c r="H13" s="64"/>
      <c r="I13" s="31"/>
      <c r="J13" s="36"/>
      <c r="K13" s="38"/>
    </row>
    <row r="14" spans="2:11" s="22" customFormat="1" x14ac:dyDescent="0.3">
      <c r="B14" s="30" t="s">
        <v>115</v>
      </c>
      <c r="C14" s="31"/>
      <c r="D14" s="36"/>
      <c r="E14" s="64"/>
      <c r="F14" s="31"/>
      <c r="G14" s="36"/>
      <c r="H14" s="64"/>
      <c r="I14" s="31"/>
      <c r="J14" s="36"/>
      <c r="K14" s="38"/>
    </row>
    <row r="15" spans="2:11" s="22" customFormat="1" x14ac:dyDescent="0.3">
      <c r="B15" s="30" t="s">
        <v>19</v>
      </c>
      <c r="C15" s="31"/>
      <c r="D15" s="36"/>
      <c r="E15" s="64"/>
      <c r="F15" s="31"/>
      <c r="G15" s="36"/>
      <c r="H15" s="64"/>
      <c r="I15" s="31"/>
      <c r="J15" s="36"/>
      <c r="K15" s="38"/>
    </row>
    <row r="16" spans="2:11" s="22" customFormat="1" x14ac:dyDescent="0.3">
      <c r="B16" s="30" t="s">
        <v>20</v>
      </c>
      <c r="C16" s="31">
        <v>2.0833333333333335E-4</v>
      </c>
      <c r="D16" s="36">
        <v>2.0713463751438441E-2</v>
      </c>
      <c r="E16" s="64">
        <v>3.6000000000000008E-3</v>
      </c>
      <c r="F16" s="31"/>
      <c r="G16" s="36"/>
      <c r="H16" s="64"/>
      <c r="I16" s="31">
        <v>2.0833333333333335E-4</v>
      </c>
      <c r="J16" s="36">
        <v>2.0713463751438441E-2</v>
      </c>
      <c r="K16" s="38">
        <v>3.6000000000000008E-3</v>
      </c>
    </row>
    <row r="17" spans="2:14" s="22" customFormat="1" x14ac:dyDescent="0.3">
      <c r="B17" s="30" t="s">
        <v>21</v>
      </c>
      <c r="C17" s="31"/>
      <c r="D17" s="36"/>
      <c r="E17" s="64"/>
      <c r="F17" s="31"/>
      <c r="G17" s="36"/>
      <c r="H17" s="64"/>
      <c r="I17" s="31"/>
      <c r="J17" s="36"/>
      <c r="K17" s="38"/>
    </row>
    <row r="18" spans="2:14" s="22" customFormat="1" x14ac:dyDescent="0.3">
      <c r="B18" s="30" t="s">
        <v>22</v>
      </c>
      <c r="C18" s="31"/>
      <c r="D18" s="36"/>
      <c r="E18" s="64"/>
      <c r="F18" s="31"/>
      <c r="G18" s="36"/>
      <c r="H18" s="64"/>
      <c r="I18" s="31"/>
      <c r="J18" s="36"/>
      <c r="K18" s="38"/>
    </row>
    <row r="19" spans="2:14" s="22" customFormat="1" x14ac:dyDescent="0.3">
      <c r="B19" s="30" t="s">
        <v>23</v>
      </c>
      <c r="C19" s="31"/>
      <c r="D19" s="36"/>
      <c r="E19" s="64"/>
      <c r="F19" s="31"/>
      <c r="G19" s="36"/>
      <c r="H19" s="64"/>
      <c r="I19" s="31"/>
      <c r="J19" s="36"/>
      <c r="K19" s="38"/>
    </row>
    <row r="20" spans="2:14" s="22" customFormat="1" x14ac:dyDescent="0.3">
      <c r="B20" s="30" t="s">
        <v>116</v>
      </c>
      <c r="C20" s="31"/>
      <c r="D20" s="36"/>
      <c r="E20" s="64"/>
      <c r="F20" s="31"/>
      <c r="G20" s="36"/>
      <c r="H20" s="64"/>
      <c r="I20" s="31"/>
      <c r="J20" s="36"/>
      <c r="K20" s="38"/>
    </row>
    <row r="21" spans="2:14" s="22" customFormat="1" x14ac:dyDescent="0.3">
      <c r="B21" s="30" t="s">
        <v>117</v>
      </c>
      <c r="C21" s="31">
        <v>2.3148148148148149E-4</v>
      </c>
      <c r="D21" s="36">
        <v>2.3014959723820491E-2</v>
      </c>
      <c r="E21" s="64">
        <v>4.000000000000001E-3</v>
      </c>
      <c r="F21" s="31"/>
      <c r="G21" s="36"/>
      <c r="H21" s="64"/>
      <c r="I21" s="31">
        <v>2.3148148148148149E-4</v>
      </c>
      <c r="J21" s="36">
        <v>2.3014959723820491E-2</v>
      </c>
      <c r="K21" s="38">
        <v>4.000000000000001E-3</v>
      </c>
    </row>
    <row r="22" spans="2:14" s="22" customFormat="1" x14ac:dyDescent="0.3">
      <c r="B22" s="30" t="s">
        <v>24</v>
      </c>
      <c r="C22" s="31"/>
      <c r="D22" s="36"/>
      <c r="E22" s="64"/>
      <c r="F22" s="31"/>
      <c r="G22" s="36"/>
      <c r="H22" s="64"/>
      <c r="I22" s="31"/>
      <c r="J22" s="36"/>
      <c r="K22" s="38"/>
    </row>
    <row r="23" spans="2:14" s="22" customFormat="1" x14ac:dyDescent="0.3">
      <c r="B23" s="30" t="s">
        <v>25</v>
      </c>
      <c r="C23" s="31"/>
      <c r="D23" s="36"/>
      <c r="E23" s="64"/>
      <c r="F23" s="31"/>
      <c r="G23" s="36"/>
      <c r="H23" s="64"/>
      <c r="I23" s="31"/>
      <c r="J23" s="36"/>
      <c r="K23" s="38"/>
    </row>
    <row r="24" spans="2:14" s="22" customFormat="1" x14ac:dyDescent="0.3">
      <c r="B24" s="30" t="s">
        <v>26</v>
      </c>
      <c r="C24" s="31">
        <v>6.9444444444444444E-5</v>
      </c>
      <c r="D24" s="36">
        <v>6.9044879171461463E-3</v>
      </c>
      <c r="E24" s="64">
        <v>1.2000000000000001E-3</v>
      </c>
      <c r="F24" s="31"/>
      <c r="G24" s="36"/>
      <c r="H24" s="64"/>
      <c r="I24" s="31">
        <v>6.9444444444444444E-5</v>
      </c>
      <c r="J24" s="36">
        <v>6.9044879171461463E-3</v>
      </c>
      <c r="K24" s="38">
        <v>1.2000000000000001E-3</v>
      </c>
    </row>
    <row r="25" spans="2:14" s="22" customFormat="1" x14ac:dyDescent="0.3">
      <c r="B25" s="39" t="s">
        <v>3</v>
      </c>
      <c r="C25" s="40">
        <v>1.0057870370370368E-2</v>
      </c>
      <c r="D25" s="66">
        <v>0.99999999999999989</v>
      </c>
      <c r="E25" s="67">
        <v>0.17379999999999998</v>
      </c>
      <c r="F25" s="40"/>
      <c r="G25" s="66"/>
      <c r="H25" s="67"/>
      <c r="I25" s="40">
        <v>1.0057870370370368E-2</v>
      </c>
      <c r="J25" s="66">
        <v>0.99999999999999989</v>
      </c>
      <c r="K25" s="68">
        <v>0.17379999999999998</v>
      </c>
    </row>
    <row r="26" spans="2:14" s="22" customFormat="1" x14ac:dyDescent="0.3">
      <c r="B26" s="69"/>
      <c r="C26" s="70"/>
      <c r="D26" s="70"/>
      <c r="E26" s="70"/>
      <c r="F26" s="70"/>
      <c r="G26" s="70"/>
      <c r="H26" s="70"/>
      <c r="I26" s="70"/>
      <c r="J26" s="70"/>
      <c r="K26" s="77"/>
      <c r="L26" s="70"/>
      <c r="M26" s="70"/>
      <c r="N26" s="70"/>
    </row>
    <row r="27" spans="2:14" s="22" customFormat="1" x14ac:dyDescent="0.3">
      <c r="B27" s="24" t="s">
        <v>27</v>
      </c>
      <c r="C27" s="26" t="s">
        <v>4</v>
      </c>
      <c r="D27" s="26" t="s">
        <v>5</v>
      </c>
      <c r="E27" s="26" t="s">
        <v>5</v>
      </c>
      <c r="F27" s="26" t="s">
        <v>4</v>
      </c>
      <c r="G27" s="26" t="s">
        <v>5</v>
      </c>
      <c r="H27" s="26" t="s">
        <v>5</v>
      </c>
      <c r="I27" s="26" t="s">
        <v>4</v>
      </c>
      <c r="J27" s="26" t="s">
        <v>5</v>
      </c>
      <c r="K27" s="71" t="s">
        <v>5</v>
      </c>
    </row>
    <row r="28" spans="2:14" s="22" customFormat="1" x14ac:dyDescent="0.3">
      <c r="B28" s="79" t="s">
        <v>28</v>
      </c>
      <c r="C28" s="31">
        <v>3.2638888888888891E-3</v>
      </c>
      <c r="D28" s="36"/>
      <c r="E28" s="64">
        <v>5.6400000000000013E-2</v>
      </c>
      <c r="F28" s="31"/>
      <c r="G28" s="36"/>
      <c r="H28" s="64"/>
      <c r="I28" s="31">
        <v>3.2638888888888891E-3</v>
      </c>
      <c r="J28" s="36"/>
      <c r="K28" s="38">
        <v>5.6400000000000013E-2</v>
      </c>
    </row>
    <row r="29" spans="2:14" s="22" customFormat="1" x14ac:dyDescent="0.3">
      <c r="B29" s="79" t="s">
        <v>29</v>
      </c>
      <c r="C29" s="31">
        <v>4.6296296296296294E-5</v>
      </c>
      <c r="D29" s="36"/>
      <c r="E29" s="64">
        <v>8.0000000000000004E-4</v>
      </c>
      <c r="F29" s="31"/>
      <c r="G29" s="36"/>
      <c r="H29" s="64"/>
      <c r="I29" s="31">
        <v>4.6296296296296294E-5</v>
      </c>
      <c r="J29" s="36"/>
      <c r="K29" s="38">
        <v>8.0000000000000004E-4</v>
      </c>
    </row>
    <row r="30" spans="2:14" s="22" customFormat="1" x14ac:dyDescent="0.3">
      <c r="B30" s="79" t="s">
        <v>30</v>
      </c>
      <c r="C30" s="31">
        <v>7.407407407407407E-4</v>
      </c>
      <c r="D30" s="36"/>
      <c r="E30" s="64">
        <v>1.2800000000000001E-2</v>
      </c>
      <c r="F30" s="31"/>
      <c r="G30" s="36"/>
      <c r="H30" s="64"/>
      <c r="I30" s="31">
        <v>7.407407407407407E-4</v>
      </c>
      <c r="J30" s="36"/>
      <c r="K30" s="38">
        <v>1.2800000000000001E-2</v>
      </c>
    </row>
    <row r="31" spans="2:14" s="22" customFormat="1" x14ac:dyDescent="0.3">
      <c r="B31" s="79" t="s">
        <v>31</v>
      </c>
      <c r="C31" s="31">
        <v>1.4849537037037031E-2</v>
      </c>
      <c r="D31" s="36"/>
      <c r="E31" s="64">
        <v>0.25659999999999994</v>
      </c>
      <c r="F31" s="31"/>
      <c r="G31" s="36"/>
      <c r="H31" s="64"/>
      <c r="I31" s="31">
        <v>1.4849537037037031E-2</v>
      </c>
      <c r="J31" s="36"/>
      <c r="K31" s="38">
        <v>0.25659999999999994</v>
      </c>
    </row>
    <row r="32" spans="2:14" s="22" customFormat="1" x14ac:dyDescent="0.3">
      <c r="B32" s="79" t="s">
        <v>32</v>
      </c>
      <c r="C32" s="31">
        <v>1.7986111111111109E-2</v>
      </c>
      <c r="D32" s="36"/>
      <c r="E32" s="64">
        <v>0.31080000000000002</v>
      </c>
      <c r="F32" s="31"/>
      <c r="G32" s="36"/>
      <c r="H32" s="64"/>
      <c r="I32" s="31">
        <v>1.7986111111111109E-2</v>
      </c>
      <c r="J32" s="36"/>
      <c r="K32" s="38">
        <v>0.31080000000000002</v>
      </c>
    </row>
    <row r="33" spans="2:14" s="22" customFormat="1" x14ac:dyDescent="0.3">
      <c r="B33" s="79" t="s">
        <v>33</v>
      </c>
      <c r="C33" s="31">
        <v>1.0925925925925926E-2</v>
      </c>
      <c r="D33" s="36"/>
      <c r="E33" s="64">
        <v>0.18880000000000002</v>
      </c>
      <c r="F33" s="31"/>
      <c r="G33" s="36"/>
      <c r="H33" s="64"/>
      <c r="I33" s="31">
        <v>1.0925925925925926E-2</v>
      </c>
      <c r="J33" s="36"/>
      <c r="K33" s="38">
        <v>0.18880000000000002</v>
      </c>
    </row>
    <row r="34" spans="2:14" s="22" customFormat="1" x14ac:dyDescent="0.3">
      <c r="B34" s="80" t="s">
        <v>3</v>
      </c>
      <c r="C34" s="52">
        <v>4.7812499999999994E-2</v>
      </c>
      <c r="D34" s="66"/>
      <c r="E34" s="66">
        <v>0.82620000000000005</v>
      </c>
      <c r="F34" s="52"/>
      <c r="G34" s="66"/>
      <c r="H34" s="66"/>
      <c r="I34" s="52">
        <v>4.7812499999999994E-2</v>
      </c>
      <c r="J34" s="66"/>
      <c r="K34" s="72">
        <v>0.82620000000000005</v>
      </c>
      <c r="M34" s="65"/>
    </row>
    <row r="35" spans="2:14" s="22" customFormat="1" x14ac:dyDescent="0.3">
      <c r="B35" s="73"/>
      <c r="C35" s="74"/>
      <c r="D35" s="74"/>
      <c r="E35" s="74"/>
      <c r="F35" s="74"/>
      <c r="G35" s="74"/>
      <c r="H35" s="74"/>
      <c r="I35" s="74"/>
      <c r="J35" s="74"/>
      <c r="K35" s="78"/>
      <c r="L35" s="74"/>
      <c r="M35" s="74"/>
      <c r="N35" s="74"/>
    </row>
    <row r="36" spans="2:14" s="22" customFormat="1" x14ac:dyDescent="0.3">
      <c r="B36" s="39" t="s">
        <v>6</v>
      </c>
      <c r="C36" s="52">
        <v>5.7870370370370364E-2</v>
      </c>
      <c r="D36" s="75"/>
      <c r="E36" s="66">
        <v>1</v>
      </c>
      <c r="F36" s="52"/>
      <c r="G36" s="75"/>
      <c r="H36" s="66"/>
      <c r="I36" s="52">
        <v>5.7870370370370364E-2</v>
      </c>
      <c r="J36" s="75"/>
      <c r="K36" s="72">
        <v>1</v>
      </c>
    </row>
    <row r="37" spans="2:14" s="22" customFormat="1" ht="66" customHeight="1" thickBot="1" x14ac:dyDescent="0.35">
      <c r="B37" s="203" t="s">
        <v>84</v>
      </c>
      <c r="C37" s="204"/>
      <c r="D37" s="204"/>
      <c r="E37" s="204"/>
      <c r="F37" s="204"/>
      <c r="G37" s="204"/>
      <c r="H37" s="205"/>
      <c r="I37" s="204"/>
      <c r="J37" s="204"/>
      <c r="K37" s="205"/>
    </row>
    <row r="38" spans="2:14" s="22" customFormat="1" x14ac:dyDescent="0.3">
      <c r="C38" s="63"/>
      <c r="D38" s="63"/>
      <c r="E38" s="63"/>
      <c r="F38" s="63"/>
      <c r="H38" s="63"/>
    </row>
    <row r="39" spans="2:14" s="22" customFormat="1" x14ac:dyDescent="0.3">
      <c r="C39" s="63"/>
      <c r="D39" s="63"/>
      <c r="E39" s="63"/>
      <c r="F39" s="63"/>
      <c r="H39" s="63"/>
    </row>
    <row r="40" spans="2:14" s="22" customFormat="1" x14ac:dyDescent="0.3">
      <c r="C40" s="63"/>
      <c r="D40" s="63"/>
      <c r="E40" s="63"/>
      <c r="F40" s="63"/>
      <c r="H40" s="63"/>
    </row>
    <row r="41" spans="2:14" s="22" customFormat="1" x14ac:dyDescent="0.3">
      <c r="C41" s="63"/>
      <c r="D41" s="63"/>
      <c r="E41" s="63"/>
      <c r="F41" s="63"/>
      <c r="H41" s="63"/>
    </row>
    <row r="42" spans="2:14" s="22" customFormat="1" x14ac:dyDescent="0.3">
      <c r="C42" s="63"/>
      <c r="D42" s="63"/>
      <c r="E42" s="63"/>
      <c r="F42" s="63"/>
      <c r="H42" s="63"/>
    </row>
    <row r="43" spans="2:14" s="22" customFormat="1" x14ac:dyDescent="0.3">
      <c r="C43" s="63"/>
      <c r="D43" s="63"/>
      <c r="E43" s="63"/>
      <c r="F43" s="63"/>
      <c r="H43" s="63"/>
    </row>
    <row r="44" spans="2:14" s="22" customFormat="1" x14ac:dyDescent="0.3">
      <c r="C44" s="63"/>
      <c r="D44" s="63"/>
      <c r="E44" s="63"/>
      <c r="F44" s="63"/>
      <c r="H44" s="63"/>
    </row>
    <row r="45" spans="2:14" s="22" customFormat="1" x14ac:dyDescent="0.3">
      <c r="C45" s="63"/>
      <c r="D45" s="63"/>
      <c r="E45" s="63"/>
      <c r="F45" s="63"/>
      <c r="H45" s="63"/>
    </row>
    <row r="46" spans="2:14" s="22" customFormat="1" x14ac:dyDescent="0.3">
      <c r="C46" s="63"/>
      <c r="D46" s="63"/>
      <c r="E46" s="63"/>
      <c r="F46" s="63"/>
      <c r="H46" s="63"/>
    </row>
    <row r="47" spans="2:14" s="22" customFormat="1" x14ac:dyDescent="0.3">
      <c r="C47" s="63"/>
      <c r="D47" s="63"/>
      <c r="E47" s="63"/>
      <c r="F47" s="63"/>
      <c r="H47" s="63"/>
    </row>
    <row r="48" spans="2:14" s="22" customFormat="1" x14ac:dyDescent="0.3">
      <c r="C48" s="63"/>
      <c r="D48" s="63"/>
      <c r="E48" s="63"/>
      <c r="F48" s="63"/>
      <c r="H48" s="63"/>
    </row>
    <row r="49" spans="3:8" s="22" customFormat="1" x14ac:dyDescent="0.3">
      <c r="C49" s="63"/>
      <c r="D49" s="63"/>
      <c r="E49" s="63"/>
      <c r="F49" s="63"/>
      <c r="H49" s="63"/>
    </row>
    <row r="50" spans="3:8" s="22" customFormat="1" x14ac:dyDescent="0.3">
      <c r="C50" s="63"/>
      <c r="D50" s="63"/>
      <c r="E50" s="63"/>
      <c r="F50" s="63"/>
      <c r="H50" s="63"/>
    </row>
    <row r="51" spans="3:8" s="22" customFormat="1" x14ac:dyDescent="0.3">
      <c r="C51" s="63"/>
      <c r="D51" s="63"/>
      <c r="E51" s="63"/>
      <c r="F51" s="63"/>
      <c r="H51" s="63"/>
    </row>
    <row r="52" spans="3:8" s="22" customFormat="1" x14ac:dyDescent="0.3">
      <c r="C52" s="63"/>
      <c r="D52" s="63"/>
      <c r="E52" s="63"/>
      <c r="F52" s="63"/>
      <c r="H52" s="63"/>
    </row>
    <row r="53" spans="3:8" s="22" customFormat="1" x14ac:dyDescent="0.3">
      <c r="C53" s="63"/>
      <c r="D53" s="63"/>
      <c r="E53" s="63"/>
      <c r="F53" s="63"/>
      <c r="H53" s="63"/>
    </row>
    <row r="54" spans="3:8" s="22" customFormat="1" x14ac:dyDescent="0.3">
      <c r="C54" s="63"/>
      <c r="D54" s="63"/>
      <c r="E54" s="63"/>
      <c r="F54" s="63"/>
      <c r="H54" s="63"/>
    </row>
    <row r="55" spans="3:8" s="22" customFormat="1" x14ac:dyDescent="0.3">
      <c r="C55" s="63"/>
      <c r="D55" s="63"/>
      <c r="E55" s="63"/>
      <c r="F55" s="63"/>
      <c r="H55" s="63"/>
    </row>
    <row r="56" spans="3:8" s="22" customFormat="1" x14ac:dyDescent="0.3">
      <c r="C56" s="63"/>
      <c r="D56" s="63"/>
      <c r="E56" s="63"/>
      <c r="F56" s="63"/>
      <c r="H56" s="63"/>
    </row>
    <row r="57" spans="3:8" s="22" customFormat="1" x14ac:dyDescent="0.3">
      <c r="C57" s="63"/>
      <c r="D57" s="63"/>
      <c r="E57" s="63"/>
      <c r="F57" s="63"/>
      <c r="H57" s="63"/>
    </row>
    <row r="58" spans="3:8" s="22" customFormat="1" x14ac:dyDescent="0.3">
      <c r="C58" s="63"/>
      <c r="D58" s="63"/>
      <c r="E58" s="63"/>
      <c r="F58" s="63"/>
      <c r="H58" s="63"/>
    </row>
    <row r="59" spans="3:8" s="22" customFormat="1" x14ac:dyDescent="0.3">
      <c r="C59" s="63"/>
      <c r="D59" s="63"/>
      <c r="E59" s="63"/>
      <c r="F59" s="63"/>
      <c r="H59" s="63"/>
    </row>
    <row r="60" spans="3:8" s="22" customFormat="1" x14ac:dyDescent="0.3">
      <c r="C60" s="63"/>
      <c r="D60" s="63"/>
      <c r="E60" s="63"/>
      <c r="F60" s="63"/>
      <c r="H60" s="63"/>
    </row>
    <row r="61" spans="3:8" s="22" customFormat="1" x14ac:dyDescent="0.3">
      <c r="C61" s="63"/>
      <c r="D61" s="63"/>
      <c r="E61" s="63"/>
      <c r="F61" s="63"/>
      <c r="H61" s="63"/>
    </row>
    <row r="62" spans="3:8" s="22" customFormat="1" x14ac:dyDescent="0.3">
      <c r="C62" s="63"/>
      <c r="D62" s="63"/>
      <c r="E62" s="63"/>
      <c r="F62" s="63"/>
      <c r="H62" s="63"/>
    </row>
    <row r="63" spans="3:8" s="22" customFormat="1" x14ac:dyDescent="0.3">
      <c r="C63" s="63"/>
      <c r="D63" s="63"/>
      <c r="E63" s="63"/>
      <c r="F63" s="63"/>
      <c r="H63" s="63"/>
    </row>
    <row r="64" spans="3:8" s="22" customFormat="1" x14ac:dyDescent="0.3">
      <c r="C64" s="63"/>
      <c r="D64" s="63"/>
      <c r="E64" s="63"/>
      <c r="F64" s="63"/>
      <c r="H64" s="63"/>
    </row>
    <row r="65" spans="3:8" s="22" customFormat="1" x14ac:dyDescent="0.3">
      <c r="C65" s="63"/>
      <c r="D65" s="63"/>
      <c r="E65" s="63"/>
      <c r="F65" s="63"/>
      <c r="H65" s="63"/>
    </row>
    <row r="66" spans="3:8" s="22" customFormat="1" x14ac:dyDescent="0.3">
      <c r="C66" s="63"/>
      <c r="D66" s="63"/>
      <c r="E66" s="63"/>
      <c r="F66" s="63"/>
      <c r="H66" s="63"/>
    </row>
    <row r="67" spans="3:8" s="22" customFormat="1" x14ac:dyDescent="0.3">
      <c r="C67" s="63"/>
      <c r="D67" s="63"/>
      <c r="E67" s="63"/>
      <c r="F67" s="63"/>
      <c r="H67" s="63"/>
    </row>
    <row r="68" spans="3:8" s="22" customFormat="1" x14ac:dyDescent="0.3">
      <c r="C68" s="63"/>
      <c r="D68" s="63"/>
      <c r="E68" s="63"/>
      <c r="F68" s="63"/>
      <c r="H68" s="63"/>
    </row>
    <row r="69" spans="3:8" s="22" customFormat="1" x14ac:dyDescent="0.3">
      <c r="C69" s="63"/>
      <c r="D69" s="63"/>
      <c r="E69" s="63"/>
      <c r="F69" s="63"/>
      <c r="H69" s="63"/>
    </row>
    <row r="70" spans="3:8" s="22" customFormat="1" x14ac:dyDescent="0.3">
      <c r="C70" s="63"/>
      <c r="D70" s="63"/>
      <c r="E70" s="63"/>
      <c r="F70" s="63"/>
      <c r="H70" s="63"/>
    </row>
    <row r="71" spans="3:8" s="22" customFormat="1" x14ac:dyDescent="0.3">
      <c r="C71" s="63"/>
      <c r="D71" s="63"/>
      <c r="E71" s="63"/>
      <c r="F71" s="63"/>
      <c r="H71" s="63"/>
    </row>
    <row r="72" spans="3:8" s="22" customFormat="1" x14ac:dyDescent="0.3">
      <c r="C72" s="63"/>
      <c r="D72" s="63"/>
      <c r="E72" s="63"/>
      <c r="F72" s="63"/>
      <c r="H72" s="63"/>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14" width="8" style="59" customWidth="1"/>
    <col min="15" max="16384" width="8.88671875" style="59"/>
  </cols>
  <sheetData>
    <row r="2" spans="2:14" ht="15" thickBot="1" x14ac:dyDescent="0.35"/>
    <row r="3" spans="2:14" x14ac:dyDescent="0.3">
      <c r="B3" s="206" t="s">
        <v>74</v>
      </c>
      <c r="C3" s="207"/>
      <c r="D3" s="207"/>
      <c r="E3" s="207"/>
      <c r="F3" s="207"/>
      <c r="G3" s="207"/>
      <c r="H3" s="208"/>
      <c r="I3" s="207"/>
      <c r="J3" s="207"/>
      <c r="K3" s="207"/>
      <c r="L3" s="207"/>
      <c r="M3" s="207"/>
      <c r="N3" s="208"/>
    </row>
    <row r="4" spans="2:14" x14ac:dyDescent="0.3">
      <c r="B4" s="209" t="s">
        <v>133</v>
      </c>
      <c r="C4" s="210"/>
      <c r="D4" s="210"/>
      <c r="E4" s="210"/>
      <c r="F4" s="210"/>
      <c r="G4" s="210"/>
      <c r="H4" s="211"/>
      <c r="I4" s="210"/>
      <c r="J4" s="210"/>
      <c r="K4" s="210"/>
      <c r="L4" s="210"/>
      <c r="M4" s="210"/>
      <c r="N4" s="211"/>
    </row>
    <row r="5" spans="2:14" x14ac:dyDescent="0.3">
      <c r="B5" s="23"/>
      <c r="C5" s="212" t="s">
        <v>0</v>
      </c>
      <c r="D5" s="210"/>
      <c r="E5" s="213"/>
      <c r="F5" s="212" t="s">
        <v>1</v>
      </c>
      <c r="G5" s="210"/>
      <c r="H5" s="213"/>
      <c r="I5" s="210" t="s">
        <v>2</v>
      </c>
      <c r="J5" s="210"/>
      <c r="K5" s="213"/>
      <c r="L5" s="212" t="s">
        <v>3</v>
      </c>
      <c r="M5" s="210"/>
      <c r="N5" s="211"/>
    </row>
    <row r="6" spans="2:14" x14ac:dyDescent="0.3">
      <c r="B6" s="24" t="s">
        <v>11</v>
      </c>
      <c r="C6" s="25" t="s">
        <v>4</v>
      </c>
      <c r="D6" s="26" t="s">
        <v>5</v>
      </c>
      <c r="E6" s="27" t="s">
        <v>5</v>
      </c>
      <c r="F6" s="25" t="s">
        <v>4</v>
      </c>
      <c r="G6" s="26" t="s">
        <v>5</v>
      </c>
      <c r="H6" s="27" t="s">
        <v>5</v>
      </c>
      <c r="I6" s="28" t="s">
        <v>4</v>
      </c>
      <c r="J6" s="26" t="s">
        <v>5</v>
      </c>
      <c r="K6" s="27" t="s">
        <v>5</v>
      </c>
      <c r="L6" s="25" t="s">
        <v>4</v>
      </c>
      <c r="M6" s="26" t="s">
        <v>5</v>
      </c>
      <c r="N6" s="29" t="s">
        <v>5</v>
      </c>
    </row>
    <row r="7" spans="2:14" x14ac:dyDescent="0.3">
      <c r="B7" s="30" t="s">
        <v>12</v>
      </c>
      <c r="C7" s="31">
        <v>1.8217592592592587E-2</v>
      </c>
      <c r="D7" s="32">
        <v>0.36018306636155595</v>
      </c>
      <c r="E7" s="32">
        <v>0.18213376533209902</v>
      </c>
      <c r="F7" s="31">
        <v>4.7685185185185192E-3</v>
      </c>
      <c r="G7" s="32">
        <v>0.40352595494613125</v>
      </c>
      <c r="H7" s="32">
        <v>0.19379115710254002</v>
      </c>
      <c r="I7" s="31">
        <v>8.2060185185185205E-3</v>
      </c>
      <c r="J7" s="32">
        <v>0.39631078814980442</v>
      </c>
      <c r="K7" s="32">
        <v>0.2454986149584488</v>
      </c>
      <c r="L7" s="33">
        <v>3.1192129629629625E-2</v>
      </c>
      <c r="M7" s="32">
        <v>0.37534818941504178</v>
      </c>
      <c r="N7" s="34">
        <v>0.19734915055653193</v>
      </c>
    </row>
    <row r="8" spans="2:14" x14ac:dyDescent="0.3">
      <c r="B8" s="30" t="s">
        <v>114</v>
      </c>
      <c r="C8" s="31">
        <v>3.1134259259259257E-3</v>
      </c>
      <c r="D8" s="32">
        <v>6.1556064073226543E-2</v>
      </c>
      <c r="E8" s="32">
        <v>3.1127053922703079E-2</v>
      </c>
      <c r="F8" s="31">
        <v>4.1666666666666664E-4</v>
      </c>
      <c r="G8" s="32">
        <v>3.5259549461312434E-2</v>
      </c>
      <c r="H8" s="32">
        <v>1.693320790216369E-2</v>
      </c>
      <c r="I8" s="31">
        <v>1.4004629629629629E-3</v>
      </c>
      <c r="J8" s="32">
        <v>6.7635550586920057E-2</v>
      </c>
      <c r="K8" s="32">
        <v>4.1897506925207752E-2</v>
      </c>
      <c r="L8" s="33">
        <v>4.9305555555555552E-3</v>
      </c>
      <c r="M8" s="32">
        <v>5.9331476323119782E-2</v>
      </c>
      <c r="N8" s="34">
        <v>3.1195079086115997E-2</v>
      </c>
    </row>
    <row r="9" spans="2:14" x14ac:dyDescent="0.3">
      <c r="B9" s="30" t="s">
        <v>13</v>
      </c>
      <c r="C9" s="31">
        <v>7.3726851851851852E-3</v>
      </c>
      <c r="D9" s="32">
        <v>0.14576659038901602</v>
      </c>
      <c r="E9" s="32">
        <v>7.3709789400601716E-2</v>
      </c>
      <c r="F9" s="31">
        <v>2.3842592592592591E-3</v>
      </c>
      <c r="G9" s="32">
        <v>0.2017629774730656</v>
      </c>
      <c r="H9" s="32">
        <v>9.6895578551269998E-2</v>
      </c>
      <c r="I9" s="31">
        <v>2.0486111111111113E-3</v>
      </c>
      <c r="J9" s="32">
        <v>9.8937954164337621E-2</v>
      </c>
      <c r="K9" s="32">
        <v>6.1288088642659277E-2</v>
      </c>
      <c r="L9" s="33">
        <v>1.1805555555555555E-2</v>
      </c>
      <c r="M9" s="32">
        <v>0.14206128133704737</v>
      </c>
      <c r="N9" s="34">
        <v>7.4692442882249563E-2</v>
      </c>
    </row>
    <row r="10" spans="2:14" x14ac:dyDescent="0.3">
      <c r="B10" s="30" t="s">
        <v>14</v>
      </c>
      <c r="C10" s="31">
        <v>5.7291666666666671E-3</v>
      </c>
      <c r="D10" s="32">
        <v>0.11327231121281466</v>
      </c>
      <c r="E10" s="32">
        <v>5.7278407775977792E-2</v>
      </c>
      <c r="F10" s="31">
        <v>7.4074074074074081E-4</v>
      </c>
      <c r="G10" s="32">
        <v>6.2683643486777671E-2</v>
      </c>
      <c r="H10" s="32">
        <v>3.0103480714957671E-2</v>
      </c>
      <c r="I10" s="31">
        <v>2.0949074074074069E-3</v>
      </c>
      <c r="J10" s="32">
        <v>0.10117384013415313</v>
      </c>
      <c r="K10" s="32">
        <v>6.2673130193905802E-2</v>
      </c>
      <c r="L10" s="33">
        <v>8.564814814814815E-3</v>
      </c>
      <c r="M10" s="32">
        <v>0.1030640668523677</v>
      </c>
      <c r="N10" s="34">
        <v>5.4188635032220281E-2</v>
      </c>
    </row>
    <row r="11" spans="2:14" x14ac:dyDescent="0.3">
      <c r="B11" s="30" t="s">
        <v>15</v>
      </c>
      <c r="C11" s="31">
        <v>5.6018518518518518E-3</v>
      </c>
      <c r="D11" s="32">
        <v>0.11075514874141877</v>
      </c>
      <c r="E11" s="32">
        <v>5.6005554269844951E-2</v>
      </c>
      <c r="F11" s="31">
        <v>9.6064814814814808E-4</v>
      </c>
      <c r="G11" s="32">
        <v>8.1292850146914772E-2</v>
      </c>
      <c r="H11" s="32">
        <v>3.9040451552210725E-2</v>
      </c>
      <c r="I11" s="31">
        <v>1.7476851851851852E-3</v>
      </c>
      <c r="J11" s="32">
        <v>8.4404695360536616E-2</v>
      </c>
      <c r="K11" s="32">
        <v>5.2285318559556787E-2</v>
      </c>
      <c r="L11" s="33">
        <v>8.3101851851851843E-3</v>
      </c>
      <c r="M11" s="32">
        <v>0.1</v>
      </c>
      <c r="N11" s="34">
        <v>5.2577621558289399E-2</v>
      </c>
    </row>
    <row r="12" spans="2:14" x14ac:dyDescent="0.3">
      <c r="B12" s="30" t="s">
        <v>16</v>
      </c>
      <c r="C12" s="31">
        <v>5.7523148148148169E-3</v>
      </c>
      <c r="D12" s="36">
        <v>0.11372997711670485</v>
      </c>
      <c r="E12" s="36">
        <v>5.7509835686183779E-2</v>
      </c>
      <c r="F12" s="31">
        <v>1.1458333333333333E-3</v>
      </c>
      <c r="G12" s="36">
        <v>9.6963761018609193E-2</v>
      </c>
      <c r="H12" s="36">
        <v>4.6566321730950148E-2</v>
      </c>
      <c r="I12" s="31">
        <v>1.5393518518518516E-3</v>
      </c>
      <c r="J12" s="32">
        <v>7.4343208496366678E-2</v>
      </c>
      <c r="K12" s="32">
        <v>4.6052631578947359E-2</v>
      </c>
      <c r="L12" s="33">
        <v>8.4375000000000006E-3</v>
      </c>
      <c r="M12" s="32">
        <v>0.10153203342618386</v>
      </c>
      <c r="N12" s="34">
        <v>5.3383128295254843E-2</v>
      </c>
    </row>
    <row r="13" spans="2:14" x14ac:dyDescent="0.3">
      <c r="B13" s="30" t="s">
        <v>17</v>
      </c>
      <c r="C13" s="31"/>
      <c r="D13" s="36"/>
      <c r="E13" s="36"/>
      <c r="F13" s="31"/>
      <c r="G13" s="36"/>
      <c r="H13" s="36"/>
      <c r="I13" s="31">
        <v>8.1018518518518516E-5</v>
      </c>
      <c r="J13" s="32">
        <v>3.9128004471771938E-3</v>
      </c>
      <c r="K13" s="32">
        <v>2.4238227146814403E-3</v>
      </c>
      <c r="L13" s="33">
        <v>8.1018518518518516E-5</v>
      </c>
      <c r="M13" s="32">
        <v>9.7493036211699171E-4</v>
      </c>
      <c r="N13" s="34">
        <v>5.1259519625073237E-4</v>
      </c>
    </row>
    <row r="14" spans="2:14" x14ac:dyDescent="0.3">
      <c r="B14" s="30" t="s">
        <v>115</v>
      </c>
      <c r="C14" s="31"/>
      <c r="D14" s="36"/>
      <c r="E14" s="36"/>
      <c r="F14" s="31"/>
      <c r="G14" s="36"/>
      <c r="H14" s="36"/>
      <c r="I14" s="31">
        <v>7.7546296296296304E-4</v>
      </c>
      <c r="J14" s="32">
        <v>3.745108999441029E-2</v>
      </c>
      <c r="K14" s="32">
        <v>2.3199445983379502E-2</v>
      </c>
      <c r="L14" s="33">
        <v>7.7546296296296304E-4</v>
      </c>
      <c r="M14" s="32">
        <v>9.3314763231197792E-3</v>
      </c>
      <c r="N14" s="34">
        <v>4.9062683069712957E-3</v>
      </c>
    </row>
    <row r="15" spans="2:14" x14ac:dyDescent="0.3">
      <c r="B15" s="30" t="s">
        <v>19</v>
      </c>
      <c r="C15" s="31"/>
      <c r="D15" s="32"/>
      <c r="E15" s="32"/>
      <c r="F15" s="31"/>
      <c r="G15" s="32"/>
      <c r="H15" s="32"/>
      <c r="I15" s="31"/>
      <c r="J15" s="32"/>
      <c r="K15" s="32"/>
      <c r="L15" s="33"/>
      <c r="M15" s="32"/>
      <c r="N15" s="34"/>
    </row>
    <row r="16" spans="2:14" x14ac:dyDescent="0.3">
      <c r="B16" s="30" t="s">
        <v>20</v>
      </c>
      <c r="C16" s="31"/>
      <c r="D16" s="32"/>
      <c r="E16" s="32"/>
      <c r="F16" s="31">
        <v>5.7870370370370366E-5</v>
      </c>
      <c r="G16" s="32">
        <v>4.8971596474045049E-3</v>
      </c>
      <c r="H16" s="32">
        <v>2.351834430856068E-3</v>
      </c>
      <c r="I16" s="31"/>
      <c r="J16" s="32"/>
      <c r="K16" s="32"/>
      <c r="L16" s="33">
        <v>5.7870370370370366E-5</v>
      </c>
      <c r="M16" s="32">
        <v>6.9637883008356546E-4</v>
      </c>
      <c r="N16" s="34">
        <v>3.6613942589338021E-4</v>
      </c>
    </row>
    <row r="17" spans="2:14" x14ac:dyDescent="0.3">
      <c r="B17" s="30" t="s">
        <v>21</v>
      </c>
      <c r="C17" s="31"/>
      <c r="D17" s="32"/>
      <c r="E17" s="32"/>
      <c r="F17" s="31"/>
      <c r="G17" s="32"/>
      <c r="H17" s="32"/>
      <c r="I17" s="31"/>
      <c r="J17" s="32"/>
      <c r="K17" s="32"/>
      <c r="L17" s="33"/>
      <c r="M17" s="32"/>
      <c r="N17" s="34"/>
    </row>
    <row r="18" spans="2:14" x14ac:dyDescent="0.3">
      <c r="B18" s="30" t="s">
        <v>22</v>
      </c>
      <c r="C18" s="31">
        <v>5.6712962962962967E-4</v>
      </c>
      <c r="D18" s="32">
        <v>1.1212814645308926E-2</v>
      </c>
      <c r="E18" s="32">
        <v>5.6699838000462861E-3</v>
      </c>
      <c r="F18" s="31"/>
      <c r="G18" s="32"/>
      <c r="H18" s="32"/>
      <c r="I18" s="31"/>
      <c r="J18" s="32"/>
      <c r="K18" s="32"/>
      <c r="L18" s="33">
        <v>5.6712962962962967E-4</v>
      </c>
      <c r="M18" s="32">
        <v>6.8245125348189431E-3</v>
      </c>
      <c r="N18" s="34">
        <v>3.5881663737551265E-3</v>
      </c>
    </row>
    <row r="19" spans="2:14" x14ac:dyDescent="0.3">
      <c r="B19" s="30" t="s">
        <v>23</v>
      </c>
      <c r="C19" s="31"/>
      <c r="D19" s="32"/>
      <c r="E19" s="32"/>
      <c r="F19" s="31"/>
      <c r="G19" s="32"/>
      <c r="H19" s="32"/>
      <c r="I19" s="31"/>
      <c r="J19" s="32"/>
      <c r="K19" s="32"/>
      <c r="L19" s="33"/>
      <c r="M19" s="32"/>
      <c r="N19" s="34"/>
    </row>
    <row r="20" spans="2:14" x14ac:dyDescent="0.3">
      <c r="B20" s="103" t="s">
        <v>116</v>
      </c>
      <c r="C20" s="31"/>
      <c r="D20" s="32"/>
      <c r="E20" s="32"/>
      <c r="F20" s="31"/>
      <c r="G20" s="32"/>
      <c r="H20" s="32"/>
      <c r="I20" s="31"/>
      <c r="J20" s="32"/>
      <c r="K20" s="32"/>
      <c r="L20" s="33"/>
      <c r="M20" s="32"/>
      <c r="N20" s="34"/>
    </row>
    <row r="21" spans="2:14" x14ac:dyDescent="0.3">
      <c r="B21" s="104" t="s">
        <v>117</v>
      </c>
      <c r="C21" s="31">
        <v>1.6203703703703703E-4</v>
      </c>
      <c r="D21" s="32">
        <v>3.2036613272311211E-3</v>
      </c>
      <c r="E21" s="32">
        <v>1.6199953714417959E-3</v>
      </c>
      <c r="F21" s="31">
        <v>1.1574074074074073E-4</v>
      </c>
      <c r="G21" s="32">
        <v>9.7943192948090098E-3</v>
      </c>
      <c r="H21" s="32">
        <v>4.7036688617121359E-3</v>
      </c>
      <c r="I21" s="31">
        <v>6.9444444444444444E-5</v>
      </c>
      <c r="J21" s="32">
        <v>3.3538289547233088E-3</v>
      </c>
      <c r="K21" s="32">
        <v>2.0775623268698058E-3</v>
      </c>
      <c r="L21" s="33">
        <v>3.4722222222222224E-4</v>
      </c>
      <c r="M21" s="32">
        <v>4.178272980501393E-3</v>
      </c>
      <c r="N21" s="34">
        <v>2.1968365553602814E-3</v>
      </c>
    </row>
    <row r="22" spans="2:14" x14ac:dyDescent="0.3">
      <c r="B22" s="30" t="s">
        <v>24</v>
      </c>
      <c r="C22" s="31">
        <v>4.1666666666666664E-4</v>
      </c>
      <c r="D22" s="32">
        <v>8.2379862700228835E-3</v>
      </c>
      <c r="E22" s="32">
        <v>4.1657023837074749E-3</v>
      </c>
      <c r="F22" s="31">
        <v>2.3148148148148147E-5</v>
      </c>
      <c r="G22" s="32">
        <v>1.9588638589618018E-3</v>
      </c>
      <c r="H22" s="32">
        <v>9.4073377234242712E-4</v>
      </c>
      <c r="I22" s="31"/>
      <c r="J22" s="32"/>
      <c r="K22" s="32"/>
      <c r="L22" s="33">
        <v>4.3981481481481481E-4</v>
      </c>
      <c r="M22" s="32">
        <v>5.2924791086350976E-3</v>
      </c>
      <c r="N22" s="34">
        <v>2.7826596367896898E-3</v>
      </c>
    </row>
    <row r="23" spans="2:14" x14ac:dyDescent="0.3">
      <c r="B23" s="30" t="s">
        <v>25</v>
      </c>
      <c r="C23" s="31"/>
      <c r="D23" s="32"/>
      <c r="E23" s="32"/>
      <c r="F23" s="31"/>
      <c r="G23" s="32"/>
      <c r="H23" s="32"/>
      <c r="I23" s="31">
        <v>7.9861111111111105E-4</v>
      </c>
      <c r="J23" s="32">
        <v>3.8569032979318053E-2</v>
      </c>
      <c r="K23" s="32">
        <v>2.3891966759002767E-2</v>
      </c>
      <c r="L23" s="33">
        <v>7.9861111111111105E-4</v>
      </c>
      <c r="M23" s="32">
        <v>9.6100278551532036E-3</v>
      </c>
      <c r="N23" s="34">
        <v>5.0527240773286467E-3</v>
      </c>
    </row>
    <row r="24" spans="2:14" x14ac:dyDescent="0.3">
      <c r="B24" s="30" t="s">
        <v>26</v>
      </c>
      <c r="C24" s="31">
        <v>3.6458333333333338E-3</v>
      </c>
      <c r="D24" s="32">
        <v>7.2082379862700247E-2</v>
      </c>
      <c r="E24" s="32">
        <v>3.6449895857440413E-2</v>
      </c>
      <c r="F24" s="31">
        <v>1.2037037037037038E-3</v>
      </c>
      <c r="G24" s="32">
        <v>0.10186092066601371</v>
      </c>
      <c r="H24" s="32">
        <v>4.8918156161806219E-2</v>
      </c>
      <c r="I24" s="31">
        <v>1.9444444444444444E-3</v>
      </c>
      <c r="J24" s="32">
        <v>9.3907210732252652E-2</v>
      </c>
      <c r="K24" s="32">
        <v>5.8171745152354563E-2</v>
      </c>
      <c r="L24" s="33">
        <v>6.7939814814814824E-3</v>
      </c>
      <c r="M24" s="32">
        <v>8.1754874651810611E-2</v>
      </c>
      <c r="N24" s="34">
        <v>4.2984768599882844E-2</v>
      </c>
    </row>
    <row r="25" spans="2:14" x14ac:dyDescent="0.3">
      <c r="B25" s="39" t="s">
        <v>3</v>
      </c>
      <c r="C25" s="43">
        <v>5.0578703703703702E-2</v>
      </c>
      <c r="D25" s="41">
        <v>1</v>
      </c>
      <c r="E25" s="42">
        <v>0.50566998380004635</v>
      </c>
      <c r="F25" s="43">
        <v>1.1817129629629631E-2</v>
      </c>
      <c r="G25" s="41">
        <v>1</v>
      </c>
      <c r="H25" s="42">
        <v>0.48024459078080911</v>
      </c>
      <c r="I25" s="43">
        <v>2.0706018518518519E-2</v>
      </c>
      <c r="J25" s="41">
        <v>1</v>
      </c>
      <c r="K25" s="42">
        <v>0.6194598337950139</v>
      </c>
      <c r="L25" s="43">
        <v>8.3101851851851843E-2</v>
      </c>
      <c r="M25" s="41">
        <v>1.0000000000000002</v>
      </c>
      <c r="N25" s="44">
        <v>0.525776215582894</v>
      </c>
    </row>
    <row r="26" spans="2:14" x14ac:dyDescent="0.3">
      <c r="B26" s="45"/>
      <c r="C26" s="46"/>
      <c r="D26" s="46"/>
      <c r="E26" s="46"/>
      <c r="F26" s="46"/>
      <c r="G26" s="46"/>
      <c r="H26" s="46"/>
      <c r="I26" s="46"/>
      <c r="J26" s="46"/>
      <c r="K26" s="46"/>
      <c r="L26" s="46"/>
      <c r="M26" s="46"/>
      <c r="N26" s="47"/>
    </row>
    <row r="27" spans="2:14" x14ac:dyDescent="0.3">
      <c r="B27" s="24" t="s">
        <v>27</v>
      </c>
      <c r="C27" s="48" t="s">
        <v>4</v>
      </c>
      <c r="D27" s="48" t="s">
        <v>5</v>
      </c>
      <c r="E27" s="48" t="s">
        <v>5</v>
      </c>
      <c r="F27" s="26" t="s">
        <v>4</v>
      </c>
      <c r="G27" s="49" t="s">
        <v>5</v>
      </c>
      <c r="H27" s="49" t="s">
        <v>5</v>
      </c>
      <c r="I27" s="26" t="s">
        <v>4</v>
      </c>
      <c r="J27" s="49" t="s">
        <v>5</v>
      </c>
      <c r="K27" s="49" t="s">
        <v>5</v>
      </c>
      <c r="L27" s="50" t="s">
        <v>4</v>
      </c>
      <c r="M27" s="48" t="s">
        <v>5</v>
      </c>
      <c r="N27" s="51" t="s">
        <v>5</v>
      </c>
    </row>
    <row r="28" spans="2:14" x14ac:dyDescent="0.3">
      <c r="B28" s="30" t="s">
        <v>28</v>
      </c>
      <c r="C28" s="31">
        <v>5.8101851851851856E-3</v>
      </c>
      <c r="D28" s="33"/>
      <c r="E28" s="32">
        <v>5.8088405461698689E-2</v>
      </c>
      <c r="F28" s="31">
        <v>1.5856481481481483E-3</v>
      </c>
      <c r="G28" s="33"/>
      <c r="H28" s="32">
        <v>6.4440263405456263E-2</v>
      </c>
      <c r="I28" s="31">
        <v>1.701388888888889E-3</v>
      </c>
      <c r="J28" s="33"/>
      <c r="K28" s="32">
        <v>5.0900277008310249E-2</v>
      </c>
      <c r="L28" s="33">
        <v>9.0972222222222236E-3</v>
      </c>
      <c r="M28" s="33"/>
      <c r="N28" s="34">
        <v>5.7557117750439382E-2</v>
      </c>
    </row>
    <row r="29" spans="2:14" x14ac:dyDescent="0.3">
      <c r="B29" s="30" t="s">
        <v>29</v>
      </c>
      <c r="C29" s="31">
        <v>9.3749999999999986E-4</v>
      </c>
      <c r="D29" s="33"/>
      <c r="E29" s="32">
        <v>9.3728303633418188E-3</v>
      </c>
      <c r="F29" s="31"/>
      <c r="G29" s="33"/>
      <c r="H29" s="32"/>
      <c r="I29" s="31">
        <v>1.9675925925925926E-4</v>
      </c>
      <c r="J29" s="33"/>
      <c r="K29" s="32">
        <v>5.8864265927977832E-3</v>
      </c>
      <c r="L29" s="33">
        <v>1.1342592592592591E-3</v>
      </c>
      <c r="M29" s="33"/>
      <c r="N29" s="34">
        <v>7.1763327475102522E-3</v>
      </c>
    </row>
    <row r="30" spans="2:14" x14ac:dyDescent="0.3">
      <c r="B30" s="30" t="s">
        <v>30</v>
      </c>
      <c r="C30" s="31">
        <v>3.0324074074074068E-3</v>
      </c>
      <c r="D30" s="33"/>
      <c r="E30" s="32">
        <v>3.0317056236982179E-2</v>
      </c>
      <c r="F30" s="31">
        <v>2.8935185185185184E-4</v>
      </c>
      <c r="G30" s="33"/>
      <c r="H30" s="32">
        <v>1.1759172154280339E-2</v>
      </c>
      <c r="I30" s="31">
        <v>1.7361111111111112E-4</v>
      </c>
      <c r="J30" s="33"/>
      <c r="K30" s="32">
        <v>5.1939058171745151E-3</v>
      </c>
      <c r="L30" s="33">
        <v>3.4953703703703696E-3</v>
      </c>
      <c r="M30" s="33"/>
      <c r="N30" s="34">
        <v>2.2114821323960164E-2</v>
      </c>
    </row>
    <row r="31" spans="2:14" x14ac:dyDescent="0.3">
      <c r="B31" s="30" t="s">
        <v>31</v>
      </c>
      <c r="C31" s="31">
        <v>1.5960648148148144E-2</v>
      </c>
      <c r="D31" s="33"/>
      <c r="E31" s="32">
        <v>0.15956954408701687</v>
      </c>
      <c r="F31" s="31">
        <v>4.9305555555555535E-3</v>
      </c>
      <c r="G31" s="33"/>
      <c r="H31" s="32">
        <v>0.2003762935089369</v>
      </c>
      <c r="I31" s="31">
        <v>5.3125000000000012E-3</v>
      </c>
      <c r="J31" s="33"/>
      <c r="K31" s="32">
        <v>0.1589335180055402</v>
      </c>
      <c r="L31" s="33">
        <v>2.6203703703703698E-2</v>
      </c>
      <c r="M31" s="33"/>
      <c r="N31" s="34">
        <v>0.16578793204452255</v>
      </c>
    </row>
    <row r="32" spans="2:14" x14ac:dyDescent="0.3">
      <c r="B32" s="30" t="s">
        <v>32</v>
      </c>
      <c r="C32" s="31">
        <v>2.060185185185185E-2</v>
      </c>
      <c r="D32" s="33"/>
      <c r="E32" s="32">
        <v>0.20597084008331404</v>
      </c>
      <c r="F32" s="31">
        <v>5.8101851851851865E-3</v>
      </c>
      <c r="G32" s="33"/>
      <c r="H32" s="32">
        <v>0.23612417685794929</v>
      </c>
      <c r="I32" s="31">
        <v>5.2777777777777779E-3</v>
      </c>
      <c r="J32" s="33"/>
      <c r="K32" s="32">
        <v>0.15789473684210525</v>
      </c>
      <c r="L32" s="33">
        <v>3.1689814814814816E-2</v>
      </c>
      <c r="M32" s="33"/>
      <c r="N32" s="34">
        <v>0.20049794961921505</v>
      </c>
    </row>
    <row r="33" spans="2:14" x14ac:dyDescent="0.3">
      <c r="B33" s="30" t="s">
        <v>33</v>
      </c>
      <c r="C33" s="31">
        <v>3.1018518518518517E-3</v>
      </c>
      <c r="D33" s="33"/>
      <c r="E33" s="32">
        <v>3.1011339967600093E-2</v>
      </c>
      <c r="F33" s="31">
        <v>1.7361111111111109E-4</v>
      </c>
      <c r="G33" s="33"/>
      <c r="H33" s="32">
        <v>7.0555032925682026E-3</v>
      </c>
      <c r="I33" s="31">
        <v>5.7870370370370366E-5</v>
      </c>
      <c r="J33" s="33"/>
      <c r="K33" s="32">
        <v>1.7313019390581715E-3</v>
      </c>
      <c r="L33" s="33">
        <v>3.3333333333333331E-3</v>
      </c>
      <c r="M33" s="33"/>
      <c r="N33" s="34">
        <v>2.10896309314587E-2</v>
      </c>
    </row>
    <row r="34" spans="2:14" x14ac:dyDescent="0.3">
      <c r="B34" s="39" t="s">
        <v>3</v>
      </c>
      <c r="C34" s="53">
        <v>4.9444444444444437E-2</v>
      </c>
      <c r="D34" s="53"/>
      <c r="E34" s="41">
        <v>0.49433001619995365</v>
      </c>
      <c r="F34" s="53">
        <v>1.278935185185185E-2</v>
      </c>
      <c r="G34" s="53"/>
      <c r="H34" s="41">
        <v>0.51975540921919106</v>
      </c>
      <c r="I34" s="53">
        <v>1.2719907407407407E-2</v>
      </c>
      <c r="J34" s="53"/>
      <c r="K34" s="41">
        <v>0.38054016620498615</v>
      </c>
      <c r="L34" s="53">
        <v>7.4953703703703689E-2</v>
      </c>
      <c r="M34" s="53"/>
      <c r="N34" s="44">
        <v>0.47422378441710616</v>
      </c>
    </row>
    <row r="35" spans="2:14" x14ac:dyDescent="0.3">
      <c r="B35" s="54"/>
      <c r="C35" s="55"/>
      <c r="D35" s="55"/>
      <c r="E35" s="55"/>
      <c r="F35" s="55"/>
      <c r="G35" s="55"/>
      <c r="H35" s="55"/>
      <c r="I35" s="55"/>
      <c r="J35" s="55"/>
      <c r="K35" s="55"/>
      <c r="L35" s="55"/>
      <c r="M35" s="55"/>
      <c r="N35" s="56"/>
    </row>
    <row r="36" spans="2:14" x14ac:dyDescent="0.3">
      <c r="B36" s="39" t="s">
        <v>6</v>
      </c>
      <c r="C36" s="53">
        <v>0.10002314814814814</v>
      </c>
      <c r="D36" s="57"/>
      <c r="E36" s="41">
        <v>1</v>
      </c>
      <c r="F36" s="53">
        <v>2.4606481481481479E-2</v>
      </c>
      <c r="G36" s="57"/>
      <c r="H36" s="41">
        <v>1.0000000000000002</v>
      </c>
      <c r="I36" s="53">
        <v>3.3425925925925928E-2</v>
      </c>
      <c r="J36" s="57"/>
      <c r="K36" s="41">
        <v>1</v>
      </c>
      <c r="L36" s="53">
        <v>0.15805555555555553</v>
      </c>
      <c r="M36" s="57"/>
      <c r="N36" s="58">
        <v>1.0000000000000002</v>
      </c>
    </row>
    <row r="37" spans="2:14" ht="66" customHeight="1" thickBot="1" x14ac:dyDescent="0.35">
      <c r="B37" s="227" t="s">
        <v>75</v>
      </c>
      <c r="C37" s="228"/>
      <c r="D37" s="228"/>
      <c r="E37" s="228"/>
      <c r="F37" s="228"/>
      <c r="G37" s="228"/>
      <c r="H37" s="229"/>
      <c r="I37" s="228"/>
      <c r="J37" s="228"/>
      <c r="K37" s="228"/>
      <c r="L37" s="228"/>
      <c r="M37" s="228"/>
      <c r="N37" s="229"/>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14" width="8.33203125" style="59" customWidth="1"/>
    <col min="15" max="16384" width="8.88671875" style="59"/>
  </cols>
  <sheetData>
    <row r="1" spans="2:14" s="22" customFormat="1" x14ac:dyDescent="0.3"/>
    <row r="2" spans="2:14" s="22" customFormat="1" ht="15" thickBot="1" x14ac:dyDescent="0.35"/>
    <row r="3" spans="2:14" s="22" customFormat="1" x14ac:dyDescent="0.3">
      <c r="B3" s="206" t="s">
        <v>76</v>
      </c>
      <c r="C3" s="207"/>
      <c r="D3" s="207"/>
      <c r="E3" s="207"/>
      <c r="F3" s="207"/>
      <c r="G3" s="207"/>
      <c r="H3" s="208"/>
      <c r="I3" s="207"/>
      <c r="J3" s="207"/>
      <c r="K3" s="207"/>
      <c r="L3" s="207"/>
      <c r="M3" s="207"/>
      <c r="N3" s="208"/>
    </row>
    <row r="4" spans="2:14" s="22" customFormat="1" x14ac:dyDescent="0.3">
      <c r="B4" s="209" t="s">
        <v>133</v>
      </c>
      <c r="C4" s="210"/>
      <c r="D4" s="210"/>
      <c r="E4" s="210"/>
      <c r="F4" s="210"/>
      <c r="G4" s="210"/>
      <c r="H4" s="211"/>
      <c r="I4" s="210"/>
      <c r="J4" s="210"/>
      <c r="K4" s="210"/>
      <c r="L4" s="210"/>
      <c r="M4" s="210"/>
      <c r="N4" s="211"/>
    </row>
    <row r="5" spans="2:14" s="22" customFormat="1" x14ac:dyDescent="0.3">
      <c r="B5" s="23"/>
      <c r="C5" s="212" t="s">
        <v>0</v>
      </c>
      <c r="D5" s="210"/>
      <c r="E5" s="213"/>
      <c r="F5" s="212" t="s">
        <v>1</v>
      </c>
      <c r="G5" s="210"/>
      <c r="H5" s="213"/>
      <c r="I5" s="210" t="s">
        <v>2</v>
      </c>
      <c r="J5" s="210"/>
      <c r="K5" s="213"/>
      <c r="L5" s="212" t="s">
        <v>3</v>
      </c>
      <c r="M5" s="210"/>
      <c r="N5" s="211"/>
    </row>
    <row r="6" spans="2:14" s="22" customFormat="1" x14ac:dyDescent="0.3">
      <c r="B6" s="24" t="s">
        <v>11</v>
      </c>
      <c r="C6" s="25" t="s">
        <v>4</v>
      </c>
      <c r="D6" s="26" t="s">
        <v>5</v>
      </c>
      <c r="E6" s="27" t="s">
        <v>5</v>
      </c>
      <c r="F6" s="25" t="s">
        <v>4</v>
      </c>
      <c r="G6" s="26" t="s">
        <v>5</v>
      </c>
      <c r="H6" s="27" t="s">
        <v>5</v>
      </c>
      <c r="I6" s="28" t="s">
        <v>4</v>
      </c>
      <c r="J6" s="26" t="s">
        <v>5</v>
      </c>
      <c r="K6" s="27" t="s">
        <v>5</v>
      </c>
      <c r="L6" s="25" t="s">
        <v>4</v>
      </c>
      <c r="M6" s="26" t="s">
        <v>5</v>
      </c>
      <c r="N6" s="29" t="s">
        <v>5</v>
      </c>
    </row>
    <row r="7" spans="2:14" s="22" customFormat="1" x14ac:dyDescent="0.3">
      <c r="B7" s="30" t="s">
        <v>12</v>
      </c>
      <c r="C7" s="31">
        <v>2.2916666666666672E-2</v>
      </c>
      <c r="D7" s="32">
        <v>0.37945573016481415</v>
      </c>
      <c r="E7" s="32">
        <v>9.7035040431266831E-2</v>
      </c>
      <c r="F7" s="31">
        <v>4.456018518518518E-3</v>
      </c>
      <c r="G7" s="32">
        <v>0.27460770328102707</v>
      </c>
      <c r="H7" s="32">
        <v>3.8771399798590123E-2</v>
      </c>
      <c r="I7" s="31">
        <v>1.8078703703703701E-2</v>
      </c>
      <c r="J7" s="32">
        <v>0.3908908908908908</v>
      </c>
      <c r="K7" s="32">
        <v>0.12681659495006897</v>
      </c>
      <c r="L7" s="33">
        <v>4.5451388888888888E-2</v>
      </c>
      <c r="M7" s="32">
        <v>0.36991333835719659</v>
      </c>
      <c r="N7" s="34">
        <v>9.2070711807183708E-2</v>
      </c>
    </row>
    <row r="8" spans="2:14" s="22" customFormat="1" x14ac:dyDescent="0.3">
      <c r="B8" s="30" t="s">
        <v>114</v>
      </c>
      <c r="C8" s="31">
        <v>1.4814814814814816E-3</v>
      </c>
      <c r="D8" s="32">
        <v>2.4530471444998082E-2</v>
      </c>
      <c r="E8" s="32">
        <v>6.2729723107081579E-3</v>
      </c>
      <c r="F8" s="31"/>
      <c r="G8" s="32"/>
      <c r="H8" s="32"/>
      <c r="I8" s="31">
        <v>3.0092592592592588E-3</v>
      </c>
      <c r="J8" s="32">
        <v>6.5065065065065042E-2</v>
      </c>
      <c r="K8" s="32">
        <v>2.1109036291304693E-2</v>
      </c>
      <c r="L8" s="33">
        <v>4.4907407407407405E-3</v>
      </c>
      <c r="M8" s="32">
        <v>3.654860587792011E-2</v>
      </c>
      <c r="N8" s="34">
        <v>9.0968770514864468E-3</v>
      </c>
    </row>
    <row r="9" spans="2:14" s="22" customFormat="1" x14ac:dyDescent="0.3">
      <c r="B9" s="30" t="s">
        <v>13</v>
      </c>
      <c r="C9" s="31">
        <v>3.460648148148148E-3</v>
      </c>
      <c r="D9" s="32">
        <v>5.7301648141050203E-2</v>
      </c>
      <c r="E9" s="32">
        <v>1.4653271257044836E-2</v>
      </c>
      <c r="F9" s="31">
        <v>1.6203703703703703E-4</v>
      </c>
      <c r="G9" s="32">
        <v>9.9857346647646214E-3</v>
      </c>
      <c r="H9" s="32">
        <v>1.4098690835850955E-3</v>
      </c>
      <c r="I9" s="31">
        <v>3.1134259259259253E-3</v>
      </c>
      <c r="J9" s="32">
        <v>6.7317317317317299E-2</v>
      </c>
      <c r="K9" s="32">
        <v>2.1839733701388316E-2</v>
      </c>
      <c r="L9" s="33">
        <v>6.7361111111111103E-3</v>
      </c>
      <c r="M9" s="32">
        <v>5.4822908816880157E-2</v>
      </c>
      <c r="N9" s="34">
        <v>1.3645315577229668E-2</v>
      </c>
    </row>
    <row r="10" spans="2:14" s="22" customFormat="1" x14ac:dyDescent="0.3">
      <c r="B10" s="30" t="s">
        <v>14</v>
      </c>
      <c r="C10" s="31">
        <v>6.3657407407407402E-4</v>
      </c>
      <c r="D10" s="32">
        <v>1.0540436949022612E-2</v>
      </c>
      <c r="E10" s="32">
        <v>2.6954177897574112E-3</v>
      </c>
      <c r="F10" s="31"/>
      <c r="G10" s="32"/>
      <c r="H10" s="32"/>
      <c r="I10" s="31">
        <v>3.0902777777777773E-3</v>
      </c>
      <c r="J10" s="32">
        <v>6.6816816816816796E-2</v>
      </c>
      <c r="K10" s="32">
        <v>2.167735649914751E-2</v>
      </c>
      <c r="L10" s="33">
        <v>3.7268518518518514E-3</v>
      </c>
      <c r="M10" s="32">
        <v>3.03315749811605E-2</v>
      </c>
      <c r="N10" s="34">
        <v>7.5494701303573082E-3</v>
      </c>
    </row>
    <row r="11" spans="2:14" s="22" customFormat="1" x14ac:dyDescent="0.3">
      <c r="B11" s="30" t="s">
        <v>15</v>
      </c>
      <c r="C11" s="31">
        <v>2.8009259259259255E-3</v>
      </c>
      <c r="D11" s="36">
        <v>4.637792257569949E-2</v>
      </c>
      <c r="E11" s="36">
        <v>1.1859838274932607E-2</v>
      </c>
      <c r="F11" s="31">
        <v>1.4351851851851852E-3</v>
      </c>
      <c r="G11" s="36">
        <v>8.8445078459343782E-2</v>
      </c>
      <c r="H11" s="36">
        <v>1.2487411883182274E-2</v>
      </c>
      <c r="I11" s="31">
        <v>3.9699074074074072E-3</v>
      </c>
      <c r="J11" s="36">
        <v>8.5835835835835816E-2</v>
      </c>
      <c r="K11" s="36">
        <v>2.7847690184298116E-2</v>
      </c>
      <c r="L11" s="33">
        <v>8.2060185185185187E-3</v>
      </c>
      <c r="M11" s="32">
        <v>6.678598342125093E-2</v>
      </c>
      <c r="N11" s="34">
        <v>1.6622901622432708E-2</v>
      </c>
    </row>
    <row r="12" spans="2:14" s="22" customFormat="1" x14ac:dyDescent="0.3">
      <c r="B12" s="30" t="s">
        <v>16</v>
      </c>
      <c r="C12" s="31">
        <v>2.6597222222222223E-2</v>
      </c>
      <c r="D12" s="36">
        <v>0.44039862016098119</v>
      </c>
      <c r="E12" s="36">
        <v>0.11261945601568239</v>
      </c>
      <c r="F12" s="31">
        <v>9.3750000000000031E-3</v>
      </c>
      <c r="G12" s="36">
        <v>0.57774607703281045</v>
      </c>
      <c r="H12" s="36">
        <v>8.1570996978851978E-2</v>
      </c>
      <c r="I12" s="31">
        <v>1.1550925925925928E-2</v>
      </c>
      <c r="J12" s="36">
        <v>0.24974974974974976</v>
      </c>
      <c r="K12" s="36">
        <v>8.1026223918161888E-2</v>
      </c>
      <c r="L12" s="33">
        <v>4.7523148148148155E-2</v>
      </c>
      <c r="M12" s="32">
        <v>0.38677467972871132</v>
      </c>
      <c r="N12" s="34">
        <v>9.6267466941761234E-2</v>
      </c>
    </row>
    <row r="13" spans="2:14" s="22" customFormat="1" x14ac:dyDescent="0.3">
      <c r="B13" s="30" t="s">
        <v>17</v>
      </c>
      <c r="C13" s="31"/>
      <c r="D13" s="36"/>
      <c r="E13" s="36"/>
      <c r="F13" s="31"/>
      <c r="G13" s="36"/>
      <c r="H13" s="36"/>
      <c r="I13" s="31">
        <v>4.2824074074074075E-4</v>
      </c>
      <c r="J13" s="36">
        <v>9.2592592592592587E-3</v>
      </c>
      <c r="K13" s="36">
        <v>3.0039782414548991E-3</v>
      </c>
      <c r="L13" s="33">
        <v>4.2824074074074075E-4</v>
      </c>
      <c r="M13" s="32">
        <v>3.4853051996985673E-3</v>
      </c>
      <c r="N13" s="34">
        <v>8.6748569820875913E-4</v>
      </c>
    </row>
    <row r="14" spans="2:14" s="22" customFormat="1" x14ac:dyDescent="0.3">
      <c r="B14" s="30" t="s">
        <v>115</v>
      </c>
      <c r="C14" s="31"/>
      <c r="D14" s="36"/>
      <c r="E14" s="36"/>
      <c r="F14" s="31"/>
      <c r="G14" s="36"/>
      <c r="H14" s="36"/>
      <c r="I14" s="31">
        <v>2.0833333333333335E-4</v>
      </c>
      <c r="J14" s="36">
        <v>4.5045045045045045E-3</v>
      </c>
      <c r="K14" s="36">
        <v>1.4613948201672483E-3</v>
      </c>
      <c r="L14" s="33">
        <v>2.0833333333333335E-4</v>
      </c>
      <c r="M14" s="32">
        <v>1.6955538809344383E-3</v>
      </c>
      <c r="N14" s="34">
        <v>4.220200693988558E-4</v>
      </c>
    </row>
    <row r="15" spans="2:14" s="22" customFormat="1" x14ac:dyDescent="0.3">
      <c r="B15" s="30" t="s">
        <v>19</v>
      </c>
      <c r="C15" s="31"/>
      <c r="D15" s="36"/>
      <c r="E15" s="36"/>
      <c r="F15" s="31"/>
      <c r="G15" s="36"/>
      <c r="H15" s="36"/>
      <c r="I15" s="31"/>
      <c r="J15" s="36"/>
      <c r="K15" s="36"/>
      <c r="L15" s="33"/>
      <c r="M15" s="32"/>
      <c r="N15" s="34"/>
    </row>
    <row r="16" spans="2:14" s="22" customFormat="1" x14ac:dyDescent="0.3">
      <c r="B16" s="30" t="s">
        <v>20</v>
      </c>
      <c r="C16" s="31"/>
      <c r="D16" s="36"/>
      <c r="E16" s="36"/>
      <c r="F16" s="31"/>
      <c r="G16" s="36"/>
      <c r="H16" s="36"/>
      <c r="I16" s="31">
        <v>1.6203703703703703E-4</v>
      </c>
      <c r="J16" s="36">
        <v>3.503503503503503E-3</v>
      </c>
      <c r="K16" s="36">
        <v>1.1366404156856373E-3</v>
      </c>
      <c r="L16" s="33">
        <v>1.6203703703703703E-4</v>
      </c>
      <c r="M16" s="32">
        <v>1.3187641296156739E-3</v>
      </c>
      <c r="N16" s="34">
        <v>3.2823783175466563E-4</v>
      </c>
    </row>
    <row r="17" spans="2:14" s="22" customFormat="1" x14ac:dyDescent="0.3">
      <c r="B17" s="30" t="s">
        <v>21</v>
      </c>
      <c r="C17" s="31">
        <v>2.0833333333333335E-4</v>
      </c>
      <c r="D17" s="36">
        <v>3.4495975469528554E-3</v>
      </c>
      <c r="E17" s="36">
        <v>8.8213673119333467E-4</v>
      </c>
      <c r="F17" s="31"/>
      <c r="G17" s="36"/>
      <c r="H17" s="36"/>
      <c r="I17" s="31"/>
      <c r="J17" s="36"/>
      <c r="K17" s="36"/>
      <c r="L17" s="33">
        <v>2.0833333333333335E-4</v>
      </c>
      <c r="M17" s="32">
        <v>1.6955538809344383E-3</v>
      </c>
      <c r="N17" s="34">
        <v>4.220200693988558E-4</v>
      </c>
    </row>
    <row r="18" spans="2:14" s="22" customFormat="1" x14ac:dyDescent="0.3">
      <c r="B18" s="30" t="s">
        <v>22</v>
      </c>
      <c r="C18" s="31"/>
      <c r="D18" s="36"/>
      <c r="E18" s="36"/>
      <c r="F18" s="31"/>
      <c r="G18" s="36"/>
      <c r="H18" s="36"/>
      <c r="I18" s="31"/>
      <c r="J18" s="36"/>
      <c r="K18" s="36"/>
      <c r="L18" s="33"/>
      <c r="M18" s="32"/>
      <c r="N18" s="34"/>
    </row>
    <row r="19" spans="2:14" s="22" customFormat="1" x14ac:dyDescent="0.3">
      <c r="B19" s="30" t="s">
        <v>23</v>
      </c>
      <c r="C19" s="31"/>
      <c r="D19" s="36"/>
      <c r="E19" s="36"/>
      <c r="F19" s="31"/>
      <c r="G19" s="36"/>
      <c r="H19" s="36"/>
      <c r="I19" s="31"/>
      <c r="J19" s="36"/>
      <c r="K19" s="36"/>
      <c r="L19" s="33"/>
      <c r="M19" s="32"/>
      <c r="N19" s="34"/>
    </row>
    <row r="20" spans="2:14" s="22" customFormat="1" x14ac:dyDescent="0.3">
      <c r="B20" s="103" t="s">
        <v>116</v>
      </c>
      <c r="C20" s="31"/>
      <c r="D20" s="36"/>
      <c r="E20" s="36"/>
      <c r="F20" s="31"/>
      <c r="G20" s="36"/>
      <c r="H20" s="36"/>
      <c r="I20" s="31"/>
      <c r="J20" s="36"/>
      <c r="K20" s="36"/>
      <c r="L20" s="33"/>
      <c r="M20" s="32"/>
      <c r="N20" s="34"/>
    </row>
    <row r="21" spans="2:14" s="22" customFormat="1" x14ac:dyDescent="0.3">
      <c r="B21" s="104" t="s">
        <v>117</v>
      </c>
      <c r="C21" s="31">
        <v>1.0416666666666667E-3</v>
      </c>
      <c r="D21" s="36">
        <v>1.7247987734764277E-2</v>
      </c>
      <c r="E21" s="36">
        <v>4.4106836559666728E-3</v>
      </c>
      <c r="F21" s="31"/>
      <c r="G21" s="36"/>
      <c r="H21" s="36"/>
      <c r="I21" s="31">
        <v>4.3981481481481486E-4</v>
      </c>
      <c r="J21" s="36">
        <v>9.5095095095095086E-3</v>
      </c>
      <c r="K21" s="36">
        <v>3.0851668425753019E-3</v>
      </c>
      <c r="L21" s="33">
        <v>1.4814814814814816E-3</v>
      </c>
      <c r="M21" s="32">
        <v>1.2057272042200449E-2</v>
      </c>
      <c r="N21" s="34">
        <v>3.0010316046140857E-3</v>
      </c>
    </row>
    <row r="22" spans="2:14" s="22" customFormat="1" x14ac:dyDescent="0.3">
      <c r="B22" s="30" t="s">
        <v>24</v>
      </c>
      <c r="C22" s="31"/>
      <c r="D22" s="36"/>
      <c r="E22" s="36"/>
      <c r="F22" s="31"/>
      <c r="G22" s="36"/>
      <c r="H22" s="36"/>
      <c r="I22" s="31"/>
      <c r="J22" s="36"/>
      <c r="K22" s="36"/>
      <c r="L22" s="33"/>
      <c r="M22" s="32"/>
      <c r="N22" s="34"/>
    </row>
    <row r="23" spans="2:14" s="22" customFormat="1" x14ac:dyDescent="0.3">
      <c r="B23" s="30" t="s">
        <v>25</v>
      </c>
      <c r="C23" s="31"/>
      <c r="D23" s="36"/>
      <c r="E23" s="36"/>
      <c r="F23" s="31"/>
      <c r="G23" s="36"/>
      <c r="H23" s="36"/>
      <c r="I23" s="31"/>
      <c r="J23" s="36"/>
      <c r="K23" s="36"/>
      <c r="L23" s="33"/>
      <c r="M23" s="32"/>
      <c r="N23" s="34"/>
    </row>
    <row r="24" spans="2:14" s="22" customFormat="1" x14ac:dyDescent="0.3">
      <c r="B24" s="30" t="s">
        <v>26</v>
      </c>
      <c r="C24" s="31">
        <v>1.25E-3</v>
      </c>
      <c r="D24" s="32">
        <v>2.069758528171713E-2</v>
      </c>
      <c r="E24" s="32">
        <v>5.2928203871600073E-3</v>
      </c>
      <c r="F24" s="31">
        <v>7.9861111111111105E-4</v>
      </c>
      <c r="G24" s="36">
        <v>4.9215406562054198E-2</v>
      </c>
      <c r="H24" s="36">
        <v>6.9486404833836845E-3</v>
      </c>
      <c r="I24" s="31">
        <v>2.1990740740740742E-3</v>
      </c>
      <c r="J24" s="32">
        <v>4.7547547547547545E-2</v>
      </c>
      <c r="K24" s="32">
        <v>1.5425834212876509E-2</v>
      </c>
      <c r="L24" s="33">
        <v>4.2476851851851859E-3</v>
      </c>
      <c r="M24" s="32">
        <v>3.4570459683496604E-2</v>
      </c>
      <c r="N24" s="34">
        <v>8.6045203038544495E-3</v>
      </c>
    </row>
    <row r="25" spans="2:14" s="22" customFormat="1" x14ac:dyDescent="0.3">
      <c r="B25" s="39" t="s">
        <v>3</v>
      </c>
      <c r="C25" s="43">
        <v>6.0393518518518527E-2</v>
      </c>
      <c r="D25" s="41">
        <v>1</v>
      </c>
      <c r="E25" s="42">
        <v>0.25572163685371224</v>
      </c>
      <c r="F25" s="43">
        <v>1.6226851851851853E-2</v>
      </c>
      <c r="G25" s="41">
        <v>1.0000000000000002</v>
      </c>
      <c r="H25" s="42">
        <v>0.14118831822759315</v>
      </c>
      <c r="I25" s="43">
        <v>4.6250000000000006E-2</v>
      </c>
      <c r="J25" s="41">
        <v>0.99999999999999978</v>
      </c>
      <c r="K25" s="42">
        <v>0.32442965007712909</v>
      </c>
      <c r="L25" s="43">
        <v>0.12287037037037041</v>
      </c>
      <c r="M25" s="41">
        <v>0.99999999999999978</v>
      </c>
      <c r="N25" s="44">
        <v>0.24889805870768075</v>
      </c>
    </row>
    <row r="26" spans="2:14" s="22" customFormat="1" x14ac:dyDescent="0.3">
      <c r="B26" s="45"/>
      <c r="C26" s="46"/>
      <c r="D26" s="46"/>
      <c r="E26" s="46"/>
      <c r="F26" s="46"/>
      <c r="G26" s="46"/>
      <c r="H26" s="46"/>
      <c r="I26" s="46"/>
      <c r="J26" s="46"/>
      <c r="K26" s="46"/>
      <c r="L26" s="46"/>
      <c r="M26" s="46"/>
      <c r="N26" s="47"/>
    </row>
    <row r="27" spans="2:14" s="22" customFormat="1" x14ac:dyDescent="0.3">
      <c r="B27" s="24" t="s">
        <v>27</v>
      </c>
      <c r="C27" s="48" t="s">
        <v>4</v>
      </c>
      <c r="D27" s="48" t="s">
        <v>5</v>
      </c>
      <c r="E27" s="48" t="s">
        <v>5</v>
      </c>
      <c r="F27" s="26" t="s">
        <v>4</v>
      </c>
      <c r="G27" s="49" t="s">
        <v>5</v>
      </c>
      <c r="H27" s="49" t="s">
        <v>5</v>
      </c>
      <c r="I27" s="26" t="s">
        <v>4</v>
      </c>
      <c r="J27" s="49" t="s">
        <v>5</v>
      </c>
      <c r="K27" s="49" t="s">
        <v>5</v>
      </c>
      <c r="L27" s="50" t="s">
        <v>4</v>
      </c>
      <c r="M27" s="48" t="s">
        <v>5</v>
      </c>
      <c r="N27" s="51" t="s">
        <v>5</v>
      </c>
    </row>
    <row r="28" spans="2:14" s="22" customFormat="1" x14ac:dyDescent="0.3">
      <c r="B28" s="30" t="s">
        <v>28</v>
      </c>
      <c r="C28" s="31">
        <v>1.2916666666666668E-2</v>
      </c>
      <c r="D28" s="33"/>
      <c r="E28" s="32">
        <v>5.4692477333986751E-2</v>
      </c>
      <c r="F28" s="31">
        <v>4.6412037037037038E-3</v>
      </c>
      <c r="G28" s="33"/>
      <c r="H28" s="32">
        <v>4.038267875125881E-2</v>
      </c>
      <c r="I28" s="31">
        <v>5.3356481481481475E-3</v>
      </c>
      <c r="J28" s="33"/>
      <c r="K28" s="32">
        <v>3.7427945116505629E-2</v>
      </c>
      <c r="L28" s="33">
        <v>2.2893518518518521E-2</v>
      </c>
      <c r="M28" s="33"/>
      <c r="N28" s="34">
        <v>4.6375316515052049E-2</v>
      </c>
    </row>
    <row r="29" spans="2:14" s="22" customFormat="1" x14ac:dyDescent="0.3">
      <c r="B29" s="30" t="s">
        <v>29</v>
      </c>
      <c r="C29" s="31"/>
      <c r="D29" s="33"/>
      <c r="E29" s="32"/>
      <c r="F29" s="31">
        <v>1.3888888888888889E-4</v>
      </c>
      <c r="G29" s="33"/>
      <c r="H29" s="32">
        <v>1.2084592145015106E-3</v>
      </c>
      <c r="I29" s="31">
        <v>8.9120370370370362E-4</v>
      </c>
      <c r="J29" s="33"/>
      <c r="K29" s="32">
        <v>6.2515222862710058E-3</v>
      </c>
      <c r="L29" s="33">
        <v>1.0300925925925924E-3</v>
      </c>
      <c r="M29" s="33"/>
      <c r="N29" s="34">
        <v>2.0866547875832311E-3</v>
      </c>
    </row>
    <row r="30" spans="2:14" s="22" customFormat="1" x14ac:dyDescent="0.3">
      <c r="B30" s="30" t="s">
        <v>30</v>
      </c>
      <c r="C30" s="31">
        <v>2.4537037037037036E-3</v>
      </c>
      <c r="D30" s="33"/>
      <c r="E30" s="32">
        <v>1.0389610389610384E-2</v>
      </c>
      <c r="F30" s="31">
        <v>1.3888888888888889E-4</v>
      </c>
      <c r="G30" s="33"/>
      <c r="H30" s="32">
        <v>1.2084592145015106E-3</v>
      </c>
      <c r="I30" s="31">
        <v>5.5555555555555556E-4</v>
      </c>
      <c r="J30" s="33"/>
      <c r="K30" s="32">
        <v>3.8970528537793283E-3</v>
      </c>
      <c r="L30" s="33">
        <v>3.1481481481481482E-3</v>
      </c>
      <c r="M30" s="33"/>
      <c r="N30" s="34">
        <v>6.3771921598049317E-3</v>
      </c>
    </row>
    <row r="31" spans="2:14" s="22" customFormat="1" x14ac:dyDescent="0.3">
      <c r="B31" s="30" t="s">
        <v>31</v>
      </c>
      <c r="C31" s="31">
        <v>3.1030092592592599E-2</v>
      </c>
      <c r="D31" s="33"/>
      <c r="E31" s="32">
        <v>0.13138936535162948</v>
      </c>
      <c r="F31" s="31">
        <v>1.8043981481481477E-2</v>
      </c>
      <c r="G31" s="33"/>
      <c r="H31" s="32">
        <v>0.15699899295065453</v>
      </c>
      <c r="I31" s="31">
        <v>2.6770833333333351E-2</v>
      </c>
      <c r="J31" s="33"/>
      <c r="K31" s="32">
        <v>0.18778923439149151</v>
      </c>
      <c r="L31" s="33">
        <v>7.584490740740743E-2</v>
      </c>
      <c r="M31" s="33"/>
      <c r="N31" s="34">
        <v>0.15363875082059461</v>
      </c>
    </row>
    <row r="32" spans="2:14" s="22" customFormat="1" x14ac:dyDescent="0.3">
      <c r="B32" s="30" t="s">
        <v>32</v>
      </c>
      <c r="C32" s="31">
        <v>6.994212962962966E-2</v>
      </c>
      <c r="D32" s="33"/>
      <c r="E32" s="32">
        <v>0.29615290370007352</v>
      </c>
      <c r="F32" s="31">
        <v>4.9884259259259281E-2</v>
      </c>
      <c r="G32" s="33"/>
      <c r="H32" s="32">
        <v>0.43403826787512606</v>
      </c>
      <c r="I32" s="31">
        <v>3.5925925925925931E-2</v>
      </c>
      <c r="J32" s="33"/>
      <c r="K32" s="32">
        <v>0.25200941787772996</v>
      </c>
      <c r="L32" s="33">
        <v>0.15575231481481489</v>
      </c>
      <c r="M32" s="33"/>
      <c r="N32" s="34">
        <v>0.31550689299446694</v>
      </c>
    </row>
    <row r="33" spans="2:14" s="22" customFormat="1" x14ac:dyDescent="0.3">
      <c r="B33" s="30" t="s">
        <v>33</v>
      </c>
      <c r="C33" s="31">
        <v>5.9432870370370386E-2</v>
      </c>
      <c r="D33" s="33"/>
      <c r="E33" s="32">
        <v>0.25165400637098745</v>
      </c>
      <c r="F33" s="31">
        <v>2.5856481481481473E-2</v>
      </c>
      <c r="G33" s="33"/>
      <c r="H33" s="32">
        <v>0.22497482376636446</v>
      </c>
      <c r="I33" s="31">
        <v>2.6828703703703709E-2</v>
      </c>
      <c r="J33" s="33"/>
      <c r="K33" s="32">
        <v>0.18819517739709343</v>
      </c>
      <c r="L33" s="33">
        <v>0.11211805555555557</v>
      </c>
      <c r="M33" s="33"/>
      <c r="N33" s="34">
        <v>0.22711713401481759</v>
      </c>
    </row>
    <row r="34" spans="2:14" s="22" customFormat="1" x14ac:dyDescent="0.3">
      <c r="B34" s="39" t="s">
        <v>3</v>
      </c>
      <c r="C34" s="53">
        <v>0.17577546296296304</v>
      </c>
      <c r="D34" s="53"/>
      <c r="E34" s="41">
        <v>0.74427836314628759</v>
      </c>
      <c r="F34" s="53">
        <v>9.870370370370371E-2</v>
      </c>
      <c r="G34" s="53"/>
      <c r="H34" s="41">
        <v>0.85881168177240685</v>
      </c>
      <c r="I34" s="53">
        <v>9.6307870370370391E-2</v>
      </c>
      <c r="J34" s="53"/>
      <c r="K34" s="41">
        <v>0.67557034992287091</v>
      </c>
      <c r="L34" s="53">
        <v>0.37078703703703708</v>
      </c>
      <c r="M34" s="53"/>
      <c r="N34" s="44">
        <v>0.75110194129231933</v>
      </c>
    </row>
    <row r="35" spans="2:14" s="22" customFormat="1" x14ac:dyDescent="0.3">
      <c r="B35" s="54"/>
      <c r="C35" s="55"/>
      <c r="D35" s="55"/>
      <c r="E35" s="55"/>
      <c r="F35" s="55"/>
      <c r="G35" s="55"/>
      <c r="H35" s="55"/>
      <c r="I35" s="55"/>
      <c r="J35" s="55"/>
      <c r="K35" s="55"/>
      <c r="L35" s="55"/>
      <c r="M35" s="55"/>
      <c r="N35" s="56"/>
    </row>
    <row r="36" spans="2:14" s="22" customFormat="1" x14ac:dyDescent="0.3">
      <c r="B36" s="39" t="s">
        <v>6</v>
      </c>
      <c r="C36" s="53">
        <v>0.23616898148148158</v>
      </c>
      <c r="D36" s="57"/>
      <c r="E36" s="41">
        <v>0.99999999999999978</v>
      </c>
      <c r="F36" s="53">
        <v>0.11493055555555556</v>
      </c>
      <c r="G36" s="57"/>
      <c r="H36" s="41">
        <v>1</v>
      </c>
      <c r="I36" s="53">
        <v>0.1425578703703704</v>
      </c>
      <c r="J36" s="57"/>
      <c r="K36" s="41">
        <v>1</v>
      </c>
      <c r="L36" s="53">
        <v>0.49365740740740749</v>
      </c>
      <c r="M36" s="57"/>
      <c r="N36" s="58">
        <v>1</v>
      </c>
    </row>
    <row r="37" spans="2:14" s="22" customFormat="1" ht="66" customHeight="1" thickBot="1" x14ac:dyDescent="0.35">
      <c r="B37" s="227" t="s">
        <v>77</v>
      </c>
      <c r="C37" s="228"/>
      <c r="D37" s="228"/>
      <c r="E37" s="228"/>
      <c r="F37" s="228"/>
      <c r="G37" s="228"/>
      <c r="H37" s="228"/>
      <c r="I37" s="228"/>
      <c r="J37" s="228"/>
      <c r="K37" s="228"/>
      <c r="L37" s="228"/>
      <c r="M37" s="228"/>
      <c r="N37" s="229"/>
    </row>
    <row r="38" spans="2:14" s="22" customFormat="1" x14ac:dyDescent="0.3"/>
    <row r="39" spans="2:14" s="22" customFormat="1" x14ac:dyDescent="0.3"/>
    <row r="40" spans="2:14" s="22" customFormat="1" x14ac:dyDescent="0.3"/>
    <row r="41" spans="2:14" s="22" customFormat="1" x14ac:dyDescent="0.3"/>
    <row r="42" spans="2:14" s="22" customFormat="1" x14ac:dyDescent="0.3"/>
    <row r="43" spans="2:14" s="22" customFormat="1" x14ac:dyDescent="0.3"/>
    <row r="44" spans="2:14" s="22" customFormat="1" x14ac:dyDescent="0.3"/>
    <row r="45" spans="2:14" s="22" customFormat="1" x14ac:dyDescent="0.3"/>
    <row r="46" spans="2:14" s="22" customFormat="1" x14ac:dyDescent="0.3"/>
    <row r="47" spans="2:14" s="22" customFormat="1" x14ac:dyDescent="0.3"/>
    <row r="48" spans="2:14" s="22" customFormat="1" x14ac:dyDescent="0.3"/>
    <row r="49" s="22" customFormat="1" x14ac:dyDescent="0.3"/>
    <row r="50" s="22" customFormat="1" x14ac:dyDescent="0.3"/>
    <row r="51" s="22" customFormat="1" x14ac:dyDescent="0.3"/>
    <row r="52" s="22" customFormat="1" x14ac:dyDescent="0.3"/>
    <row r="53" s="22" customFormat="1" x14ac:dyDescent="0.3"/>
    <row r="54" s="22" customFormat="1" x14ac:dyDescent="0.3"/>
    <row r="55" s="22" customFormat="1" x14ac:dyDescent="0.3"/>
    <row r="56" s="22" customFormat="1" x14ac:dyDescent="0.3"/>
    <row r="57" s="22" customFormat="1" x14ac:dyDescent="0.3"/>
    <row r="58" s="22" customFormat="1" x14ac:dyDescent="0.3"/>
    <row r="59" s="22" customFormat="1" x14ac:dyDescent="0.3"/>
    <row r="60" s="22" customFormat="1" x14ac:dyDescent="0.3"/>
    <row r="61" s="22" customFormat="1" x14ac:dyDescent="0.3"/>
    <row r="62" s="22" customFormat="1" x14ac:dyDescent="0.3"/>
    <row r="63" s="22" customFormat="1" x14ac:dyDescent="0.3"/>
    <row r="64" s="22" customFormat="1" x14ac:dyDescent="0.3"/>
    <row r="65" s="22" customFormat="1" x14ac:dyDescent="0.3"/>
    <row r="66" s="22" customFormat="1" x14ac:dyDescent="0.3"/>
    <row r="67" s="22" customFormat="1" x14ac:dyDescent="0.3"/>
    <row r="68" s="22" customFormat="1" x14ac:dyDescent="0.3"/>
    <row r="69" s="22" customFormat="1" x14ac:dyDescent="0.3"/>
    <row r="70" s="22" customFormat="1" x14ac:dyDescent="0.3"/>
    <row r="71" s="22" customFormat="1" x14ac:dyDescent="0.3"/>
    <row r="72" s="22" customFormat="1" x14ac:dyDescent="0.3"/>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14" width="8.6640625" style="59" customWidth="1"/>
    <col min="15" max="16384" width="8.88671875" style="59"/>
  </cols>
  <sheetData>
    <row r="2" spans="2:14" ht="15" thickBot="1" x14ac:dyDescent="0.35"/>
    <row r="3" spans="2:14" x14ac:dyDescent="0.3">
      <c r="B3" s="206" t="s">
        <v>78</v>
      </c>
      <c r="C3" s="207"/>
      <c r="D3" s="207"/>
      <c r="E3" s="207"/>
      <c r="F3" s="207"/>
      <c r="G3" s="207"/>
      <c r="H3" s="208"/>
      <c r="I3" s="207"/>
      <c r="J3" s="207"/>
      <c r="K3" s="207"/>
      <c r="L3" s="207"/>
      <c r="M3" s="207"/>
      <c r="N3" s="208"/>
    </row>
    <row r="4" spans="2:14" x14ac:dyDescent="0.3">
      <c r="B4" s="209" t="s">
        <v>133</v>
      </c>
      <c r="C4" s="210"/>
      <c r="D4" s="210"/>
      <c r="E4" s="210"/>
      <c r="F4" s="210"/>
      <c r="G4" s="210"/>
      <c r="H4" s="211"/>
      <c r="I4" s="210"/>
      <c r="J4" s="210"/>
      <c r="K4" s="210"/>
      <c r="L4" s="210"/>
      <c r="M4" s="210"/>
      <c r="N4" s="211"/>
    </row>
    <row r="5" spans="2:14" x14ac:dyDescent="0.3">
      <c r="B5" s="23"/>
      <c r="C5" s="212" t="s">
        <v>0</v>
      </c>
      <c r="D5" s="210"/>
      <c r="E5" s="213"/>
      <c r="F5" s="212" t="s">
        <v>1</v>
      </c>
      <c r="G5" s="210"/>
      <c r="H5" s="213"/>
      <c r="I5" s="210" t="s">
        <v>2</v>
      </c>
      <c r="J5" s="210"/>
      <c r="K5" s="213"/>
      <c r="L5" s="212" t="s">
        <v>3</v>
      </c>
      <c r="M5" s="210"/>
      <c r="N5" s="211"/>
    </row>
    <row r="6" spans="2:14" x14ac:dyDescent="0.3">
      <c r="B6" s="24" t="s">
        <v>11</v>
      </c>
      <c r="C6" s="25" t="s">
        <v>4</v>
      </c>
      <c r="D6" s="26" t="s">
        <v>5</v>
      </c>
      <c r="E6" s="27" t="s">
        <v>5</v>
      </c>
      <c r="F6" s="25" t="s">
        <v>4</v>
      </c>
      <c r="G6" s="26" t="s">
        <v>5</v>
      </c>
      <c r="H6" s="27" t="s">
        <v>5</v>
      </c>
      <c r="I6" s="28" t="s">
        <v>4</v>
      </c>
      <c r="J6" s="26" t="s">
        <v>5</v>
      </c>
      <c r="K6" s="27" t="s">
        <v>5</v>
      </c>
      <c r="L6" s="25" t="s">
        <v>4</v>
      </c>
      <c r="M6" s="26" t="s">
        <v>5</v>
      </c>
      <c r="N6" s="29" t="s">
        <v>5</v>
      </c>
    </row>
    <row r="7" spans="2:14" x14ac:dyDescent="0.3">
      <c r="B7" s="30" t="s">
        <v>12</v>
      </c>
      <c r="C7" s="31">
        <v>4.113425925925928E-2</v>
      </c>
      <c r="D7" s="32">
        <v>0.37067167292448916</v>
      </c>
      <c r="E7" s="32">
        <v>0.12235342720418638</v>
      </c>
      <c r="F7" s="31">
        <v>9.224537037037038E-3</v>
      </c>
      <c r="G7" s="32">
        <v>0.32893107717705333</v>
      </c>
      <c r="H7" s="32">
        <v>6.6108161911081625E-2</v>
      </c>
      <c r="I7" s="31">
        <v>2.6284722222222216E-2</v>
      </c>
      <c r="J7" s="32">
        <v>0.39256698357821951</v>
      </c>
      <c r="K7" s="32">
        <v>0.14935876356461686</v>
      </c>
      <c r="L7" s="33">
        <v>7.6643518518518527E-2</v>
      </c>
      <c r="M7" s="32">
        <v>0.37210609125646216</v>
      </c>
      <c r="N7" s="34">
        <v>0.11760318249627053</v>
      </c>
    </row>
    <row r="8" spans="2:14" x14ac:dyDescent="0.3">
      <c r="B8" s="30" t="s">
        <v>114</v>
      </c>
      <c r="C8" s="31">
        <v>4.5949074074074052E-3</v>
      </c>
      <c r="D8" s="32">
        <v>4.1405924071756341E-2</v>
      </c>
      <c r="E8" s="32">
        <v>1.36675043894378E-2</v>
      </c>
      <c r="F8" s="31">
        <v>4.1666666666666664E-4</v>
      </c>
      <c r="G8" s="32">
        <v>1.4857614527445316E-2</v>
      </c>
      <c r="H8" s="32">
        <v>2.98606502986065E-3</v>
      </c>
      <c r="I8" s="31">
        <v>4.4097222222222211E-3</v>
      </c>
      <c r="J8" s="32">
        <v>6.5859982713915285E-2</v>
      </c>
      <c r="K8" s="32">
        <v>2.5057546859585653E-2</v>
      </c>
      <c r="L8" s="33">
        <v>9.4212962962962922E-3</v>
      </c>
      <c r="M8" s="32">
        <v>4.5740615868734527E-2</v>
      </c>
      <c r="N8" s="34">
        <v>1.4456205157348859E-2</v>
      </c>
    </row>
    <row r="9" spans="2:14" x14ac:dyDescent="0.3">
      <c r="B9" s="30" t="s">
        <v>13</v>
      </c>
      <c r="C9" s="31">
        <v>1.083333333333333E-2</v>
      </c>
      <c r="D9" s="32">
        <v>9.7622027534417996E-2</v>
      </c>
      <c r="E9" s="32">
        <v>3.2223637552931443E-2</v>
      </c>
      <c r="F9" s="31">
        <v>2.5462962962962961E-3</v>
      </c>
      <c r="G9" s="32">
        <v>9.0796533223276923E-2</v>
      </c>
      <c r="H9" s="32">
        <v>1.824817518248175E-2</v>
      </c>
      <c r="I9" s="31">
        <v>5.162037037037037E-3</v>
      </c>
      <c r="J9" s="32">
        <v>7.7095937770095074E-2</v>
      </c>
      <c r="K9" s="32">
        <v>2.933245642880631E-2</v>
      </c>
      <c r="L9" s="33">
        <v>1.8541666666666665E-2</v>
      </c>
      <c r="M9" s="32">
        <v>9.002022926500336E-2</v>
      </c>
      <c r="N9" s="34">
        <v>2.8450664204020738E-2</v>
      </c>
    </row>
    <row r="10" spans="2:14" x14ac:dyDescent="0.3">
      <c r="B10" s="30" t="s">
        <v>14</v>
      </c>
      <c r="C10" s="31">
        <v>6.3657407407407404E-3</v>
      </c>
      <c r="D10" s="36">
        <v>5.7363370880266995E-2</v>
      </c>
      <c r="E10" s="36">
        <v>1.8934829758666987E-2</v>
      </c>
      <c r="F10" s="31">
        <v>7.4074074074074081E-4</v>
      </c>
      <c r="G10" s="36">
        <v>2.6413536937680566E-2</v>
      </c>
      <c r="H10" s="36">
        <v>5.3085600530856005E-3</v>
      </c>
      <c r="I10" s="31">
        <v>5.185185185185185E-3</v>
      </c>
      <c r="J10" s="32">
        <v>7.7441659464131382E-2</v>
      </c>
      <c r="K10" s="32">
        <v>2.9463992107859251E-2</v>
      </c>
      <c r="L10" s="33">
        <v>1.2291666666666666E-2</v>
      </c>
      <c r="M10" s="32">
        <v>5.967633175994605E-2</v>
      </c>
      <c r="N10" s="34">
        <v>1.8860552674575547E-2</v>
      </c>
    </row>
    <row r="11" spans="2:14" x14ac:dyDescent="0.3">
      <c r="B11" s="30" t="s">
        <v>15</v>
      </c>
      <c r="C11" s="31">
        <v>8.4027777777777798E-3</v>
      </c>
      <c r="D11" s="36">
        <v>7.5719649561952457E-2</v>
      </c>
      <c r="E11" s="36">
        <v>2.4993975281440432E-2</v>
      </c>
      <c r="F11" s="31">
        <v>2.3958333333333331E-3</v>
      </c>
      <c r="G11" s="36">
        <v>8.543128353281057E-2</v>
      </c>
      <c r="H11" s="36">
        <v>1.7169873921698737E-2</v>
      </c>
      <c r="I11" s="31">
        <v>5.7175925925925918E-3</v>
      </c>
      <c r="J11" s="32">
        <v>8.5393258426966295E-2</v>
      </c>
      <c r="K11" s="32">
        <v>3.2489312726076941E-2</v>
      </c>
      <c r="L11" s="33">
        <v>1.6516203703703707E-2</v>
      </c>
      <c r="M11" s="32">
        <v>8.0186558777253322E-2</v>
      </c>
      <c r="N11" s="34">
        <v>2.5342757689848693E-2</v>
      </c>
    </row>
    <row r="12" spans="2:14" x14ac:dyDescent="0.3">
      <c r="B12" s="30" t="s">
        <v>16</v>
      </c>
      <c r="C12" s="31">
        <v>3.2349537037037031E-2</v>
      </c>
      <c r="D12" s="36">
        <v>0.29151022110972041</v>
      </c>
      <c r="E12" s="36">
        <v>9.6223362137225862E-2</v>
      </c>
      <c r="F12" s="31">
        <v>1.0520833333333333E-2</v>
      </c>
      <c r="G12" s="36">
        <v>0.37515476681799426</v>
      </c>
      <c r="H12" s="36">
        <v>7.5398142003981414E-2</v>
      </c>
      <c r="I12" s="31">
        <v>1.3090277777777781E-2</v>
      </c>
      <c r="J12" s="32">
        <v>0.19550561797752816</v>
      </c>
      <c r="K12" s="32">
        <v>7.438342650443934E-2</v>
      </c>
      <c r="L12" s="33">
        <v>5.5960648148148148E-2</v>
      </c>
      <c r="M12" s="32">
        <v>0.27169026747583724</v>
      </c>
      <c r="N12" s="34">
        <v>8.5867017120125025E-2</v>
      </c>
    </row>
    <row r="13" spans="2:14" x14ac:dyDescent="0.3">
      <c r="B13" s="30" t="s">
        <v>17</v>
      </c>
      <c r="C13" s="31"/>
      <c r="D13" s="36"/>
      <c r="E13" s="36"/>
      <c r="F13" s="31"/>
      <c r="G13" s="36"/>
      <c r="H13" s="36"/>
      <c r="I13" s="31">
        <v>5.0925925925925921E-4</v>
      </c>
      <c r="J13" s="32">
        <v>7.6058772687986175E-3</v>
      </c>
      <c r="K13" s="32">
        <v>2.8937849391647476E-3</v>
      </c>
      <c r="L13" s="33">
        <v>5.0925925925925921E-4</v>
      </c>
      <c r="M13" s="32">
        <v>2.4724657226342997E-3</v>
      </c>
      <c r="N13" s="34">
        <v>7.8141649499183057E-4</v>
      </c>
    </row>
    <row r="14" spans="2:14" x14ac:dyDescent="0.3">
      <c r="B14" s="30" t="s">
        <v>115</v>
      </c>
      <c r="C14" s="31"/>
      <c r="D14" s="36"/>
      <c r="E14" s="36"/>
      <c r="F14" s="31"/>
      <c r="G14" s="36"/>
      <c r="H14" s="36"/>
      <c r="I14" s="31">
        <v>9.8379629629629642E-4</v>
      </c>
      <c r="J14" s="32">
        <v>1.4693171996542785E-2</v>
      </c>
      <c r="K14" s="32">
        <v>5.5902663597500821E-3</v>
      </c>
      <c r="L14" s="33">
        <v>9.8379629629629642E-4</v>
      </c>
      <c r="M14" s="32">
        <v>4.776354236907171E-3</v>
      </c>
      <c r="N14" s="34">
        <v>1.5095545925978549E-3</v>
      </c>
    </row>
    <row r="15" spans="2:14" x14ac:dyDescent="0.3">
      <c r="B15" s="30" t="s">
        <v>19</v>
      </c>
      <c r="C15" s="31"/>
      <c r="D15" s="36"/>
      <c r="E15" s="36"/>
      <c r="F15" s="31"/>
      <c r="G15" s="36"/>
      <c r="H15" s="36"/>
      <c r="I15" s="31"/>
      <c r="J15" s="32"/>
      <c r="K15" s="32"/>
      <c r="L15" s="33"/>
      <c r="M15" s="32"/>
      <c r="N15" s="34"/>
    </row>
    <row r="16" spans="2:14" x14ac:dyDescent="0.3">
      <c r="B16" s="30" t="s">
        <v>20</v>
      </c>
      <c r="C16" s="31"/>
      <c r="D16" s="36"/>
      <c r="E16" s="36"/>
      <c r="F16" s="31">
        <v>5.7870370370370366E-5</v>
      </c>
      <c r="G16" s="36">
        <v>2.0635575732562937E-3</v>
      </c>
      <c r="H16" s="36">
        <v>4.1473125414731251E-4</v>
      </c>
      <c r="I16" s="31">
        <v>1.6203703703703703E-4</v>
      </c>
      <c r="J16" s="32">
        <v>2.4200518582541057E-3</v>
      </c>
      <c r="K16" s="32">
        <v>9.2074975337060158E-4</v>
      </c>
      <c r="L16" s="33">
        <v>2.199074074074074E-4</v>
      </c>
      <c r="M16" s="32">
        <v>1.0676556529557203E-3</v>
      </c>
      <c r="N16" s="34">
        <v>3.3742985011010865E-4</v>
      </c>
    </row>
    <row r="17" spans="2:14" x14ac:dyDescent="0.3">
      <c r="B17" s="30" t="s">
        <v>21</v>
      </c>
      <c r="C17" s="31">
        <v>2.0833333333333335E-4</v>
      </c>
      <c r="D17" s="36">
        <v>1.8773466833541929E-3</v>
      </c>
      <c r="E17" s="36">
        <v>6.1968533755637416E-4</v>
      </c>
      <c r="F17" s="31"/>
      <c r="G17" s="36"/>
      <c r="H17" s="36"/>
      <c r="I17" s="31"/>
      <c r="J17" s="32"/>
      <c r="K17" s="32"/>
      <c r="L17" s="33">
        <v>2.0833333333333335E-4</v>
      </c>
      <c r="M17" s="32">
        <v>1.0114632501685772E-3</v>
      </c>
      <c r="N17" s="34">
        <v>3.1967038431483981E-4</v>
      </c>
    </row>
    <row r="18" spans="2:14" x14ac:dyDescent="0.3">
      <c r="B18" s="30" t="s">
        <v>22</v>
      </c>
      <c r="C18" s="31">
        <v>5.6712962962962967E-4</v>
      </c>
      <c r="D18" s="36">
        <v>5.1105548602419695E-3</v>
      </c>
      <c r="E18" s="36">
        <v>1.6869211966812408E-3</v>
      </c>
      <c r="F18" s="31"/>
      <c r="G18" s="36"/>
      <c r="H18" s="36"/>
      <c r="I18" s="31"/>
      <c r="J18" s="32"/>
      <c r="K18" s="32"/>
      <c r="L18" s="33">
        <v>5.6712962962962967E-4</v>
      </c>
      <c r="M18" s="32">
        <v>2.753427736570016E-3</v>
      </c>
      <c r="N18" s="34">
        <v>8.7021382396817505E-4</v>
      </c>
    </row>
    <row r="19" spans="2:14" x14ac:dyDescent="0.3">
      <c r="B19" s="30" t="s">
        <v>23</v>
      </c>
      <c r="C19" s="31"/>
      <c r="D19" s="32"/>
      <c r="E19" s="32"/>
      <c r="F19" s="31"/>
      <c r="G19" s="32"/>
      <c r="H19" s="32"/>
      <c r="I19" s="31"/>
      <c r="J19" s="32"/>
      <c r="K19" s="32"/>
      <c r="L19" s="33"/>
      <c r="M19" s="32"/>
      <c r="N19" s="34"/>
    </row>
    <row r="20" spans="2:14" x14ac:dyDescent="0.3">
      <c r="B20" s="103" t="s">
        <v>116</v>
      </c>
      <c r="C20" s="31"/>
      <c r="D20" s="32"/>
      <c r="E20" s="32"/>
      <c r="F20" s="31"/>
      <c r="G20" s="32"/>
      <c r="H20" s="32"/>
      <c r="I20" s="31"/>
      <c r="J20" s="32"/>
      <c r="K20" s="32"/>
      <c r="L20" s="33"/>
      <c r="M20" s="32"/>
      <c r="N20" s="34"/>
    </row>
    <row r="21" spans="2:14" x14ac:dyDescent="0.3">
      <c r="B21" s="104" t="s">
        <v>117</v>
      </c>
      <c r="C21" s="31">
        <v>1.2037037037037036E-3</v>
      </c>
      <c r="D21" s="32">
        <v>1.0846891948268668E-2</v>
      </c>
      <c r="E21" s="32">
        <v>3.5804041725479392E-3</v>
      </c>
      <c r="F21" s="31">
        <v>1.1574074074074073E-4</v>
      </c>
      <c r="G21" s="32">
        <v>4.1271151465125874E-3</v>
      </c>
      <c r="H21" s="32">
        <v>8.2946250829462503E-4</v>
      </c>
      <c r="I21" s="31">
        <v>5.0925925925925932E-4</v>
      </c>
      <c r="J21" s="32">
        <v>7.6058772687986184E-3</v>
      </c>
      <c r="K21" s="32">
        <v>2.8937849391647485E-3</v>
      </c>
      <c r="L21" s="33">
        <v>1.8287037037037035E-3</v>
      </c>
      <c r="M21" s="32">
        <v>8.8783996403686213E-3</v>
      </c>
      <c r="N21" s="34">
        <v>2.8059955956524821E-3</v>
      </c>
    </row>
    <row r="22" spans="2:14" x14ac:dyDescent="0.3">
      <c r="B22" s="30" t="s">
        <v>24</v>
      </c>
      <c r="C22" s="31">
        <v>4.1666666666666664E-4</v>
      </c>
      <c r="D22" s="32">
        <v>3.7546933667083854E-3</v>
      </c>
      <c r="E22" s="32">
        <v>1.2393706751127483E-3</v>
      </c>
      <c r="F22" s="31">
        <v>2.3148148148148147E-5</v>
      </c>
      <c r="G22" s="32">
        <v>8.2542302930251759E-4</v>
      </c>
      <c r="H22" s="32">
        <v>1.6589250165892499E-4</v>
      </c>
      <c r="I22" s="31"/>
      <c r="J22" s="32"/>
      <c r="K22" s="32"/>
      <c r="L22" s="33">
        <v>4.3981481481481481E-4</v>
      </c>
      <c r="M22" s="32">
        <v>2.1353113059114407E-3</v>
      </c>
      <c r="N22" s="34">
        <v>6.748597002202173E-4</v>
      </c>
    </row>
    <row r="23" spans="2:14" x14ac:dyDescent="0.3">
      <c r="B23" s="30" t="s">
        <v>25</v>
      </c>
      <c r="C23" s="31"/>
      <c r="D23" s="32"/>
      <c r="E23" s="32"/>
      <c r="F23" s="31"/>
      <c r="G23" s="32"/>
      <c r="H23" s="32"/>
      <c r="I23" s="31">
        <v>7.9861111111111105E-4</v>
      </c>
      <c r="J23" s="32">
        <v>1.1927398444252377E-2</v>
      </c>
      <c r="K23" s="32">
        <v>4.5379809273265364E-3</v>
      </c>
      <c r="L23" s="33">
        <v>7.9861111111111105E-4</v>
      </c>
      <c r="M23" s="32">
        <v>3.8772757923128788E-3</v>
      </c>
      <c r="N23" s="34">
        <v>1.2254031398735525E-3</v>
      </c>
    </row>
    <row r="24" spans="2:14" x14ac:dyDescent="0.3">
      <c r="B24" s="30" t="s">
        <v>26</v>
      </c>
      <c r="C24" s="31">
        <v>4.8958333333333328E-3</v>
      </c>
      <c r="D24" s="32">
        <v>4.4117647058823525E-2</v>
      </c>
      <c r="E24" s="32">
        <v>1.4562605432574791E-2</v>
      </c>
      <c r="F24" s="31">
        <v>2.0023148148148148E-3</v>
      </c>
      <c r="G24" s="32">
        <v>7.139909203466778E-2</v>
      </c>
      <c r="H24" s="32">
        <v>1.4349701393497014E-2</v>
      </c>
      <c r="I24" s="31">
        <v>4.1435185185185177E-3</v>
      </c>
      <c r="J24" s="32">
        <v>6.1884183232497836E-2</v>
      </c>
      <c r="K24" s="32">
        <v>2.3544886550476811E-2</v>
      </c>
      <c r="L24" s="33">
        <v>1.1041666666666665E-2</v>
      </c>
      <c r="M24" s="32">
        <v>5.3607552258934585E-2</v>
      </c>
      <c r="N24" s="34">
        <v>1.6942530368686506E-2</v>
      </c>
    </row>
    <row r="25" spans="2:14" x14ac:dyDescent="0.3">
      <c r="B25" s="39" t="s">
        <v>3</v>
      </c>
      <c r="C25" s="43">
        <v>0.11097222222222222</v>
      </c>
      <c r="D25" s="41">
        <v>1</v>
      </c>
      <c r="E25" s="42">
        <v>0.33008572313836204</v>
      </c>
      <c r="F25" s="43">
        <v>2.8043981481481479E-2</v>
      </c>
      <c r="G25" s="41">
        <v>1</v>
      </c>
      <c r="H25" s="42">
        <v>0.20097876575978768</v>
      </c>
      <c r="I25" s="43">
        <v>6.6956018518518512E-2</v>
      </c>
      <c r="J25" s="41">
        <v>1</v>
      </c>
      <c r="K25" s="42">
        <v>0.38046695166063793</v>
      </c>
      <c r="L25" s="43">
        <v>0.20597222222222222</v>
      </c>
      <c r="M25" s="41">
        <v>0.99999999999999989</v>
      </c>
      <c r="N25" s="44">
        <v>0.31604745329260492</v>
      </c>
    </row>
    <row r="26" spans="2:14" x14ac:dyDescent="0.3">
      <c r="B26" s="45"/>
      <c r="C26" s="46"/>
      <c r="D26" s="46"/>
      <c r="E26" s="46"/>
      <c r="F26" s="46"/>
      <c r="G26" s="46"/>
      <c r="H26" s="46"/>
      <c r="I26" s="46"/>
      <c r="J26" s="46"/>
      <c r="K26" s="46"/>
      <c r="L26" s="46"/>
      <c r="M26" s="46"/>
      <c r="N26" s="47"/>
    </row>
    <row r="27" spans="2:14" x14ac:dyDescent="0.3">
      <c r="B27" s="24" t="s">
        <v>27</v>
      </c>
      <c r="C27" s="48" t="s">
        <v>4</v>
      </c>
      <c r="D27" s="48" t="s">
        <v>5</v>
      </c>
      <c r="E27" s="48" t="s">
        <v>5</v>
      </c>
      <c r="F27" s="26" t="s">
        <v>4</v>
      </c>
      <c r="G27" s="49" t="s">
        <v>5</v>
      </c>
      <c r="H27" s="49" t="s">
        <v>5</v>
      </c>
      <c r="I27" s="26" t="s">
        <v>4</v>
      </c>
      <c r="J27" s="49" t="s">
        <v>5</v>
      </c>
      <c r="K27" s="49" t="s">
        <v>5</v>
      </c>
      <c r="L27" s="50" t="s">
        <v>4</v>
      </c>
      <c r="M27" s="48" t="s">
        <v>5</v>
      </c>
      <c r="N27" s="51" t="s">
        <v>5</v>
      </c>
    </row>
    <row r="28" spans="2:14" x14ac:dyDescent="0.3">
      <c r="B28" s="30" t="s">
        <v>28</v>
      </c>
      <c r="C28" s="31">
        <v>1.8726851851851845E-2</v>
      </c>
      <c r="D28" s="33"/>
      <c r="E28" s="32">
        <v>5.5702826453678501E-2</v>
      </c>
      <c r="F28" s="31">
        <v>6.2268518518518523E-3</v>
      </c>
      <c r="G28" s="33"/>
      <c r="H28" s="32">
        <v>4.4625082946250831E-2</v>
      </c>
      <c r="I28" s="31">
        <v>7.0370370370370378E-3</v>
      </c>
      <c r="J28" s="33"/>
      <c r="K28" s="32">
        <v>3.9986846432094707E-2</v>
      </c>
      <c r="L28" s="33">
        <v>3.1990740740740736E-2</v>
      </c>
      <c r="M28" s="33"/>
      <c r="N28" s="34">
        <v>4.9087163458123168E-2</v>
      </c>
    </row>
    <row r="29" spans="2:14" x14ac:dyDescent="0.3">
      <c r="B29" s="30" t="s">
        <v>29</v>
      </c>
      <c r="C29" s="31">
        <v>9.3749999999999986E-4</v>
      </c>
      <c r="D29" s="33"/>
      <c r="E29" s="32">
        <v>2.7885840190036834E-3</v>
      </c>
      <c r="F29" s="31">
        <v>1.3888888888888889E-4</v>
      </c>
      <c r="G29" s="33"/>
      <c r="H29" s="32">
        <v>9.9535500995354999E-4</v>
      </c>
      <c r="I29" s="31">
        <v>1.0879629629629629E-3</v>
      </c>
      <c r="J29" s="33"/>
      <c r="K29" s="32">
        <v>6.1821769154883251E-3</v>
      </c>
      <c r="L29" s="33">
        <v>2.1643518518518513E-3</v>
      </c>
      <c r="M29" s="33"/>
      <c r="N29" s="34">
        <v>3.3210201037152795E-3</v>
      </c>
    </row>
    <row r="30" spans="2:14" x14ac:dyDescent="0.3">
      <c r="B30" s="30" t="s">
        <v>30</v>
      </c>
      <c r="C30" s="31">
        <v>5.4861111111111109E-3</v>
      </c>
      <c r="D30" s="33"/>
      <c r="E30" s="32">
        <v>1.6318380555651185E-2</v>
      </c>
      <c r="F30" s="31">
        <v>4.2824074074074075E-4</v>
      </c>
      <c r="G30" s="33"/>
      <c r="H30" s="32">
        <v>3.0690112806901126E-3</v>
      </c>
      <c r="I30" s="31">
        <v>7.2916666666666659E-4</v>
      </c>
      <c r="J30" s="33"/>
      <c r="K30" s="32">
        <v>4.1433738901677074E-3</v>
      </c>
      <c r="L30" s="33">
        <v>6.6435185185185174E-3</v>
      </c>
      <c r="M30" s="33"/>
      <c r="N30" s="34">
        <v>1.0193933366484335E-2</v>
      </c>
    </row>
    <row r="31" spans="2:14" x14ac:dyDescent="0.3">
      <c r="B31" s="30" t="s">
        <v>31</v>
      </c>
      <c r="C31" s="31">
        <v>4.6990740740740743E-2</v>
      </c>
      <c r="D31" s="33"/>
      <c r="E31" s="32">
        <v>0.13977347058215994</v>
      </c>
      <c r="F31" s="31">
        <v>2.2974537037037033E-2</v>
      </c>
      <c r="G31" s="33"/>
      <c r="H31" s="32">
        <v>0.16464830789648305</v>
      </c>
      <c r="I31" s="31">
        <v>3.2083333333333353E-2</v>
      </c>
      <c r="J31" s="33"/>
      <c r="K31" s="32">
        <v>0.18230845116737923</v>
      </c>
      <c r="L31" s="33">
        <v>0.10204861111111113</v>
      </c>
      <c r="M31" s="33"/>
      <c r="N31" s="34">
        <v>0.15658520991688574</v>
      </c>
    </row>
    <row r="32" spans="2:14" x14ac:dyDescent="0.3">
      <c r="B32" s="30" t="s">
        <v>32</v>
      </c>
      <c r="C32" s="31">
        <v>9.0543981481481531E-2</v>
      </c>
      <c r="D32" s="33"/>
      <c r="E32" s="32">
        <v>0.26932213309463987</v>
      </c>
      <c r="F32" s="31">
        <v>5.5694444444444484E-2</v>
      </c>
      <c r="G32" s="33"/>
      <c r="H32" s="32">
        <v>0.39913735899137387</v>
      </c>
      <c r="I32" s="31">
        <v>4.1203703703703715E-2</v>
      </c>
      <c r="J32" s="33"/>
      <c r="K32" s="32">
        <v>0.23413350871423877</v>
      </c>
      <c r="L32" s="33">
        <v>0.18744212962962972</v>
      </c>
      <c r="M32" s="33"/>
      <c r="N32" s="34">
        <v>0.28761454855437962</v>
      </c>
    </row>
    <row r="33" spans="2:14" x14ac:dyDescent="0.3">
      <c r="B33" s="30" t="s">
        <v>33</v>
      </c>
      <c r="C33" s="31">
        <v>6.2534722222222228E-2</v>
      </c>
      <c r="D33" s="33"/>
      <c r="E33" s="32">
        <v>0.18600888215650499</v>
      </c>
      <c r="F33" s="31">
        <v>2.603009259259258E-2</v>
      </c>
      <c r="G33" s="33"/>
      <c r="H33" s="32">
        <v>0.1865461181154611</v>
      </c>
      <c r="I33" s="31">
        <v>2.688657407407408E-2</v>
      </c>
      <c r="J33" s="33"/>
      <c r="K33" s="32">
        <v>0.15277869121999343</v>
      </c>
      <c r="L33" s="33">
        <v>0.11545138888888888</v>
      </c>
      <c r="M33" s="33"/>
      <c r="N33" s="34">
        <v>0.17715067130780704</v>
      </c>
    </row>
    <row r="34" spans="2:14" x14ac:dyDescent="0.3">
      <c r="B34" s="39" t="s">
        <v>3</v>
      </c>
      <c r="C34" s="53">
        <v>0.22521990740740744</v>
      </c>
      <c r="D34" s="53"/>
      <c r="E34" s="41">
        <v>0.66991427686163818</v>
      </c>
      <c r="F34" s="53">
        <v>0.11149305555555557</v>
      </c>
      <c r="G34" s="53"/>
      <c r="H34" s="41">
        <v>0.79902123424021254</v>
      </c>
      <c r="I34" s="53">
        <v>0.10902777777777781</v>
      </c>
      <c r="J34" s="53"/>
      <c r="K34" s="41">
        <v>0.61953304833936218</v>
      </c>
      <c r="L34" s="53">
        <v>0.44574074074074083</v>
      </c>
      <c r="M34" s="53"/>
      <c r="N34" s="44">
        <v>0.68395254670739525</v>
      </c>
    </row>
    <row r="35" spans="2:14" x14ac:dyDescent="0.3">
      <c r="B35" s="54"/>
      <c r="C35" s="55"/>
      <c r="D35" s="55"/>
      <c r="E35" s="55"/>
      <c r="F35" s="55"/>
      <c r="G35" s="55"/>
      <c r="H35" s="55"/>
      <c r="I35" s="55"/>
      <c r="J35" s="55"/>
      <c r="K35" s="55"/>
      <c r="L35" s="55"/>
      <c r="M35" s="55"/>
      <c r="N35" s="56"/>
    </row>
    <row r="36" spans="2:14" x14ac:dyDescent="0.3">
      <c r="B36" s="39" t="s">
        <v>6</v>
      </c>
      <c r="C36" s="53">
        <v>0.33619212962962963</v>
      </c>
      <c r="D36" s="57"/>
      <c r="E36" s="41">
        <v>1.0000000000000002</v>
      </c>
      <c r="F36" s="53">
        <v>0.13953703703703704</v>
      </c>
      <c r="G36" s="57"/>
      <c r="H36" s="41">
        <v>1.0000000000000002</v>
      </c>
      <c r="I36" s="53">
        <v>0.17598379629629632</v>
      </c>
      <c r="J36" s="57"/>
      <c r="K36" s="41">
        <v>1</v>
      </c>
      <c r="L36" s="53">
        <v>0.65171296296296299</v>
      </c>
      <c r="M36" s="57"/>
      <c r="N36" s="58">
        <v>1.0000000000000002</v>
      </c>
    </row>
    <row r="37" spans="2:14" ht="66" customHeight="1" thickBot="1" x14ac:dyDescent="0.35">
      <c r="B37" s="214" t="s">
        <v>79</v>
      </c>
      <c r="C37" s="215"/>
      <c r="D37" s="215"/>
      <c r="E37" s="215"/>
      <c r="F37" s="215"/>
      <c r="G37" s="215"/>
      <c r="H37" s="216"/>
      <c r="I37" s="215"/>
      <c r="J37" s="215"/>
      <c r="K37" s="215"/>
      <c r="L37" s="215"/>
      <c r="M37" s="215"/>
      <c r="N37" s="216"/>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33203125" style="76" customWidth="1"/>
    <col min="7" max="7" width="10.33203125" style="59" customWidth="1"/>
    <col min="8" max="8" width="10.33203125" style="76" customWidth="1"/>
    <col min="9" max="11" width="10.33203125" style="59" customWidth="1"/>
    <col min="12" max="16384" width="8.88671875" style="59"/>
  </cols>
  <sheetData>
    <row r="1" spans="2:11" s="22" customFormat="1" x14ac:dyDescent="0.3">
      <c r="C1" s="63"/>
      <c r="D1" s="63"/>
      <c r="E1" s="63"/>
      <c r="F1" s="63"/>
      <c r="H1" s="63"/>
    </row>
    <row r="2" spans="2:11" s="22" customFormat="1" ht="15" thickBot="1" x14ac:dyDescent="0.35">
      <c r="C2" s="63"/>
      <c r="D2" s="63"/>
      <c r="E2" s="63"/>
      <c r="F2" s="63"/>
      <c r="H2" s="63"/>
    </row>
    <row r="3" spans="2:11" s="22" customFormat="1" x14ac:dyDescent="0.3">
      <c r="B3" s="206" t="s">
        <v>80</v>
      </c>
      <c r="C3" s="207"/>
      <c r="D3" s="207"/>
      <c r="E3" s="207"/>
      <c r="F3" s="207"/>
      <c r="G3" s="207"/>
      <c r="H3" s="208"/>
      <c r="I3" s="207"/>
      <c r="J3" s="207"/>
      <c r="K3" s="208"/>
    </row>
    <row r="4" spans="2:11" s="22" customFormat="1" x14ac:dyDescent="0.3">
      <c r="B4" s="209" t="s">
        <v>133</v>
      </c>
      <c r="C4" s="210"/>
      <c r="D4" s="210"/>
      <c r="E4" s="210"/>
      <c r="F4" s="210"/>
      <c r="G4" s="210"/>
      <c r="H4" s="211"/>
      <c r="I4" s="210"/>
      <c r="J4" s="210"/>
      <c r="K4" s="211"/>
    </row>
    <row r="5" spans="2:11" s="22" customFormat="1" x14ac:dyDescent="0.3">
      <c r="B5" s="23"/>
      <c r="C5" s="212" t="s">
        <v>81</v>
      </c>
      <c r="D5" s="210"/>
      <c r="E5" s="213"/>
      <c r="F5" s="212" t="s">
        <v>82</v>
      </c>
      <c r="G5" s="210"/>
      <c r="H5" s="213"/>
      <c r="I5" s="210" t="s">
        <v>83</v>
      </c>
      <c r="J5" s="210"/>
      <c r="K5" s="211"/>
    </row>
    <row r="6" spans="2:11" s="22" customFormat="1" x14ac:dyDescent="0.3">
      <c r="B6" s="24" t="s">
        <v>11</v>
      </c>
      <c r="C6" s="25" t="s">
        <v>4</v>
      </c>
      <c r="D6" s="26" t="s">
        <v>5</v>
      </c>
      <c r="E6" s="27" t="s">
        <v>5</v>
      </c>
      <c r="F6" s="25" t="s">
        <v>4</v>
      </c>
      <c r="G6" s="26" t="s">
        <v>5</v>
      </c>
      <c r="H6" s="27" t="s">
        <v>5</v>
      </c>
      <c r="I6" s="28" t="s">
        <v>4</v>
      </c>
      <c r="J6" s="26" t="s">
        <v>5</v>
      </c>
      <c r="K6" s="29" t="s">
        <v>5</v>
      </c>
    </row>
    <row r="7" spans="2:11" s="22" customFormat="1" x14ac:dyDescent="0.3">
      <c r="B7" s="30" t="s">
        <v>12</v>
      </c>
      <c r="C7" s="31">
        <v>1.2673611111111111E-2</v>
      </c>
      <c r="D7" s="36">
        <v>0.26083849452120056</v>
      </c>
      <c r="E7" s="64">
        <v>6.4068808144637529E-2</v>
      </c>
      <c r="F7" s="31">
        <v>1.1157407407407408E-2</v>
      </c>
      <c r="G7" s="36">
        <v>0.4654756156446162</v>
      </c>
      <c r="H7" s="64">
        <v>0.21974014132664693</v>
      </c>
      <c r="I7" s="31">
        <v>2.3831018518518508E-2</v>
      </c>
      <c r="J7" s="36">
        <v>0.32844153772531498</v>
      </c>
      <c r="K7" s="38">
        <v>9.5865536828382489E-2</v>
      </c>
    </row>
    <row r="8" spans="2:11" s="22" customFormat="1" x14ac:dyDescent="0.3">
      <c r="B8" s="30" t="s">
        <v>114</v>
      </c>
      <c r="C8" s="31">
        <v>4.861111111111111E-4</v>
      </c>
      <c r="D8" s="36">
        <v>1.0004764173415911E-2</v>
      </c>
      <c r="E8" s="64">
        <v>2.4574337370545899E-3</v>
      </c>
      <c r="F8" s="31">
        <v>1.2962962962962963E-3</v>
      </c>
      <c r="G8" s="36">
        <v>5.408015451472719E-2</v>
      </c>
      <c r="H8" s="64">
        <v>2.5529974925917485E-2</v>
      </c>
      <c r="I8" s="31">
        <v>1.7824074074074075E-3</v>
      </c>
      <c r="J8" s="36">
        <v>2.4565321422874466E-2</v>
      </c>
      <c r="K8" s="38">
        <v>7.1701275723996642E-3</v>
      </c>
    </row>
    <row r="9" spans="2:11" s="22" customFormat="1" x14ac:dyDescent="0.3">
      <c r="B9" s="30" t="s">
        <v>13</v>
      </c>
      <c r="C9" s="31">
        <v>4.664351851851851E-3</v>
      </c>
      <c r="D9" s="36">
        <v>9.599809433063361E-2</v>
      </c>
      <c r="E9" s="64">
        <v>2.3579661810309516E-2</v>
      </c>
      <c r="F9" s="31">
        <v>1.8981481481481486E-3</v>
      </c>
      <c r="G9" s="36">
        <v>7.9188797682279113E-2</v>
      </c>
      <c r="H9" s="64">
        <v>3.7383177570093469E-2</v>
      </c>
      <c r="I9" s="31">
        <v>6.562499999999998E-3</v>
      </c>
      <c r="J9" s="36">
        <v>9.0445047056946878E-2</v>
      </c>
      <c r="K9" s="38">
        <v>2.6399106062016939E-2</v>
      </c>
    </row>
    <row r="10" spans="2:11" s="22" customFormat="1" x14ac:dyDescent="0.3">
      <c r="B10" s="30" t="s">
        <v>14</v>
      </c>
      <c r="C10" s="31">
        <v>8.1018518518518516E-5</v>
      </c>
      <c r="D10" s="36">
        <v>1.6674606955693187E-3</v>
      </c>
      <c r="E10" s="64">
        <v>4.0957228950909836E-4</v>
      </c>
      <c r="F10" s="31"/>
      <c r="G10" s="36"/>
      <c r="H10" s="64"/>
      <c r="I10" s="31">
        <v>8.1018518518518516E-5</v>
      </c>
      <c r="J10" s="36">
        <v>1.1166055192215667E-3</v>
      </c>
      <c r="K10" s="38">
        <v>3.2591488965453018E-4</v>
      </c>
    </row>
    <row r="11" spans="2:11" s="22" customFormat="1" x14ac:dyDescent="0.3">
      <c r="B11" s="30" t="s">
        <v>15</v>
      </c>
      <c r="C11" s="31">
        <v>2.6967592592592603E-3</v>
      </c>
      <c r="D11" s="36">
        <v>5.5502620295378773E-2</v>
      </c>
      <c r="E11" s="64">
        <v>1.3632906207945708E-2</v>
      </c>
      <c r="F11" s="31">
        <v>1.0879629629629629E-3</v>
      </c>
      <c r="G11" s="36">
        <v>4.5388701110574602E-2</v>
      </c>
      <c r="H11" s="64">
        <v>2.1426943241395029E-2</v>
      </c>
      <c r="I11" s="31">
        <v>3.7847222222222227E-3</v>
      </c>
      <c r="J11" s="36">
        <v>5.2161429255064624E-2</v>
      </c>
      <c r="K11" s="38">
        <v>1.5224881273861627E-2</v>
      </c>
    </row>
    <row r="12" spans="2:11" s="22" customFormat="1" x14ac:dyDescent="0.3">
      <c r="B12" s="30" t="s">
        <v>16</v>
      </c>
      <c r="C12" s="31">
        <v>2.6666666666666672E-2</v>
      </c>
      <c r="D12" s="36">
        <v>0.54883277751310156</v>
      </c>
      <c r="E12" s="64">
        <v>0.1348077935755661</v>
      </c>
      <c r="F12" s="31">
        <v>5.5787037037037029E-3</v>
      </c>
      <c r="G12" s="36">
        <v>0.23273780782230805</v>
      </c>
      <c r="H12" s="64">
        <v>0.10987007066332345</v>
      </c>
      <c r="I12" s="31">
        <v>3.2245370370370376E-2</v>
      </c>
      <c r="J12" s="36">
        <v>0.44440899665018363</v>
      </c>
      <c r="K12" s="38">
        <v>0.12971412608250305</v>
      </c>
    </row>
    <row r="13" spans="2:11" s="22" customFormat="1" x14ac:dyDescent="0.3">
      <c r="B13" s="30" t="s">
        <v>17</v>
      </c>
      <c r="C13" s="31"/>
      <c r="D13" s="36"/>
      <c r="E13" s="64"/>
      <c r="F13" s="31"/>
      <c r="G13" s="36"/>
      <c r="H13" s="64"/>
      <c r="I13" s="31"/>
      <c r="J13" s="36"/>
      <c r="K13" s="38"/>
    </row>
    <row r="14" spans="2:11" s="22" customFormat="1" x14ac:dyDescent="0.3">
      <c r="B14" s="30" t="s">
        <v>115</v>
      </c>
      <c r="C14" s="31"/>
      <c r="D14" s="36"/>
      <c r="E14" s="64"/>
      <c r="F14" s="31"/>
      <c r="G14" s="36"/>
      <c r="H14" s="64"/>
      <c r="I14" s="31"/>
      <c r="J14" s="36"/>
      <c r="K14" s="38"/>
    </row>
    <row r="15" spans="2:11" s="22" customFormat="1" x14ac:dyDescent="0.3">
      <c r="B15" s="30" t="s">
        <v>19</v>
      </c>
      <c r="C15" s="31"/>
      <c r="D15" s="36"/>
      <c r="E15" s="64"/>
      <c r="F15" s="31"/>
      <c r="G15" s="36"/>
      <c r="H15" s="64"/>
      <c r="I15" s="31"/>
      <c r="J15" s="36"/>
      <c r="K15" s="38"/>
    </row>
    <row r="16" spans="2:11" s="22" customFormat="1" x14ac:dyDescent="0.3">
      <c r="B16" s="30" t="s">
        <v>20</v>
      </c>
      <c r="C16" s="31">
        <v>4.6296296296296298E-4</v>
      </c>
      <c r="D16" s="36">
        <v>9.5283468318246786E-3</v>
      </c>
      <c r="E16" s="64">
        <v>2.3404130829091335E-3</v>
      </c>
      <c r="F16" s="31"/>
      <c r="G16" s="36"/>
      <c r="H16" s="64"/>
      <c r="I16" s="31">
        <v>4.6296296296296298E-4</v>
      </c>
      <c r="J16" s="36">
        <v>6.3806029669803812E-3</v>
      </c>
      <c r="K16" s="38">
        <v>1.8623707980258868E-3</v>
      </c>
    </row>
    <row r="17" spans="2:14" s="22" customFormat="1" x14ac:dyDescent="0.3">
      <c r="B17" s="30" t="s">
        <v>21</v>
      </c>
      <c r="C17" s="31"/>
      <c r="D17" s="36"/>
      <c r="E17" s="64"/>
      <c r="F17" s="31"/>
      <c r="G17" s="36"/>
      <c r="H17" s="64"/>
      <c r="I17" s="31"/>
      <c r="J17" s="36"/>
      <c r="K17" s="38"/>
    </row>
    <row r="18" spans="2:14" s="22" customFormat="1" x14ac:dyDescent="0.3">
      <c r="B18" s="30" t="s">
        <v>22</v>
      </c>
      <c r="C18" s="31"/>
      <c r="D18" s="36"/>
      <c r="E18" s="64"/>
      <c r="F18" s="31"/>
      <c r="G18" s="36"/>
      <c r="H18" s="64"/>
      <c r="I18" s="31"/>
      <c r="J18" s="36"/>
      <c r="K18" s="38"/>
    </row>
    <row r="19" spans="2:14" s="22" customFormat="1" x14ac:dyDescent="0.3">
      <c r="B19" s="30" t="s">
        <v>23</v>
      </c>
      <c r="C19" s="31"/>
      <c r="D19" s="36"/>
      <c r="E19" s="64"/>
      <c r="F19" s="31"/>
      <c r="G19" s="36"/>
      <c r="H19" s="64"/>
      <c r="I19" s="31"/>
      <c r="J19" s="36"/>
      <c r="K19" s="38"/>
    </row>
    <row r="20" spans="2:14" s="22" customFormat="1" x14ac:dyDescent="0.3">
      <c r="B20" s="103" t="s">
        <v>116</v>
      </c>
      <c r="C20" s="31"/>
      <c r="D20" s="36"/>
      <c r="E20" s="64"/>
      <c r="F20" s="31"/>
      <c r="G20" s="36"/>
      <c r="H20" s="64"/>
      <c r="I20" s="31"/>
      <c r="J20" s="36"/>
      <c r="K20" s="38"/>
    </row>
    <row r="21" spans="2:14" s="22" customFormat="1" x14ac:dyDescent="0.3">
      <c r="B21" s="104" t="s">
        <v>117</v>
      </c>
      <c r="C21" s="31"/>
      <c r="D21" s="36"/>
      <c r="E21" s="64"/>
      <c r="F21" s="31"/>
      <c r="G21" s="36"/>
      <c r="H21" s="64"/>
      <c r="I21" s="31"/>
      <c r="J21" s="36"/>
      <c r="K21" s="38"/>
    </row>
    <row r="22" spans="2:14" s="22" customFormat="1" x14ac:dyDescent="0.3">
      <c r="B22" s="30" t="s">
        <v>24</v>
      </c>
      <c r="C22" s="31"/>
      <c r="D22" s="36"/>
      <c r="E22" s="64"/>
      <c r="F22" s="31"/>
      <c r="G22" s="36"/>
      <c r="H22" s="64"/>
      <c r="I22" s="31"/>
      <c r="J22" s="36"/>
      <c r="K22" s="38"/>
    </row>
    <row r="23" spans="2:14" s="22" customFormat="1" x14ac:dyDescent="0.3">
      <c r="B23" s="30" t="s">
        <v>25</v>
      </c>
      <c r="C23" s="31"/>
      <c r="D23" s="36"/>
      <c r="E23" s="64"/>
      <c r="F23" s="31"/>
      <c r="G23" s="36"/>
      <c r="H23" s="64"/>
      <c r="I23" s="31"/>
      <c r="J23" s="36"/>
      <c r="K23" s="38"/>
    </row>
    <row r="24" spans="2:14" s="22" customFormat="1" x14ac:dyDescent="0.3">
      <c r="B24" s="30" t="s">
        <v>26</v>
      </c>
      <c r="C24" s="31">
        <v>8.564814814814815E-4</v>
      </c>
      <c r="D24" s="36">
        <v>1.7627441638875654E-2</v>
      </c>
      <c r="E24" s="64">
        <v>4.3297642033818971E-3</v>
      </c>
      <c r="F24" s="31">
        <v>2.9513888888888884E-3</v>
      </c>
      <c r="G24" s="36">
        <v>0.12312892322549492</v>
      </c>
      <c r="H24" s="64">
        <v>5.8126282197401409E-2</v>
      </c>
      <c r="I24" s="31">
        <v>3.8078703703703703E-3</v>
      </c>
      <c r="J24" s="36">
        <v>5.2480459403413629E-2</v>
      </c>
      <c r="K24" s="38">
        <v>1.5317999813762919E-2</v>
      </c>
    </row>
    <row r="25" spans="2:14" s="22" customFormat="1" x14ac:dyDescent="0.3">
      <c r="B25" s="39" t="s">
        <v>3</v>
      </c>
      <c r="C25" s="40">
        <v>4.8587962962962965E-2</v>
      </c>
      <c r="D25" s="66">
        <v>1</v>
      </c>
      <c r="E25" s="67">
        <v>0.24562635305131358</v>
      </c>
      <c r="F25" s="40">
        <v>2.3969907407407405E-2</v>
      </c>
      <c r="G25" s="66">
        <v>1</v>
      </c>
      <c r="H25" s="67">
        <v>0.4720765899247778</v>
      </c>
      <c r="I25" s="40">
        <v>7.2557870370370356E-2</v>
      </c>
      <c r="J25" s="66">
        <v>1.0000000000000002</v>
      </c>
      <c r="K25" s="68">
        <v>0.29188006332060712</v>
      </c>
    </row>
    <row r="26" spans="2:14" s="22" customFormat="1" x14ac:dyDescent="0.3">
      <c r="B26" s="69"/>
      <c r="C26" s="70"/>
      <c r="D26" s="70"/>
      <c r="E26" s="70"/>
      <c r="F26" s="70"/>
      <c r="G26" s="70"/>
      <c r="H26" s="70"/>
      <c r="I26" s="70"/>
      <c r="J26" s="70"/>
      <c r="K26" s="77"/>
      <c r="L26" s="70"/>
      <c r="M26" s="70"/>
      <c r="N26" s="70"/>
    </row>
    <row r="27" spans="2:14" s="22" customFormat="1" x14ac:dyDescent="0.3">
      <c r="B27" s="24" t="s">
        <v>27</v>
      </c>
      <c r="C27" s="26" t="s">
        <v>4</v>
      </c>
      <c r="D27" s="26" t="s">
        <v>5</v>
      </c>
      <c r="E27" s="26" t="s">
        <v>5</v>
      </c>
      <c r="F27" s="26" t="s">
        <v>4</v>
      </c>
      <c r="G27" s="26" t="s">
        <v>5</v>
      </c>
      <c r="H27" s="26" t="s">
        <v>5</v>
      </c>
      <c r="I27" s="26" t="s">
        <v>4</v>
      </c>
      <c r="J27" s="26" t="s">
        <v>5</v>
      </c>
      <c r="K27" s="71" t="s">
        <v>5</v>
      </c>
    </row>
    <row r="28" spans="2:14" s="22" customFormat="1" x14ac:dyDescent="0.3">
      <c r="B28" s="30" t="s">
        <v>28</v>
      </c>
      <c r="C28" s="31">
        <v>5.7638888888888896E-3</v>
      </c>
      <c r="D28" s="36"/>
      <c r="E28" s="64">
        <v>2.9138142882218714E-2</v>
      </c>
      <c r="F28" s="31">
        <v>1.8287037037037039E-3</v>
      </c>
      <c r="G28" s="36"/>
      <c r="H28" s="64">
        <v>3.6015500341919311E-2</v>
      </c>
      <c r="I28" s="31">
        <v>7.5925925925925935E-3</v>
      </c>
      <c r="J28" s="36"/>
      <c r="K28" s="38">
        <v>3.0542881087624547E-2</v>
      </c>
    </row>
    <row r="29" spans="2:14" s="22" customFormat="1" x14ac:dyDescent="0.3">
      <c r="B29" s="30" t="s">
        <v>29</v>
      </c>
      <c r="C29" s="31"/>
      <c r="D29" s="36"/>
      <c r="E29" s="64"/>
      <c r="F29" s="31"/>
      <c r="G29" s="36"/>
      <c r="H29" s="64"/>
      <c r="I29" s="31"/>
      <c r="J29" s="36"/>
      <c r="K29" s="38"/>
    </row>
    <row r="30" spans="2:14" s="22" customFormat="1" x14ac:dyDescent="0.3">
      <c r="B30" s="30" t="s">
        <v>30</v>
      </c>
      <c r="C30" s="31">
        <v>2.5462962962962961E-4</v>
      </c>
      <c r="D30" s="36"/>
      <c r="E30" s="64">
        <v>1.2872271956000233E-3</v>
      </c>
      <c r="F30" s="31">
        <v>6.9444444444444436E-4</v>
      </c>
      <c r="G30" s="36"/>
      <c r="H30" s="64">
        <v>1.3676772281741509E-2</v>
      </c>
      <c r="I30" s="31">
        <v>9.4907407407407397E-4</v>
      </c>
      <c r="J30" s="36"/>
      <c r="K30" s="38">
        <v>3.8178601359530676E-3</v>
      </c>
    </row>
    <row r="31" spans="2:14" s="22" customFormat="1" x14ac:dyDescent="0.3">
      <c r="B31" s="30" t="s">
        <v>31</v>
      </c>
      <c r="C31" s="31">
        <v>2.7893518518518519E-2</v>
      </c>
      <c r="D31" s="36"/>
      <c r="E31" s="64">
        <v>0.1410098882452753</v>
      </c>
      <c r="F31" s="31">
        <v>1.1006944444444446E-2</v>
      </c>
      <c r="G31" s="36"/>
      <c r="H31" s="64">
        <v>0.21677684066560296</v>
      </c>
      <c r="I31" s="31">
        <v>3.8900462962962942E-2</v>
      </c>
      <c r="J31" s="36"/>
      <c r="K31" s="38">
        <v>0.15648570630412506</v>
      </c>
    </row>
    <row r="32" spans="2:14" s="22" customFormat="1" x14ac:dyDescent="0.3">
      <c r="B32" s="30" t="s">
        <v>32</v>
      </c>
      <c r="C32" s="31">
        <v>5.9282407407407388E-2</v>
      </c>
      <c r="D32" s="36"/>
      <c r="E32" s="64">
        <v>0.29968989526651446</v>
      </c>
      <c r="F32" s="31">
        <v>1.3101851851851852E-2</v>
      </c>
      <c r="G32" s="36"/>
      <c r="H32" s="64">
        <v>0.25803510371552318</v>
      </c>
      <c r="I32" s="31">
        <v>7.2384259259259259E-2</v>
      </c>
      <c r="J32" s="36"/>
      <c r="K32" s="38">
        <v>0.29118167427134739</v>
      </c>
    </row>
    <row r="33" spans="2:14" s="22" customFormat="1" x14ac:dyDescent="0.3">
      <c r="B33" s="30" t="s">
        <v>33</v>
      </c>
      <c r="C33" s="31">
        <v>5.6030092592592617E-2</v>
      </c>
      <c r="D33" s="36"/>
      <c r="E33" s="64">
        <v>0.28324849335907798</v>
      </c>
      <c r="F33" s="31">
        <v>1.7361111111111109E-4</v>
      </c>
      <c r="G33" s="36"/>
      <c r="H33" s="64">
        <v>3.4191930704353772E-3</v>
      </c>
      <c r="I33" s="31">
        <v>5.6203703703703728E-2</v>
      </c>
      <c r="J33" s="36"/>
      <c r="K33" s="38">
        <v>0.22609181488034275</v>
      </c>
    </row>
    <row r="34" spans="2:14" s="22" customFormat="1" x14ac:dyDescent="0.3">
      <c r="B34" s="39" t="s">
        <v>3</v>
      </c>
      <c r="C34" s="52">
        <v>0.14922453703703703</v>
      </c>
      <c r="D34" s="66"/>
      <c r="E34" s="66">
        <v>0.75437364694868647</v>
      </c>
      <c r="F34" s="52">
        <v>2.6805555555555555E-2</v>
      </c>
      <c r="G34" s="66"/>
      <c r="H34" s="66">
        <v>0.52792341007522225</v>
      </c>
      <c r="I34" s="52">
        <v>0.17603009259259261</v>
      </c>
      <c r="J34" s="66"/>
      <c r="K34" s="72">
        <v>0.70811993667939288</v>
      </c>
    </row>
    <row r="35" spans="2:14" s="22" customFormat="1" x14ac:dyDescent="0.3">
      <c r="B35" s="73"/>
      <c r="C35" s="74"/>
      <c r="D35" s="74"/>
      <c r="E35" s="74"/>
      <c r="F35" s="74"/>
      <c r="G35" s="74"/>
      <c r="H35" s="74"/>
      <c r="I35" s="74"/>
      <c r="J35" s="74"/>
      <c r="K35" s="78"/>
      <c r="L35" s="74"/>
      <c r="M35" s="74"/>
      <c r="N35" s="74"/>
    </row>
    <row r="36" spans="2:14" s="22" customFormat="1" x14ac:dyDescent="0.3">
      <c r="B36" s="39" t="s">
        <v>6</v>
      </c>
      <c r="C36" s="52">
        <v>0.1978125</v>
      </c>
      <c r="D36" s="75"/>
      <c r="E36" s="66">
        <v>1</v>
      </c>
      <c r="F36" s="52">
        <v>5.077546296296296E-2</v>
      </c>
      <c r="G36" s="75"/>
      <c r="H36" s="66">
        <v>1</v>
      </c>
      <c r="I36" s="52">
        <v>0.24858796296296298</v>
      </c>
      <c r="J36" s="75"/>
      <c r="K36" s="72">
        <v>1</v>
      </c>
    </row>
    <row r="37" spans="2:14" s="22" customFormat="1" ht="66" customHeight="1" thickBot="1" x14ac:dyDescent="0.35">
      <c r="B37" s="203" t="s">
        <v>84</v>
      </c>
      <c r="C37" s="204"/>
      <c r="D37" s="204"/>
      <c r="E37" s="204"/>
      <c r="F37" s="204"/>
      <c r="G37" s="204"/>
      <c r="H37" s="205"/>
      <c r="I37" s="204"/>
      <c r="J37" s="204"/>
      <c r="K37" s="205"/>
    </row>
    <row r="38" spans="2:14" s="22" customFormat="1" x14ac:dyDescent="0.3">
      <c r="C38" s="63"/>
      <c r="D38" s="63"/>
      <c r="E38" s="63"/>
      <c r="F38" s="63"/>
      <c r="H38" s="63"/>
    </row>
    <row r="39" spans="2:14" s="22" customFormat="1" x14ac:dyDescent="0.3">
      <c r="C39" s="63"/>
      <c r="D39" s="63"/>
      <c r="E39" s="63"/>
      <c r="F39" s="63"/>
      <c r="H39" s="63"/>
    </row>
    <row r="40" spans="2:14" s="22" customFormat="1" x14ac:dyDescent="0.3">
      <c r="C40" s="63"/>
      <c r="D40" s="63"/>
      <c r="E40" s="63"/>
      <c r="F40" s="63"/>
      <c r="H40" s="63"/>
    </row>
    <row r="41" spans="2:14" s="22" customFormat="1" x14ac:dyDescent="0.3">
      <c r="C41" s="63"/>
      <c r="D41" s="63"/>
      <c r="E41" s="63"/>
      <c r="F41" s="63"/>
      <c r="H41" s="63"/>
    </row>
    <row r="42" spans="2:14" s="22" customFormat="1" x14ac:dyDescent="0.3">
      <c r="C42" s="63"/>
      <c r="D42" s="63"/>
      <c r="E42" s="63"/>
      <c r="F42" s="63"/>
      <c r="H42" s="63"/>
    </row>
    <row r="43" spans="2:14" s="22" customFormat="1" x14ac:dyDescent="0.3">
      <c r="C43" s="63"/>
      <c r="D43" s="63"/>
      <c r="E43" s="63"/>
      <c r="F43" s="63"/>
      <c r="H43" s="63"/>
    </row>
    <row r="44" spans="2:14" s="22" customFormat="1" x14ac:dyDescent="0.3">
      <c r="C44" s="63"/>
      <c r="D44" s="63"/>
      <c r="E44" s="63"/>
      <c r="F44" s="63"/>
      <c r="H44" s="63"/>
    </row>
    <row r="45" spans="2:14" s="22" customFormat="1" x14ac:dyDescent="0.3">
      <c r="C45" s="63"/>
      <c r="D45" s="63"/>
      <c r="E45" s="63"/>
      <c r="F45" s="63"/>
      <c r="H45" s="63"/>
    </row>
    <row r="46" spans="2:14" s="22" customFormat="1" x14ac:dyDescent="0.3">
      <c r="C46" s="63"/>
      <c r="D46" s="63"/>
      <c r="E46" s="63"/>
      <c r="F46" s="63"/>
      <c r="H46" s="63"/>
    </row>
    <row r="47" spans="2:14" s="22" customFormat="1" x14ac:dyDescent="0.3">
      <c r="C47" s="63"/>
      <c r="D47" s="63"/>
      <c r="E47" s="63"/>
      <c r="F47" s="63"/>
      <c r="H47" s="63"/>
    </row>
    <row r="48" spans="2:14" s="22" customFormat="1" x14ac:dyDescent="0.3">
      <c r="C48" s="63"/>
      <c r="D48" s="63"/>
      <c r="E48" s="63"/>
      <c r="F48" s="63"/>
      <c r="H48" s="63"/>
    </row>
    <row r="49" spans="3:8" s="22" customFormat="1" x14ac:dyDescent="0.3">
      <c r="C49" s="63"/>
      <c r="D49" s="63"/>
      <c r="E49" s="63"/>
      <c r="F49" s="63"/>
      <c r="H49" s="63"/>
    </row>
    <row r="50" spans="3:8" s="22" customFormat="1" x14ac:dyDescent="0.3">
      <c r="C50" s="63"/>
      <c r="D50" s="63"/>
      <c r="E50" s="63"/>
      <c r="F50" s="63"/>
      <c r="H50" s="63"/>
    </row>
    <row r="51" spans="3:8" s="22" customFormat="1" x14ac:dyDescent="0.3">
      <c r="C51" s="63"/>
      <c r="D51" s="63"/>
      <c r="E51" s="63"/>
      <c r="F51" s="63"/>
      <c r="H51" s="63"/>
    </row>
    <row r="52" spans="3:8" s="22" customFormat="1" x14ac:dyDescent="0.3">
      <c r="C52" s="63"/>
      <c r="D52" s="63"/>
      <c r="E52" s="63"/>
      <c r="F52" s="63"/>
      <c r="H52" s="63"/>
    </row>
    <row r="53" spans="3:8" s="22" customFormat="1" x14ac:dyDescent="0.3">
      <c r="C53" s="63"/>
      <c r="D53" s="63"/>
      <c r="E53" s="63"/>
      <c r="F53" s="63"/>
      <c r="H53" s="63"/>
    </row>
    <row r="54" spans="3:8" s="22" customFormat="1" x14ac:dyDescent="0.3">
      <c r="C54" s="63"/>
      <c r="D54" s="63"/>
      <c r="E54" s="63"/>
      <c r="F54" s="63"/>
      <c r="H54" s="63"/>
    </row>
    <row r="55" spans="3:8" s="22" customFormat="1" x14ac:dyDescent="0.3">
      <c r="C55" s="63"/>
      <c r="D55" s="63"/>
      <c r="E55" s="63"/>
      <c r="F55" s="63"/>
      <c r="H55" s="63"/>
    </row>
    <row r="56" spans="3:8" s="22" customFormat="1" x14ac:dyDescent="0.3">
      <c r="C56" s="63"/>
      <c r="D56" s="63"/>
      <c r="E56" s="63"/>
      <c r="F56" s="63"/>
      <c r="H56" s="63"/>
    </row>
    <row r="57" spans="3:8" s="22" customFormat="1" x14ac:dyDescent="0.3">
      <c r="C57" s="63"/>
      <c r="D57" s="63"/>
      <c r="E57" s="63"/>
      <c r="F57" s="63"/>
      <c r="H57" s="63"/>
    </row>
    <row r="58" spans="3:8" s="22" customFormat="1" x14ac:dyDescent="0.3">
      <c r="C58" s="63"/>
      <c r="D58" s="63"/>
      <c r="E58" s="63"/>
      <c r="F58" s="63"/>
      <c r="H58" s="63"/>
    </row>
    <row r="59" spans="3:8" s="22" customFormat="1" x14ac:dyDescent="0.3">
      <c r="C59" s="63"/>
      <c r="D59" s="63"/>
      <c r="E59" s="63"/>
      <c r="F59" s="63"/>
      <c r="H59" s="63"/>
    </row>
    <row r="60" spans="3:8" s="22" customFormat="1" x14ac:dyDescent="0.3">
      <c r="C60" s="63"/>
      <c r="D60" s="63"/>
      <c r="E60" s="63"/>
      <c r="F60" s="63"/>
      <c r="H60" s="63"/>
    </row>
    <row r="61" spans="3:8" s="22" customFormat="1" x14ac:dyDescent="0.3">
      <c r="C61" s="63"/>
      <c r="D61" s="63"/>
      <c r="E61" s="63"/>
      <c r="F61" s="63"/>
      <c r="H61" s="63"/>
    </row>
    <row r="62" spans="3:8" s="22" customFormat="1" x14ac:dyDescent="0.3">
      <c r="C62" s="63"/>
      <c r="D62" s="63"/>
      <c r="E62" s="63"/>
      <c r="F62" s="63"/>
      <c r="H62" s="63"/>
    </row>
    <row r="63" spans="3:8" s="22" customFormat="1" x14ac:dyDescent="0.3">
      <c r="C63" s="63"/>
      <c r="D63" s="63"/>
      <c r="E63" s="63"/>
      <c r="F63" s="63"/>
      <c r="H63" s="63"/>
    </row>
    <row r="64" spans="3:8" s="22" customFormat="1" x14ac:dyDescent="0.3">
      <c r="C64" s="63"/>
      <c r="D64" s="63"/>
      <c r="E64" s="63"/>
      <c r="F64" s="63"/>
      <c r="H64" s="63"/>
    </row>
    <row r="65" spans="3:8" s="22" customFormat="1" x14ac:dyDescent="0.3">
      <c r="C65" s="63"/>
      <c r="D65" s="63"/>
      <c r="E65" s="63"/>
      <c r="F65" s="63"/>
      <c r="H65" s="63"/>
    </row>
    <row r="66" spans="3:8" s="22" customFormat="1" x14ac:dyDescent="0.3">
      <c r="C66" s="63"/>
      <c r="D66" s="63"/>
      <c r="E66" s="63"/>
      <c r="F66" s="63"/>
      <c r="H66" s="63"/>
    </row>
    <row r="67" spans="3:8" s="22" customFormat="1" x14ac:dyDescent="0.3">
      <c r="C67" s="63"/>
      <c r="D67" s="63"/>
      <c r="E67" s="63"/>
      <c r="F67" s="63"/>
      <c r="H67" s="63"/>
    </row>
    <row r="68" spans="3:8" s="22" customFormat="1" x14ac:dyDescent="0.3">
      <c r="C68" s="63"/>
      <c r="D68" s="63"/>
      <c r="E68" s="63"/>
      <c r="F68" s="63"/>
      <c r="H68" s="63"/>
    </row>
    <row r="69" spans="3:8" s="22" customFormat="1" x14ac:dyDescent="0.3">
      <c r="C69" s="63"/>
      <c r="D69" s="63"/>
      <c r="E69" s="63"/>
      <c r="F69" s="63"/>
      <c r="H69" s="63"/>
    </row>
    <row r="70" spans="3:8" s="22" customFormat="1" x14ac:dyDescent="0.3">
      <c r="C70" s="63"/>
      <c r="D70" s="63"/>
      <c r="E70" s="63"/>
      <c r="F70" s="63"/>
      <c r="H70" s="63"/>
    </row>
    <row r="71" spans="3:8" s="22" customFormat="1" x14ac:dyDescent="0.3">
      <c r="C71" s="63"/>
      <c r="D71" s="63"/>
      <c r="E71" s="63"/>
      <c r="F71" s="63"/>
      <c r="H71" s="63"/>
    </row>
    <row r="72" spans="3:8" s="22" customFormat="1" x14ac:dyDescent="0.3">
      <c r="C72" s="63"/>
      <c r="D72" s="63"/>
      <c r="E72" s="63"/>
      <c r="F72" s="63"/>
      <c r="H72" s="63"/>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9"/>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14" width="8.44140625" style="59" customWidth="1"/>
    <col min="15" max="16384" width="8.88671875" style="59"/>
  </cols>
  <sheetData>
    <row r="2" spans="2:14" ht="15" thickBot="1" x14ac:dyDescent="0.35"/>
    <row r="3" spans="2:14" x14ac:dyDescent="0.3">
      <c r="B3" s="206" t="s">
        <v>92</v>
      </c>
      <c r="C3" s="207"/>
      <c r="D3" s="207"/>
      <c r="E3" s="207"/>
      <c r="F3" s="207"/>
      <c r="G3" s="207"/>
      <c r="H3" s="208"/>
      <c r="I3" s="207"/>
      <c r="J3" s="207"/>
      <c r="K3" s="207"/>
      <c r="L3" s="207"/>
      <c r="M3" s="207"/>
      <c r="N3" s="208"/>
    </row>
    <row r="4" spans="2:14" x14ac:dyDescent="0.3">
      <c r="B4" s="209" t="s">
        <v>133</v>
      </c>
      <c r="C4" s="210"/>
      <c r="D4" s="210"/>
      <c r="E4" s="210"/>
      <c r="F4" s="210"/>
      <c r="G4" s="210"/>
      <c r="H4" s="211"/>
      <c r="I4" s="210"/>
      <c r="J4" s="210"/>
      <c r="K4" s="210"/>
      <c r="L4" s="210"/>
      <c r="M4" s="210"/>
      <c r="N4" s="211"/>
    </row>
    <row r="5" spans="2:14" x14ac:dyDescent="0.3">
      <c r="B5" s="23"/>
      <c r="C5" s="212" t="s">
        <v>0</v>
      </c>
      <c r="D5" s="210"/>
      <c r="E5" s="213"/>
      <c r="F5" s="212" t="s">
        <v>1</v>
      </c>
      <c r="G5" s="210"/>
      <c r="H5" s="213"/>
      <c r="I5" s="210" t="s">
        <v>2</v>
      </c>
      <c r="J5" s="210"/>
      <c r="K5" s="213"/>
      <c r="L5" s="212" t="s">
        <v>3</v>
      </c>
      <c r="M5" s="210"/>
      <c r="N5" s="211"/>
    </row>
    <row r="6" spans="2:14" x14ac:dyDescent="0.3">
      <c r="B6" s="24" t="s">
        <v>11</v>
      </c>
      <c r="C6" s="25" t="s">
        <v>4</v>
      </c>
      <c r="D6" s="26" t="s">
        <v>5</v>
      </c>
      <c r="E6" s="27" t="s">
        <v>5</v>
      </c>
      <c r="F6" s="25" t="s">
        <v>4</v>
      </c>
      <c r="G6" s="26" t="s">
        <v>5</v>
      </c>
      <c r="H6" s="27" t="s">
        <v>5</v>
      </c>
      <c r="I6" s="28" t="s">
        <v>4</v>
      </c>
      <c r="J6" s="26" t="s">
        <v>5</v>
      </c>
      <c r="K6" s="27" t="s">
        <v>5</v>
      </c>
      <c r="L6" s="25" t="s">
        <v>4</v>
      </c>
      <c r="M6" s="26" t="s">
        <v>5</v>
      </c>
      <c r="N6" s="29" t="s">
        <v>5</v>
      </c>
    </row>
    <row r="7" spans="2:14" x14ac:dyDescent="0.3">
      <c r="B7" s="30" t="s">
        <v>12</v>
      </c>
      <c r="C7" s="31">
        <v>6.8101851851851858E-2</v>
      </c>
      <c r="D7" s="32">
        <v>0.39328921863511779</v>
      </c>
      <c r="E7" s="32">
        <f>C7/C$36</f>
        <v>0.10179226351117568</v>
      </c>
      <c r="F7" s="31">
        <v>6.5162037037037029E-3</v>
      </c>
      <c r="G7" s="32">
        <v>0.26004618937644336</v>
      </c>
      <c r="H7" s="32">
        <v>3.2258064516129038E-2</v>
      </c>
      <c r="I7" s="31">
        <v>2.3831018518518522E-2</v>
      </c>
      <c r="J7" s="32">
        <v>0.37710622710622715</v>
      </c>
      <c r="K7" s="32">
        <v>0.11846268914331742</v>
      </c>
      <c r="L7" s="33">
        <v>9.8449074074074078E-2</v>
      </c>
      <c r="M7" s="32">
        <v>0.37660497653413616</v>
      </c>
      <c r="N7" s="171">
        <f t="shared" ref="N7:N14" si="0">L7/L$36</f>
        <v>9.1819771584015178E-2</v>
      </c>
    </row>
    <row r="8" spans="2:14" x14ac:dyDescent="0.3">
      <c r="B8" s="30" t="s">
        <v>114</v>
      </c>
      <c r="C8" s="31">
        <v>2.0833333333333333E-3</v>
      </c>
      <c r="D8" s="32">
        <v>1.2031281331461795E-2</v>
      </c>
      <c r="E8" s="32">
        <f t="shared" ref="E8:E24" si="1">C8/C$36</f>
        <v>3.1139713514635654E-3</v>
      </c>
      <c r="F8" s="31">
        <v>3.4722222222222222E-5</v>
      </c>
      <c r="G8" s="32">
        <v>1.3856812933025404E-3</v>
      </c>
      <c r="H8" s="32">
        <v>1.7189021944651354E-4</v>
      </c>
      <c r="I8" s="31">
        <v>3.9236111111111112E-3</v>
      </c>
      <c r="J8" s="32">
        <v>6.2087912087912089E-2</v>
      </c>
      <c r="K8" s="32">
        <v>1.9504056153270811E-2</v>
      </c>
      <c r="L8" s="33">
        <v>6.0416666666666665E-3</v>
      </c>
      <c r="M8" s="32">
        <v>2.3111662091561139E-2</v>
      </c>
      <c r="N8" s="171">
        <f t="shared" si="0"/>
        <v>5.6348366760940417E-3</v>
      </c>
    </row>
    <row r="9" spans="2:14" x14ac:dyDescent="0.3">
      <c r="B9" s="30" t="s">
        <v>13</v>
      </c>
      <c r="C9" s="31">
        <v>9.7916666666666673E-3</v>
      </c>
      <c r="D9" s="32">
        <v>5.6547022257870436E-2</v>
      </c>
      <c r="E9" s="32">
        <f t="shared" si="1"/>
        <v>1.463566535187876E-2</v>
      </c>
      <c r="F9" s="31">
        <v>6.7129629629629625E-4</v>
      </c>
      <c r="G9" s="32">
        <v>2.6789838337182445E-2</v>
      </c>
      <c r="H9" s="32">
        <v>3.3232109092992614E-3</v>
      </c>
      <c r="I9" s="31">
        <v>4.2939814814814811E-3</v>
      </c>
      <c r="J9" s="32">
        <v>6.7948717948717943E-2</v>
      </c>
      <c r="K9" s="32">
        <v>2.1345146999597258E-2</v>
      </c>
      <c r="L9" s="33">
        <v>1.4756944444444444E-2</v>
      </c>
      <c r="M9" s="32">
        <v>5.6450898786859105E-2</v>
      </c>
      <c r="N9" s="171">
        <f t="shared" si="0"/>
        <v>1.3763250501953837E-2</v>
      </c>
    </row>
    <row r="10" spans="2:14" x14ac:dyDescent="0.3">
      <c r="B10" s="30" t="s">
        <v>14</v>
      </c>
      <c r="C10" s="31">
        <v>1.2499999999999998E-3</v>
      </c>
      <c r="D10" s="32">
        <v>7.2187687988770751E-3</v>
      </c>
      <c r="E10" s="32">
        <f t="shared" si="1"/>
        <v>1.868382810878139E-3</v>
      </c>
      <c r="F10" s="31"/>
      <c r="G10" s="32"/>
      <c r="H10" s="32"/>
      <c r="I10" s="31">
        <v>4.9189814814814808E-3</v>
      </c>
      <c r="J10" s="32">
        <v>7.7838827838827826E-2</v>
      </c>
      <c r="K10" s="32">
        <v>2.4451987802773138E-2</v>
      </c>
      <c r="L10" s="33">
        <v>6.1689814814814802E-3</v>
      </c>
      <c r="M10" s="32">
        <v>2.359868945364384E-2</v>
      </c>
      <c r="N10" s="171">
        <f t="shared" si="0"/>
        <v>5.753578445130505E-3</v>
      </c>
    </row>
    <row r="11" spans="2:14" x14ac:dyDescent="0.3">
      <c r="B11" s="30" t="s">
        <v>15</v>
      </c>
      <c r="C11" s="31">
        <v>9.5717592592592608E-3</v>
      </c>
      <c r="D11" s="32">
        <v>5.5277053672882812E-2</v>
      </c>
      <c r="E11" s="32">
        <f t="shared" si="1"/>
        <v>1.430696837589094E-2</v>
      </c>
      <c r="F11" s="31">
        <v>1.9907407407407408E-3</v>
      </c>
      <c r="G11" s="32">
        <v>7.9445727482678974E-2</v>
      </c>
      <c r="H11" s="32">
        <v>9.8550392482667764E-3</v>
      </c>
      <c r="I11" s="31">
        <v>4.2245370370370371E-3</v>
      </c>
      <c r="J11" s="32">
        <v>6.6849816849816848E-2</v>
      </c>
      <c r="K11" s="32">
        <v>2.099994246591105E-2</v>
      </c>
      <c r="L11" s="33">
        <v>1.5787037037037037E-2</v>
      </c>
      <c r="M11" s="32">
        <v>6.0391392898255548E-2</v>
      </c>
      <c r="N11" s="171">
        <f t="shared" si="0"/>
        <v>1.4723979360521597E-2</v>
      </c>
    </row>
    <row r="12" spans="2:14" x14ac:dyDescent="0.3">
      <c r="B12" s="30" t="s">
        <v>16</v>
      </c>
      <c r="C12" s="31">
        <v>7.5092592592592641E-2</v>
      </c>
      <c r="D12" s="32">
        <v>0.43366085154735651</v>
      </c>
      <c r="E12" s="32">
        <f t="shared" si="1"/>
        <v>0.11224136737942014</v>
      </c>
      <c r="F12" s="31">
        <v>1.3784722222222224E-2</v>
      </c>
      <c r="G12" s="32">
        <v>0.55011547344110856</v>
      </c>
      <c r="H12" s="32">
        <v>6.8240417120265892E-2</v>
      </c>
      <c r="I12" s="31">
        <v>1.7083333333333329E-2</v>
      </c>
      <c r="J12" s="32">
        <v>0.27032967032967026</v>
      </c>
      <c r="K12" s="32">
        <v>8.4920315286807407E-2</v>
      </c>
      <c r="L12" s="33">
        <v>0.10596064814814819</v>
      </c>
      <c r="M12" s="32">
        <v>0.40533959089701593</v>
      </c>
      <c r="N12" s="171">
        <f t="shared" si="0"/>
        <v>9.882553595716663E-2</v>
      </c>
    </row>
    <row r="13" spans="2:14" x14ac:dyDescent="0.3">
      <c r="B13" s="30" t="s">
        <v>17</v>
      </c>
      <c r="C13" s="31"/>
      <c r="D13" s="32"/>
      <c r="E13" s="32"/>
      <c r="F13" s="31"/>
      <c r="G13" s="32"/>
      <c r="H13" s="32"/>
      <c r="I13" s="31">
        <v>4.2824074074074075E-4</v>
      </c>
      <c r="J13" s="32">
        <v>6.7765567765567768E-3</v>
      </c>
      <c r="K13" s="32">
        <v>2.1287612910649558E-3</v>
      </c>
      <c r="L13" s="33">
        <v>4.2824074074074075E-4</v>
      </c>
      <c r="M13" s="32">
        <v>1.6381829451872839E-3</v>
      </c>
      <c r="N13" s="171">
        <f t="shared" si="0"/>
        <v>3.9940413221356238E-4</v>
      </c>
    </row>
    <row r="14" spans="2:14" x14ac:dyDescent="0.3">
      <c r="B14" s="30" t="s">
        <v>115</v>
      </c>
      <c r="C14" s="31"/>
      <c r="D14" s="32"/>
      <c r="E14" s="32"/>
      <c r="F14" s="31"/>
      <c r="G14" s="32"/>
      <c r="H14" s="32"/>
      <c r="I14" s="31">
        <v>2.0833333333333335E-4</v>
      </c>
      <c r="J14" s="32">
        <v>3.2967032967032971E-3</v>
      </c>
      <c r="K14" s="32">
        <v>1.0356136010586272E-3</v>
      </c>
      <c r="L14" s="33">
        <v>2.0833333333333335E-4</v>
      </c>
      <c r="M14" s="32">
        <v>7.9695386522624621E-4</v>
      </c>
      <c r="N14" s="171">
        <f t="shared" si="0"/>
        <v>1.9430471296876008E-4</v>
      </c>
    </row>
    <row r="15" spans="2:14" x14ac:dyDescent="0.3">
      <c r="B15" s="30" t="s">
        <v>19</v>
      </c>
      <c r="C15" s="31"/>
      <c r="D15" s="32"/>
      <c r="E15" s="32"/>
      <c r="F15" s="31"/>
      <c r="G15" s="32"/>
      <c r="H15" s="32"/>
      <c r="I15" s="31"/>
      <c r="J15" s="32"/>
      <c r="K15" s="32"/>
      <c r="L15" s="33"/>
      <c r="M15" s="32"/>
      <c r="N15" s="34"/>
    </row>
    <row r="16" spans="2:14" x14ac:dyDescent="0.3">
      <c r="B16" s="30" t="s">
        <v>20</v>
      </c>
      <c r="C16" s="31">
        <v>3.7037037037037035E-4</v>
      </c>
      <c r="D16" s="32">
        <v>2.138894458926541E-3</v>
      </c>
      <c r="E16" s="32">
        <f t="shared" si="1"/>
        <v>5.5359490692685601E-4</v>
      </c>
      <c r="F16" s="31"/>
      <c r="G16" s="32"/>
      <c r="H16" s="32"/>
      <c r="I16" s="31">
        <v>1.8518518518518518E-4</v>
      </c>
      <c r="J16" s="32">
        <v>2.9304029304029304E-3</v>
      </c>
      <c r="K16" s="32">
        <v>9.2054542316322412E-4</v>
      </c>
      <c r="L16" s="33">
        <v>5.5555555555555556E-4</v>
      </c>
      <c r="M16" s="32">
        <v>2.12521030726999E-3</v>
      </c>
      <c r="N16" s="171">
        <f t="shared" ref="N16:N17" si="2">L16/L$36</f>
        <v>5.1814590125002689E-4</v>
      </c>
    </row>
    <row r="17" spans="2:14" x14ac:dyDescent="0.3">
      <c r="B17" s="30" t="s">
        <v>21</v>
      </c>
      <c r="C17" s="31">
        <v>1.1574074074074073E-3</v>
      </c>
      <c r="D17" s="32">
        <v>6.6840451841454407E-3</v>
      </c>
      <c r="E17" s="32">
        <f t="shared" si="1"/>
        <v>1.7299840841464252E-3</v>
      </c>
      <c r="F17" s="31"/>
      <c r="G17" s="32"/>
      <c r="H17" s="32"/>
      <c r="I17" s="31"/>
      <c r="J17" s="32"/>
      <c r="K17" s="32"/>
      <c r="L17" s="33">
        <v>1.1574074074074073E-3</v>
      </c>
      <c r="M17" s="32">
        <v>4.427521473479145E-3</v>
      </c>
      <c r="N17" s="171">
        <f t="shared" si="2"/>
        <v>1.0794706276042226E-3</v>
      </c>
    </row>
    <row r="18" spans="2:14" x14ac:dyDescent="0.3">
      <c r="B18" s="30" t="s">
        <v>22</v>
      </c>
      <c r="C18" s="31"/>
      <c r="D18" s="32"/>
      <c r="E18" s="32"/>
      <c r="F18" s="31"/>
      <c r="G18" s="32"/>
      <c r="H18" s="32"/>
      <c r="I18" s="31"/>
      <c r="J18" s="32"/>
      <c r="K18" s="32"/>
      <c r="L18" s="33"/>
      <c r="M18" s="32"/>
      <c r="N18" s="34"/>
    </row>
    <row r="19" spans="2:14" x14ac:dyDescent="0.3">
      <c r="B19" s="30" t="s">
        <v>23</v>
      </c>
      <c r="C19" s="31"/>
      <c r="D19" s="32"/>
      <c r="E19" s="32"/>
      <c r="F19" s="31"/>
      <c r="G19" s="32"/>
      <c r="H19" s="32"/>
      <c r="I19" s="31"/>
      <c r="J19" s="32"/>
      <c r="K19" s="32"/>
      <c r="L19" s="33"/>
      <c r="M19" s="32"/>
      <c r="N19" s="34"/>
    </row>
    <row r="20" spans="2:14" s="22" customFormat="1" x14ac:dyDescent="0.3">
      <c r="B20" s="30" t="s">
        <v>116</v>
      </c>
      <c r="C20" s="31"/>
      <c r="D20" s="36"/>
      <c r="E20" s="32"/>
      <c r="F20" s="31"/>
      <c r="G20" s="36"/>
      <c r="H20" s="36"/>
      <c r="I20" s="31"/>
      <c r="J20" s="36"/>
      <c r="K20" s="36"/>
      <c r="L20" s="37"/>
      <c r="M20" s="36"/>
      <c r="N20" s="38"/>
    </row>
    <row r="21" spans="2:14" s="22" customFormat="1" x14ac:dyDescent="0.3">
      <c r="B21" s="30" t="s">
        <v>117</v>
      </c>
      <c r="C21" s="31">
        <v>1.9907407407407408E-3</v>
      </c>
      <c r="D21" s="36">
        <v>1.1496557716730159E-2</v>
      </c>
      <c r="E21" s="32">
        <f t="shared" si="1"/>
        <v>2.9755726247318514E-3</v>
      </c>
      <c r="F21" s="31"/>
      <c r="G21" s="36"/>
      <c r="H21" s="36"/>
      <c r="I21" s="31">
        <v>4.3981481481481486E-4</v>
      </c>
      <c r="J21" s="36">
        <v>6.959706959706961E-3</v>
      </c>
      <c r="K21" s="36">
        <v>2.1862953800126576E-3</v>
      </c>
      <c r="L21" s="37">
        <v>2.4305555555555556E-3</v>
      </c>
      <c r="M21" s="36">
        <v>9.2977950943062063E-3</v>
      </c>
      <c r="N21" s="171">
        <f>L21/L$36</f>
        <v>2.2668883179688677E-3</v>
      </c>
    </row>
    <row r="22" spans="2:14" x14ac:dyDescent="0.3">
      <c r="B22" s="30" t="s">
        <v>24</v>
      </c>
      <c r="C22" s="31"/>
      <c r="D22" s="32"/>
      <c r="E22" s="32"/>
      <c r="F22" s="31"/>
      <c r="G22" s="32"/>
      <c r="H22" s="32"/>
      <c r="I22" s="31"/>
      <c r="J22" s="32"/>
      <c r="K22" s="32"/>
      <c r="L22" s="33"/>
      <c r="M22" s="32"/>
      <c r="N22" s="34"/>
    </row>
    <row r="23" spans="2:14" x14ac:dyDescent="0.3">
      <c r="B23" s="30" t="s">
        <v>25</v>
      </c>
      <c r="C23" s="31">
        <v>7.7546296296296304E-4</v>
      </c>
      <c r="D23" s="32">
        <v>4.4783102733774458E-3</v>
      </c>
      <c r="E23" s="32">
        <f t="shared" si="1"/>
        <v>1.1590893363781051E-3</v>
      </c>
      <c r="F23" s="31"/>
      <c r="G23" s="32"/>
      <c r="H23" s="32"/>
      <c r="I23" s="31"/>
      <c r="J23" s="32"/>
      <c r="K23" s="32"/>
      <c r="L23" s="33">
        <v>7.7546296296296304E-4</v>
      </c>
      <c r="M23" s="32">
        <v>2.966439387231028E-3</v>
      </c>
      <c r="N23" s="171">
        <f t="shared" ref="N23:N24" si="3">L23/L$36</f>
        <v>7.2324532049482921E-4</v>
      </c>
    </row>
    <row r="24" spans="2:14" x14ac:dyDescent="0.3">
      <c r="B24" s="30" t="s">
        <v>26</v>
      </c>
      <c r="C24" s="31">
        <v>2.9745370370370373E-3</v>
      </c>
      <c r="D24" s="32">
        <v>1.7177996123253787E-2</v>
      </c>
      <c r="E24" s="32">
        <f t="shared" si="1"/>
        <v>4.4460590962563133E-3</v>
      </c>
      <c r="F24" s="31">
        <v>2.0601851851851853E-3</v>
      </c>
      <c r="G24" s="32">
        <v>8.2217090069284057E-2</v>
      </c>
      <c r="H24" s="32">
        <v>1.0198819687159804E-2</v>
      </c>
      <c r="I24" s="31">
        <v>3.6574074074074065E-3</v>
      </c>
      <c r="J24" s="32">
        <v>5.7875457875457864E-2</v>
      </c>
      <c r="K24" s="32">
        <v>1.8180772107473674E-2</v>
      </c>
      <c r="L24" s="33">
        <v>8.6921296296296295E-3</v>
      </c>
      <c r="M24" s="32">
        <v>3.3250686265828382E-2</v>
      </c>
      <c r="N24" s="171">
        <f t="shared" si="3"/>
        <v>8.1068244133077113E-3</v>
      </c>
    </row>
    <row r="25" spans="2:14" s="60" customFormat="1" x14ac:dyDescent="0.3">
      <c r="B25" s="39" t="s">
        <v>3</v>
      </c>
      <c r="C25" s="43">
        <v>0.17315972222222231</v>
      </c>
      <c r="D25" s="41">
        <f>SUM(D7:D24)</f>
        <v>0.99999999999999989</v>
      </c>
      <c r="E25" s="42">
        <f>SUM(E7:E24)</f>
        <v>0.25882291882914676</v>
      </c>
      <c r="F25" s="43">
        <v>2.5057870370370373E-2</v>
      </c>
      <c r="G25" s="41">
        <v>0.99999999999999989</v>
      </c>
      <c r="H25" s="42">
        <v>0.12404744170056728</v>
      </c>
      <c r="I25" s="43">
        <v>6.3194444444444442E-2</v>
      </c>
      <c r="J25" s="41">
        <v>0.99999999999999989</v>
      </c>
      <c r="K25" s="42">
        <v>0.31413612565445015</v>
      </c>
      <c r="L25" s="43">
        <v>0.26141203703703708</v>
      </c>
      <c r="M25" s="41">
        <v>0.99999999999999989</v>
      </c>
      <c r="N25" s="44">
        <f>SUM(N7:N24)</f>
        <v>0.24380923595068979</v>
      </c>
    </row>
    <row r="26" spans="2:14" x14ac:dyDescent="0.3">
      <c r="B26" s="45"/>
      <c r="C26" s="46"/>
      <c r="D26" s="46"/>
      <c r="E26" s="46"/>
      <c r="F26" s="46"/>
      <c r="G26" s="46"/>
      <c r="H26" s="46"/>
      <c r="I26" s="46"/>
      <c r="J26" s="46"/>
      <c r="K26" s="46"/>
      <c r="L26" s="46"/>
      <c r="M26" s="46"/>
      <c r="N26" s="47"/>
    </row>
    <row r="27" spans="2:14" x14ac:dyDescent="0.3">
      <c r="B27" s="24" t="s">
        <v>27</v>
      </c>
      <c r="C27" s="48" t="s">
        <v>4</v>
      </c>
      <c r="D27" s="48" t="s">
        <v>5</v>
      </c>
      <c r="E27" s="48" t="s">
        <v>5</v>
      </c>
      <c r="F27" s="26" t="s">
        <v>4</v>
      </c>
      <c r="G27" s="83" t="s">
        <v>5</v>
      </c>
      <c r="H27" s="83" t="s">
        <v>5</v>
      </c>
      <c r="I27" s="26" t="s">
        <v>4</v>
      </c>
      <c r="J27" s="83" t="s">
        <v>5</v>
      </c>
      <c r="K27" s="83" t="s">
        <v>5</v>
      </c>
      <c r="L27" s="82" t="s">
        <v>4</v>
      </c>
      <c r="M27" s="48" t="s">
        <v>5</v>
      </c>
      <c r="N27" s="84" t="s">
        <v>5</v>
      </c>
    </row>
    <row r="28" spans="2:14" x14ac:dyDescent="0.3">
      <c r="B28" s="30" t="s">
        <v>28</v>
      </c>
      <c r="C28" s="31">
        <v>4.3032407407407387E-2</v>
      </c>
      <c r="D28" s="33"/>
      <c r="E28" s="32">
        <f t="shared" ref="E28:E33" si="4">C28/C$36</f>
        <v>6.4320808248564065E-2</v>
      </c>
      <c r="F28" s="31">
        <v>1.0555555555555554E-2</v>
      </c>
      <c r="G28" s="33"/>
      <c r="H28" s="32">
        <v>5.225462671174011E-2</v>
      </c>
      <c r="I28" s="31">
        <v>8.9930555555555527E-3</v>
      </c>
      <c r="J28" s="33"/>
      <c r="K28" s="32">
        <v>4.4703987112364063E-2</v>
      </c>
      <c r="L28" s="33">
        <v>6.2581018518518494E-2</v>
      </c>
      <c r="M28" s="33"/>
      <c r="N28" s="171">
        <f t="shared" ref="N28:N33" si="5">L28/L$36</f>
        <v>5.8366976834560297E-2</v>
      </c>
    </row>
    <row r="29" spans="2:14" x14ac:dyDescent="0.3">
      <c r="B29" s="30" t="s">
        <v>29</v>
      </c>
      <c r="C29" s="31"/>
      <c r="D29" s="33"/>
      <c r="E29" s="32"/>
      <c r="F29" s="31">
        <v>2.8935185185185184E-4</v>
      </c>
      <c r="G29" s="33"/>
      <c r="H29" s="32">
        <v>1.4324184953876128E-3</v>
      </c>
      <c r="I29" s="31">
        <v>1.0532407407407407E-3</v>
      </c>
      <c r="J29" s="33"/>
      <c r="K29" s="32">
        <v>5.2356020942408371E-3</v>
      </c>
      <c r="L29" s="33">
        <v>1.3425925925925925E-3</v>
      </c>
      <c r="M29" s="33"/>
      <c r="N29" s="171">
        <f t="shared" si="5"/>
        <v>1.2521859280208983E-3</v>
      </c>
    </row>
    <row r="30" spans="2:14" x14ac:dyDescent="0.3">
      <c r="B30" s="30" t="s">
        <v>30</v>
      </c>
      <c r="C30" s="31">
        <v>9.1435185185185196E-3</v>
      </c>
      <c r="D30" s="33"/>
      <c r="E30" s="32">
        <f t="shared" si="4"/>
        <v>1.3666874264756761E-2</v>
      </c>
      <c r="F30" s="31">
        <v>1.25E-3</v>
      </c>
      <c r="G30" s="33"/>
      <c r="H30" s="32">
        <v>6.1880479000744875E-3</v>
      </c>
      <c r="I30" s="31">
        <v>9.6064814814814819E-4</v>
      </c>
      <c r="J30" s="33"/>
      <c r="K30" s="32">
        <v>4.7753293826592255E-3</v>
      </c>
      <c r="L30" s="33">
        <v>1.1354166666666667E-2</v>
      </c>
      <c r="M30" s="33"/>
      <c r="N30" s="171">
        <f t="shared" si="5"/>
        <v>1.0589606856797424E-2</v>
      </c>
    </row>
    <row r="31" spans="2:14" x14ac:dyDescent="0.3">
      <c r="B31" s="30" t="s">
        <v>31</v>
      </c>
      <c r="C31" s="31">
        <v>0.10240740740740754</v>
      </c>
      <c r="D31" s="33"/>
      <c r="E31" s="32">
        <f t="shared" si="4"/>
        <v>0.15306899176527591</v>
      </c>
      <c r="F31" s="31">
        <v>3.2546296296296295E-2</v>
      </c>
      <c r="G31" s="33"/>
      <c r="H31" s="32">
        <v>0.16111843236119869</v>
      </c>
      <c r="I31" s="31">
        <v>4.0787037037037059E-2</v>
      </c>
      <c r="J31" s="33"/>
      <c r="K31" s="32">
        <v>0.20275012945170023</v>
      </c>
      <c r="L31" s="33">
        <v>0.17574074074074092</v>
      </c>
      <c r="M31" s="33"/>
      <c r="N31" s="171">
        <f t="shared" si="5"/>
        <v>0.16390682009542534</v>
      </c>
    </row>
    <row r="32" spans="2:14" x14ac:dyDescent="0.3">
      <c r="B32" s="30" t="s">
        <v>32</v>
      </c>
      <c r="C32" s="31">
        <v>0.17943287037037037</v>
      </c>
      <c r="D32" s="33"/>
      <c r="E32" s="32">
        <f t="shared" si="4"/>
        <v>0.26819943256522033</v>
      </c>
      <c r="F32" s="31">
        <v>8.5543981481481443E-2</v>
      </c>
      <c r="G32" s="33"/>
      <c r="H32" s="32">
        <v>0.42348020397639369</v>
      </c>
      <c r="I32" s="31">
        <v>4.5266203703703711E-2</v>
      </c>
      <c r="J32" s="33"/>
      <c r="K32" s="32">
        <v>0.22501582187446065</v>
      </c>
      <c r="L32" s="33">
        <f>C32+F32+I32</f>
        <v>0.31024305555555554</v>
      </c>
      <c r="M32" s="33"/>
      <c r="N32" s="171">
        <f t="shared" si="5"/>
        <v>0.28935210172931186</v>
      </c>
    </row>
    <row r="33" spans="2:14" x14ac:dyDescent="0.3">
      <c r="B33" s="30" t="s">
        <v>33</v>
      </c>
      <c r="C33" s="31">
        <v>0.16185185185185183</v>
      </c>
      <c r="D33" s="33"/>
      <c r="E33" s="32">
        <f t="shared" si="4"/>
        <v>0.24192097432703608</v>
      </c>
      <c r="F33" s="31">
        <v>4.6759259259259243E-2</v>
      </c>
      <c r="G33" s="33"/>
      <c r="H33" s="32">
        <v>0.23147882885463816</v>
      </c>
      <c r="I33" s="31">
        <v>4.0914351851851848E-2</v>
      </c>
      <c r="J33" s="33"/>
      <c r="K33" s="32">
        <v>0.20338300443012483</v>
      </c>
      <c r="L33" s="33">
        <v>0.24952546296296294</v>
      </c>
      <c r="M33" s="33"/>
      <c r="N33" s="171">
        <f t="shared" si="5"/>
        <v>0.23272307260519434</v>
      </c>
    </row>
    <row r="34" spans="2:14" s="60" customFormat="1" x14ac:dyDescent="0.3">
      <c r="B34" s="39" t="s">
        <v>3</v>
      </c>
      <c r="C34" s="53">
        <f>SUM(C28:C33)</f>
        <v>0.49586805555555569</v>
      </c>
      <c r="D34" s="53"/>
      <c r="E34" s="41">
        <f>SUM(E28:E33)</f>
        <v>0.74117708117085312</v>
      </c>
      <c r="F34" s="53">
        <v>0.17694444444444438</v>
      </c>
      <c r="G34" s="53"/>
      <c r="H34" s="41">
        <v>0.87595255829943275</v>
      </c>
      <c r="I34" s="53">
        <v>0.13797453703703705</v>
      </c>
      <c r="J34" s="53"/>
      <c r="K34" s="41">
        <v>0.68586387434554985</v>
      </c>
      <c r="L34" s="53">
        <f>SUM(L28:L33)</f>
        <v>0.81078703703703714</v>
      </c>
      <c r="M34" s="53"/>
      <c r="N34" s="58">
        <f>SUM(N28:N33)</f>
        <v>0.75619076404931018</v>
      </c>
    </row>
    <row r="35" spans="2:14" x14ac:dyDescent="0.3">
      <c r="B35" s="54"/>
      <c r="C35" s="55"/>
      <c r="D35" s="55"/>
      <c r="E35" s="55"/>
      <c r="F35" s="55"/>
      <c r="G35" s="55"/>
      <c r="H35" s="55"/>
      <c r="I35" s="55"/>
      <c r="J35" s="55"/>
      <c r="K35" s="55"/>
      <c r="L35" s="55"/>
      <c r="M35" s="55"/>
      <c r="N35" s="56"/>
    </row>
    <row r="36" spans="2:14" x14ac:dyDescent="0.3">
      <c r="B36" s="39" t="s">
        <v>6</v>
      </c>
      <c r="C36" s="53">
        <f>C34+C25</f>
        <v>0.669027777777778</v>
      </c>
      <c r="D36" s="57"/>
      <c r="E36" s="41">
        <f>E34+E25</f>
        <v>0.99999999999999989</v>
      </c>
      <c r="F36" s="53">
        <v>0.20200231481481476</v>
      </c>
      <c r="G36" s="57"/>
      <c r="H36" s="41">
        <v>1</v>
      </c>
      <c r="I36" s="53">
        <v>0.20116898148148149</v>
      </c>
      <c r="J36" s="57"/>
      <c r="K36" s="41">
        <v>1</v>
      </c>
      <c r="L36" s="53">
        <f>L34+L25</f>
        <v>1.0721990740740743</v>
      </c>
      <c r="M36" s="57"/>
      <c r="N36" s="58">
        <f>N34+N25</f>
        <v>1</v>
      </c>
    </row>
    <row r="37" spans="2:14" ht="66" customHeight="1" thickBot="1" x14ac:dyDescent="0.35">
      <c r="B37" s="214" t="s">
        <v>77</v>
      </c>
      <c r="C37" s="215"/>
      <c r="D37" s="215"/>
      <c r="E37" s="215"/>
      <c r="F37" s="215"/>
      <c r="G37" s="215"/>
      <c r="H37" s="216"/>
      <c r="I37" s="215"/>
      <c r="J37" s="215"/>
      <c r="K37" s="215"/>
      <c r="L37" s="215"/>
      <c r="M37" s="215"/>
      <c r="N37" s="216"/>
    </row>
    <row r="39" spans="2:14" x14ac:dyDescent="0.3">
      <c r="L39" s="61"/>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33203125" style="76" customWidth="1"/>
    <col min="7" max="7" width="10.33203125" style="59" customWidth="1"/>
    <col min="8" max="8" width="10.33203125" style="76" customWidth="1"/>
    <col min="9" max="11" width="10.33203125" style="59" customWidth="1"/>
    <col min="12" max="16384" width="8.88671875" style="59"/>
  </cols>
  <sheetData>
    <row r="2" spans="2:11" ht="15" thickBot="1" x14ac:dyDescent="0.35"/>
    <row r="3" spans="2:11" x14ac:dyDescent="0.3">
      <c r="B3" s="217" t="s">
        <v>85</v>
      </c>
      <c r="C3" s="218"/>
      <c r="D3" s="218"/>
      <c r="E3" s="218"/>
      <c r="F3" s="218"/>
      <c r="G3" s="218"/>
      <c r="H3" s="219"/>
      <c r="I3" s="218"/>
      <c r="J3" s="218"/>
      <c r="K3" s="219"/>
    </row>
    <row r="4" spans="2:11" x14ac:dyDescent="0.3">
      <c r="B4" s="209" t="s">
        <v>133</v>
      </c>
      <c r="C4" s="210"/>
      <c r="D4" s="210"/>
      <c r="E4" s="210"/>
      <c r="F4" s="210"/>
      <c r="G4" s="210"/>
      <c r="H4" s="211"/>
      <c r="I4" s="210"/>
      <c r="J4" s="210"/>
      <c r="K4" s="211"/>
    </row>
    <row r="5" spans="2:11" x14ac:dyDescent="0.3">
      <c r="B5" s="23"/>
      <c r="C5" s="212" t="s">
        <v>81</v>
      </c>
      <c r="D5" s="210"/>
      <c r="E5" s="213"/>
      <c r="F5" s="212" t="s">
        <v>82</v>
      </c>
      <c r="G5" s="210"/>
      <c r="H5" s="213"/>
      <c r="I5" s="210" t="s">
        <v>83</v>
      </c>
      <c r="J5" s="210"/>
      <c r="K5" s="211"/>
    </row>
    <row r="6" spans="2:11" x14ac:dyDescent="0.3">
      <c r="B6" s="24" t="s">
        <v>11</v>
      </c>
      <c r="C6" s="25" t="s">
        <v>4</v>
      </c>
      <c r="D6" s="26" t="s">
        <v>5</v>
      </c>
      <c r="E6" s="27" t="s">
        <v>5</v>
      </c>
      <c r="F6" s="25" t="s">
        <v>4</v>
      </c>
      <c r="G6" s="26" t="s">
        <v>5</v>
      </c>
      <c r="H6" s="27" t="s">
        <v>5</v>
      </c>
      <c r="I6" s="28" t="s">
        <v>4</v>
      </c>
      <c r="J6" s="26" t="s">
        <v>5</v>
      </c>
      <c r="K6" s="29" t="s">
        <v>5</v>
      </c>
    </row>
    <row r="7" spans="2:11" x14ac:dyDescent="0.3">
      <c r="B7" s="30" t="s">
        <v>12</v>
      </c>
      <c r="C7" s="31">
        <v>2.3379629629629627E-3</v>
      </c>
      <c r="D7" s="36">
        <v>0.390715667311412</v>
      </c>
      <c r="E7" s="64">
        <v>8.603066439522998E-2</v>
      </c>
      <c r="F7" s="31"/>
      <c r="G7" s="36"/>
      <c r="H7" s="64"/>
      <c r="I7" s="31">
        <v>2.3379629629629627E-3</v>
      </c>
      <c r="J7" s="36">
        <v>0.390715667311412</v>
      </c>
      <c r="K7" s="38">
        <v>8.603066439522998E-2</v>
      </c>
    </row>
    <row r="8" spans="2:11" x14ac:dyDescent="0.3">
      <c r="B8" s="30" t="s">
        <v>114</v>
      </c>
      <c r="C8" s="31"/>
      <c r="D8" s="36"/>
      <c r="E8" s="64"/>
      <c r="F8" s="31"/>
      <c r="G8" s="36"/>
      <c r="H8" s="64"/>
      <c r="I8" s="31"/>
      <c r="J8" s="36"/>
      <c r="K8" s="38"/>
    </row>
    <row r="9" spans="2:11" x14ac:dyDescent="0.3">
      <c r="B9" s="30" t="s">
        <v>13</v>
      </c>
      <c r="C9" s="31">
        <v>5.7870370370370373E-5</v>
      </c>
      <c r="D9" s="36">
        <v>9.6711798839458438E-3</v>
      </c>
      <c r="E9" s="64">
        <v>2.1294718909710395E-3</v>
      </c>
      <c r="F9" s="31"/>
      <c r="G9" s="36"/>
      <c r="H9" s="64"/>
      <c r="I9" s="31">
        <v>5.7870370370370373E-5</v>
      </c>
      <c r="J9" s="36">
        <v>9.6711798839458438E-3</v>
      </c>
      <c r="K9" s="38">
        <v>2.1294718909710395E-3</v>
      </c>
    </row>
    <row r="10" spans="2:11" x14ac:dyDescent="0.3">
      <c r="B10" s="30" t="s">
        <v>14</v>
      </c>
      <c r="C10" s="31"/>
      <c r="D10" s="36"/>
      <c r="E10" s="64"/>
      <c r="F10" s="31"/>
      <c r="G10" s="36"/>
      <c r="H10" s="64"/>
      <c r="I10" s="31"/>
      <c r="J10" s="36"/>
      <c r="K10" s="38"/>
    </row>
    <row r="11" spans="2:11" x14ac:dyDescent="0.3">
      <c r="B11" s="30" t="s">
        <v>15</v>
      </c>
      <c r="C11" s="31">
        <v>2.0833333333333332E-4</v>
      </c>
      <c r="D11" s="36">
        <v>3.4816247582205036E-2</v>
      </c>
      <c r="E11" s="64">
        <v>7.6660988074957418E-3</v>
      </c>
      <c r="F11" s="31"/>
      <c r="G11" s="36"/>
      <c r="H11" s="64"/>
      <c r="I11" s="31">
        <v>2.0833333333333332E-4</v>
      </c>
      <c r="J11" s="36">
        <v>3.4816247582205036E-2</v>
      </c>
      <c r="K11" s="38">
        <v>7.6660988074957418E-3</v>
      </c>
    </row>
    <row r="12" spans="2:11" x14ac:dyDescent="0.3">
      <c r="B12" s="30" t="s">
        <v>16</v>
      </c>
      <c r="C12" s="31">
        <v>3.1018518518518517E-3</v>
      </c>
      <c r="D12" s="36">
        <v>0.51837524177949712</v>
      </c>
      <c r="E12" s="64">
        <v>0.11413969335604771</v>
      </c>
      <c r="F12" s="31"/>
      <c r="G12" s="36"/>
      <c r="H12" s="64"/>
      <c r="I12" s="31">
        <v>3.1018518518518517E-3</v>
      </c>
      <c r="J12" s="36">
        <v>0.51837524177949712</v>
      </c>
      <c r="K12" s="38">
        <v>0.11413969335604771</v>
      </c>
    </row>
    <row r="13" spans="2:11" x14ac:dyDescent="0.3">
      <c r="B13" s="30" t="s">
        <v>17</v>
      </c>
      <c r="C13" s="31"/>
      <c r="D13" s="36"/>
      <c r="E13" s="64"/>
      <c r="F13" s="31"/>
      <c r="G13" s="36"/>
      <c r="H13" s="64"/>
      <c r="I13" s="31"/>
      <c r="J13" s="36"/>
      <c r="K13" s="38"/>
    </row>
    <row r="14" spans="2:11" x14ac:dyDescent="0.3">
      <c r="B14" s="30" t="s">
        <v>115</v>
      </c>
      <c r="C14" s="31"/>
      <c r="D14" s="36"/>
      <c r="E14" s="64"/>
      <c r="F14" s="31"/>
      <c r="G14" s="36"/>
      <c r="H14" s="64"/>
      <c r="I14" s="31"/>
      <c r="J14" s="36"/>
      <c r="K14" s="38"/>
    </row>
    <row r="15" spans="2:11" x14ac:dyDescent="0.3">
      <c r="B15" s="30" t="s">
        <v>19</v>
      </c>
      <c r="C15" s="31"/>
      <c r="D15" s="36"/>
      <c r="E15" s="64"/>
      <c r="F15" s="31"/>
      <c r="G15" s="36"/>
      <c r="H15" s="64"/>
      <c r="I15" s="31"/>
      <c r="J15" s="36"/>
      <c r="K15" s="38"/>
    </row>
    <row r="16" spans="2:11" x14ac:dyDescent="0.3">
      <c r="B16" s="30" t="s">
        <v>20</v>
      </c>
      <c r="C16" s="31">
        <v>2.0833333333333335E-4</v>
      </c>
      <c r="D16" s="36">
        <v>3.4816247582205036E-2</v>
      </c>
      <c r="E16" s="64">
        <v>7.6660988074957427E-3</v>
      </c>
      <c r="F16" s="31"/>
      <c r="G16" s="36"/>
      <c r="H16" s="64"/>
      <c r="I16" s="31">
        <v>2.0833333333333335E-4</v>
      </c>
      <c r="J16" s="36">
        <v>3.4816247582205036E-2</v>
      </c>
      <c r="K16" s="38">
        <v>7.6660988074957427E-3</v>
      </c>
    </row>
    <row r="17" spans="2:14" x14ac:dyDescent="0.3">
      <c r="B17" s="30" t="s">
        <v>21</v>
      </c>
      <c r="C17" s="31"/>
      <c r="D17" s="36"/>
      <c r="E17" s="64"/>
      <c r="F17" s="31"/>
      <c r="G17" s="36"/>
      <c r="H17" s="64"/>
      <c r="I17" s="31"/>
      <c r="J17" s="36"/>
      <c r="K17" s="38"/>
    </row>
    <row r="18" spans="2:14" x14ac:dyDescent="0.3">
      <c r="B18" s="30" t="s">
        <v>22</v>
      </c>
      <c r="C18" s="31"/>
      <c r="D18" s="36"/>
      <c r="E18" s="64"/>
      <c r="F18" s="31"/>
      <c r="G18" s="36"/>
      <c r="H18" s="64"/>
      <c r="I18" s="31"/>
      <c r="J18" s="36"/>
      <c r="K18" s="38"/>
    </row>
    <row r="19" spans="2:14" x14ac:dyDescent="0.3">
      <c r="B19" s="30" t="s">
        <v>23</v>
      </c>
      <c r="C19" s="31"/>
      <c r="D19" s="36"/>
      <c r="E19" s="64"/>
      <c r="F19" s="31"/>
      <c r="G19" s="36"/>
      <c r="H19" s="64"/>
      <c r="I19" s="31"/>
      <c r="J19" s="36"/>
      <c r="K19" s="38"/>
    </row>
    <row r="20" spans="2:14" x14ac:dyDescent="0.3">
      <c r="B20" s="103" t="s">
        <v>116</v>
      </c>
      <c r="C20" s="31"/>
      <c r="D20" s="36"/>
      <c r="E20" s="64"/>
      <c r="F20" s="31"/>
      <c r="G20" s="36"/>
      <c r="H20" s="64"/>
      <c r="I20" s="31"/>
      <c r="J20" s="36"/>
      <c r="K20" s="38"/>
    </row>
    <row r="21" spans="2:14" x14ac:dyDescent="0.3">
      <c r="B21" s="104" t="s">
        <v>117</v>
      </c>
      <c r="C21" s="31">
        <v>6.9444444444444444E-5</v>
      </c>
      <c r="D21" s="36">
        <v>1.1605415860735012E-2</v>
      </c>
      <c r="E21" s="64">
        <v>2.5553662691652473E-3</v>
      </c>
      <c r="F21" s="31"/>
      <c r="G21" s="36"/>
      <c r="H21" s="64"/>
      <c r="I21" s="31">
        <v>6.9444444444444444E-5</v>
      </c>
      <c r="J21" s="36">
        <v>1.1605415860735012E-2</v>
      </c>
      <c r="K21" s="38">
        <v>2.5553662691652473E-3</v>
      </c>
    </row>
    <row r="22" spans="2:14" x14ac:dyDescent="0.3">
      <c r="B22" s="30" t="s">
        <v>24</v>
      </c>
      <c r="C22" s="31"/>
      <c r="D22" s="36"/>
      <c r="E22" s="64"/>
      <c r="F22" s="31"/>
      <c r="G22" s="36"/>
      <c r="H22" s="64"/>
      <c r="I22" s="31"/>
      <c r="J22" s="36"/>
      <c r="K22" s="38"/>
    </row>
    <row r="23" spans="2:14" x14ac:dyDescent="0.3">
      <c r="B23" s="30" t="s">
        <v>25</v>
      </c>
      <c r="C23" s="31"/>
      <c r="D23" s="36"/>
      <c r="E23" s="64"/>
      <c r="F23" s="31"/>
      <c r="G23" s="36"/>
      <c r="H23" s="64"/>
      <c r="I23" s="31"/>
      <c r="J23" s="36"/>
      <c r="K23" s="38"/>
    </row>
    <row r="24" spans="2:14" x14ac:dyDescent="0.3">
      <c r="B24" s="30" t="s">
        <v>26</v>
      </c>
      <c r="C24" s="31"/>
      <c r="D24" s="36"/>
      <c r="E24" s="64"/>
      <c r="F24" s="31"/>
      <c r="G24" s="36"/>
      <c r="H24" s="64"/>
      <c r="I24" s="31"/>
      <c r="J24" s="36"/>
      <c r="K24" s="38"/>
    </row>
    <row r="25" spans="2:14" s="60" customFormat="1" x14ac:dyDescent="0.3">
      <c r="B25" s="39" t="s">
        <v>3</v>
      </c>
      <c r="C25" s="40">
        <v>5.9837962962962952E-3</v>
      </c>
      <c r="D25" s="66">
        <v>1</v>
      </c>
      <c r="E25" s="67">
        <v>0.22018739352640548</v>
      </c>
      <c r="F25" s="40"/>
      <c r="G25" s="66"/>
      <c r="H25" s="67"/>
      <c r="I25" s="40">
        <v>5.9837962962962952E-3</v>
      </c>
      <c r="J25" s="66">
        <v>1</v>
      </c>
      <c r="K25" s="68">
        <v>0.22018739352640548</v>
      </c>
    </row>
    <row r="26" spans="2:14" x14ac:dyDescent="0.3">
      <c r="B26" s="45"/>
      <c r="C26" s="46"/>
      <c r="D26" s="46"/>
      <c r="E26" s="46"/>
      <c r="F26" s="46"/>
      <c r="G26" s="46"/>
      <c r="H26" s="46"/>
      <c r="I26" s="46"/>
      <c r="J26" s="46"/>
      <c r="K26" s="47"/>
      <c r="L26" s="70"/>
      <c r="M26" s="70"/>
      <c r="N26" s="70"/>
    </row>
    <row r="27" spans="2:14" s="105" customFormat="1" x14ac:dyDescent="0.3">
      <c r="B27" s="24" t="s">
        <v>27</v>
      </c>
      <c r="C27" s="26" t="s">
        <v>4</v>
      </c>
      <c r="D27" s="26" t="s">
        <v>5</v>
      </c>
      <c r="E27" s="26" t="s">
        <v>5</v>
      </c>
      <c r="F27" s="26" t="s">
        <v>4</v>
      </c>
      <c r="G27" s="26" t="s">
        <v>5</v>
      </c>
      <c r="H27" s="26" t="s">
        <v>5</v>
      </c>
      <c r="I27" s="26" t="s">
        <v>4</v>
      </c>
      <c r="J27" s="26" t="s">
        <v>5</v>
      </c>
      <c r="K27" s="71" t="s">
        <v>5</v>
      </c>
    </row>
    <row r="28" spans="2:14" x14ac:dyDescent="0.3">
      <c r="B28" s="30" t="s">
        <v>28</v>
      </c>
      <c r="C28" s="31">
        <v>9.6064814814814819E-4</v>
      </c>
      <c r="D28" s="36"/>
      <c r="E28" s="64">
        <v>3.5349233390119257E-2</v>
      </c>
      <c r="F28" s="31"/>
      <c r="G28" s="36"/>
      <c r="H28" s="64"/>
      <c r="I28" s="31">
        <v>9.6064814814814819E-4</v>
      </c>
      <c r="J28" s="36"/>
      <c r="K28" s="38">
        <v>3.5349233390119257E-2</v>
      </c>
    </row>
    <row r="29" spans="2:14" x14ac:dyDescent="0.3">
      <c r="B29" s="30" t="s">
        <v>29</v>
      </c>
      <c r="C29" s="31"/>
      <c r="D29" s="36"/>
      <c r="E29" s="64"/>
      <c r="F29" s="31"/>
      <c r="G29" s="36"/>
      <c r="H29" s="64"/>
      <c r="I29" s="31"/>
      <c r="J29" s="36"/>
      <c r="K29" s="38"/>
    </row>
    <row r="30" spans="2:14" x14ac:dyDescent="0.3">
      <c r="B30" s="30" t="s">
        <v>30</v>
      </c>
      <c r="C30" s="31">
        <v>2.4305555555555555E-4</v>
      </c>
      <c r="D30" s="36"/>
      <c r="E30" s="64">
        <v>8.9437819420783646E-3</v>
      </c>
      <c r="F30" s="31"/>
      <c r="G30" s="36"/>
      <c r="H30" s="64"/>
      <c r="I30" s="31">
        <v>2.4305555555555555E-4</v>
      </c>
      <c r="J30" s="36"/>
      <c r="K30" s="38">
        <v>8.9437819420783646E-3</v>
      </c>
    </row>
    <row r="31" spans="2:14" x14ac:dyDescent="0.3">
      <c r="B31" s="30" t="s">
        <v>31</v>
      </c>
      <c r="C31" s="31">
        <v>5.2199074074074049E-3</v>
      </c>
      <c r="D31" s="36"/>
      <c r="E31" s="64">
        <v>0.19207836456558766</v>
      </c>
      <c r="F31" s="31"/>
      <c r="G31" s="36"/>
      <c r="H31" s="64"/>
      <c r="I31" s="31">
        <v>5.2199074074074049E-3</v>
      </c>
      <c r="J31" s="36"/>
      <c r="K31" s="38">
        <v>0.19207836456558766</v>
      </c>
    </row>
    <row r="32" spans="2:14" x14ac:dyDescent="0.3">
      <c r="B32" s="30" t="s">
        <v>32</v>
      </c>
      <c r="C32" s="31">
        <v>8.4143518518518482E-3</v>
      </c>
      <c r="D32" s="36"/>
      <c r="E32" s="64">
        <v>0.30962521294718898</v>
      </c>
      <c r="F32" s="31"/>
      <c r="G32" s="36"/>
      <c r="H32" s="64"/>
      <c r="I32" s="31">
        <v>8.4143518518518482E-3</v>
      </c>
      <c r="J32" s="36"/>
      <c r="K32" s="38">
        <v>0.30962521294718898</v>
      </c>
    </row>
    <row r="33" spans="2:14" x14ac:dyDescent="0.3">
      <c r="B33" s="30" t="s">
        <v>33</v>
      </c>
      <c r="C33" s="31">
        <v>6.3541666666666686E-3</v>
      </c>
      <c r="D33" s="36"/>
      <c r="E33" s="64">
        <v>0.2338160136286202</v>
      </c>
      <c r="F33" s="31"/>
      <c r="G33" s="36"/>
      <c r="H33" s="64"/>
      <c r="I33" s="31">
        <v>6.3541666666666686E-3</v>
      </c>
      <c r="J33" s="36"/>
      <c r="K33" s="38">
        <v>0.2338160136286202</v>
      </c>
    </row>
    <row r="34" spans="2:14" s="60" customFormat="1" x14ac:dyDescent="0.3">
      <c r="B34" s="39" t="s">
        <v>3</v>
      </c>
      <c r="C34" s="106">
        <v>2.1192129629629627E-2</v>
      </c>
      <c r="D34" s="66"/>
      <c r="E34" s="66">
        <v>0.77981260647359441</v>
      </c>
      <c r="F34" s="106"/>
      <c r="G34" s="66"/>
      <c r="H34" s="66"/>
      <c r="I34" s="52">
        <v>2.1192129629629627E-2</v>
      </c>
      <c r="J34" s="66"/>
      <c r="K34" s="72">
        <v>0.77981260647359441</v>
      </c>
    </row>
    <row r="35" spans="2:14" x14ac:dyDescent="0.3">
      <c r="B35" s="54"/>
      <c r="C35" s="55"/>
      <c r="D35" s="55"/>
      <c r="E35" s="55"/>
      <c r="F35" s="55"/>
      <c r="G35" s="55"/>
      <c r="H35" s="55"/>
      <c r="I35" s="55"/>
      <c r="J35" s="55"/>
      <c r="K35" s="56"/>
      <c r="L35" s="74"/>
      <c r="M35" s="74"/>
      <c r="N35" s="74"/>
    </row>
    <row r="36" spans="2:14" s="107" customFormat="1" x14ac:dyDescent="0.3">
      <c r="B36" s="39" t="s">
        <v>6</v>
      </c>
      <c r="C36" s="52">
        <v>2.7175925925925923E-2</v>
      </c>
      <c r="D36" s="75"/>
      <c r="E36" s="66">
        <v>0.99999999999999989</v>
      </c>
      <c r="F36" s="52"/>
      <c r="G36" s="75"/>
      <c r="H36" s="66"/>
      <c r="I36" s="52">
        <v>2.7175925925925923E-2</v>
      </c>
      <c r="J36" s="75"/>
      <c r="K36" s="72">
        <v>0.99999999999999989</v>
      </c>
    </row>
    <row r="37" spans="2:14" ht="66" customHeight="1" thickBot="1" x14ac:dyDescent="0.35">
      <c r="B37" s="203" t="s">
        <v>84</v>
      </c>
      <c r="C37" s="204"/>
      <c r="D37" s="204"/>
      <c r="E37" s="204"/>
      <c r="F37" s="204"/>
      <c r="G37" s="204"/>
      <c r="H37" s="205"/>
      <c r="I37" s="204"/>
      <c r="J37" s="204"/>
      <c r="K37" s="20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 style="76" customWidth="1"/>
    <col min="7" max="7" width="10" style="59" customWidth="1"/>
    <col min="8" max="8" width="10" style="76" customWidth="1"/>
    <col min="9" max="11" width="10" style="59" customWidth="1"/>
    <col min="12" max="16384" width="8.88671875" style="59"/>
  </cols>
  <sheetData>
    <row r="1" spans="2:11" s="22" customFormat="1" x14ac:dyDescent="0.3">
      <c r="C1" s="63"/>
      <c r="D1" s="63"/>
      <c r="E1" s="63"/>
      <c r="F1" s="63"/>
      <c r="H1" s="63"/>
    </row>
    <row r="2" spans="2:11" s="22" customFormat="1" ht="15" thickBot="1" x14ac:dyDescent="0.35">
      <c r="C2" s="63"/>
      <c r="D2" s="63"/>
      <c r="E2" s="63"/>
      <c r="F2" s="63"/>
      <c r="H2" s="63"/>
    </row>
    <row r="3" spans="2:11" s="22" customFormat="1" x14ac:dyDescent="0.3">
      <c r="B3" s="206" t="s">
        <v>86</v>
      </c>
      <c r="C3" s="207"/>
      <c r="D3" s="207"/>
      <c r="E3" s="207"/>
      <c r="F3" s="207"/>
      <c r="G3" s="207"/>
      <c r="H3" s="208"/>
      <c r="I3" s="207"/>
      <c r="J3" s="207"/>
      <c r="K3" s="208"/>
    </row>
    <row r="4" spans="2:11" s="22" customFormat="1" x14ac:dyDescent="0.3">
      <c r="B4" s="209" t="s">
        <v>133</v>
      </c>
      <c r="C4" s="210"/>
      <c r="D4" s="210"/>
      <c r="E4" s="210"/>
      <c r="F4" s="210"/>
      <c r="G4" s="210"/>
      <c r="H4" s="211"/>
      <c r="I4" s="210"/>
      <c r="J4" s="210"/>
      <c r="K4" s="211"/>
    </row>
    <row r="5" spans="2:11" s="22" customFormat="1" x14ac:dyDescent="0.3">
      <c r="B5" s="23"/>
      <c r="C5" s="212" t="s">
        <v>81</v>
      </c>
      <c r="D5" s="210"/>
      <c r="E5" s="213"/>
      <c r="F5" s="212" t="s">
        <v>82</v>
      </c>
      <c r="G5" s="210"/>
      <c r="H5" s="213"/>
      <c r="I5" s="210" t="s">
        <v>83</v>
      </c>
      <c r="J5" s="210"/>
      <c r="K5" s="211"/>
    </row>
    <row r="6" spans="2:11" s="22" customFormat="1" x14ac:dyDescent="0.3">
      <c r="B6" s="24" t="s">
        <v>11</v>
      </c>
      <c r="C6" s="25" t="s">
        <v>4</v>
      </c>
      <c r="D6" s="26" t="s">
        <v>5</v>
      </c>
      <c r="E6" s="27" t="s">
        <v>5</v>
      </c>
      <c r="F6" s="25" t="s">
        <v>4</v>
      </c>
      <c r="G6" s="26" t="s">
        <v>5</v>
      </c>
      <c r="H6" s="27" t="s">
        <v>5</v>
      </c>
      <c r="I6" s="28" t="s">
        <v>4</v>
      </c>
      <c r="J6" s="26" t="s">
        <v>5</v>
      </c>
      <c r="K6" s="29" t="s">
        <v>5</v>
      </c>
    </row>
    <row r="7" spans="2:11" s="22" customFormat="1" x14ac:dyDescent="0.3">
      <c r="B7" s="30" t="s">
        <v>12</v>
      </c>
      <c r="C7" s="31">
        <v>7.3611111111111117E-3</v>
      </c>
      <c r="D7" s="36">
        <v>0.39478584729981375</v>
      </c>
      <c r="E7" s="64">
        <v>0.11351061931108336</v>
      </c>
      <c r="F7" s="31">
        <v>1.701388888888889E-3</v>
      </c>
      <c r="G7" s="36">
        <v>0.23595505617977525</v>
      </c>
      <c r="H7" s="64">
        <v>0.10337552742616031</v>
      </c>
      <c r="I7" s="31">
        <v>9.0624999999999959E-3</v>
      </c>
      <c r="J7" s="36">
        <v>0.35049239033124424</v>
      </c>
      <c r="K7" s="38">
        <v>0.11145907473309602</v>
      </c>
    </row>
    <row r="8" spans="2:11" s="22" customFormat="1" x14ac:dyDescent="0.3">
      <c r="B8" s="30" t="s">
        <v>114</v>
      </c>
      <c r="C8" s="31">
        <v>2.7777777777777778E-4</v>
      </c>
      <c r="D8" s="36">
        <v>1.4897579143389196E-2</v>
      </c>
      <c r="E8" s="64">
        <v>4.2834195966446548E-3</v>
      </c>
      <c r="F8" s="31">
        <v>5.4398148148148144E-4</v>
      </c>
      <c r="G8" s="36">
        <v>7.5441412520064186E-2</v>
      </c>
      <c r="H8" s="64">
        <v>3.3052039381153295E-2</v>
      </c>
      <c r="I8" s="31">
        <v>8.2175925925925917E-4</v>
      </c>
      <c r="J8" s="36">
        <v>3.1781557743957023E-2</v>
      </c>
      <c r="K8" s="38">
        <v>1.0106761565836297E-2</v>
      </c>
    </row>
    <row r="9" spans="2:11" s="22" customFormat="1" x14ac:dyDescent="0.3">
      <c r="B9" s="30" t="s">
        <v>13</v>
      </c>
      <c r="C9" s="31">
        <v>9.3749999999999997E-4</v>
      </c>
      <c r="D9" s="36">
        <v>5.0279329608938536E-2</v>
      </c>
      <c r="E9" s="64">
        <v>1.4456541138675708E-2</v>
      </c>
      <c r="F9" s="31">
        <v>1.6319444444444445E-3</v>
      </c>
      <c r="G9" s="36">
        <v>0.22632423756019257</v>
      </c>
      <c r="H9" s="64">
        <v>9.9156118143459884E-2</v>
      </c>
      <c r="I9" s="31">
        <v>2.5694444444444441E-3</v>
      </c>
      <c r="J9" s="36">
        <v>9.9373321396598019E-2</v>
      </c>
      <c r="K9" s="38">
        <v>3.1601423487544474E-2</v>
      </c>
    </row>
    <row r="10" spans="2:11" s="22" customFormat="1" x14ac:dyDescent="0.3">
      <c r="B10" s="30" t="s">
        <v>14</v>
      </c>
      <c r="C10" s="31">
        <v>1.724537037037037E-3</v>
      </c>
      <c r="D10" s="36">
        <v>9.2489137181874598E-2</v>
      </c>
      <c r="E10" s="64">
        <v>2.6592896662502231E-2</v>
      </c>
      <c r="F10" s="31">
        <v>7.9861111111111105E-4</v>
      </c>
      <c r="G10" s="36">
        <v>0.11075441412520061</v>
      </c>
      <c r="H10" s="64">
        <v>4.8523206751054836E-2</v>
      </c>
      <c r="I10" s="31">
        <v>2.5231481481481481E-3</v>
      </c>
      <c r="J10" s="36">
        <v>9.7582811101163833E-2</v>
      </c>
      <c r="K10" s="38">
        <v>3.1032028469750887E-2</v>
      </c>
    </row>
    <row r="11" spans="2:11" s="22" customFormat="1" x14ac:dyDescent="0.3">
      <c r="B11" s="30" t="s">
        <v>15</v>
      </c>
      <c r="C11" s="31">
        <v>2.1527777777777782E-3</v>
      </c>
      <c r="D11" s="36">
        <v>0.1154562383612663</v>
      </c>
      <c r="E11" s="64">
        <v>3.319650187399608E-2</v>
      </c>
      <c r="F11" s="31">
        <v>7.7546296296296293E-4</v>
      </c>
      <c r="G11" s="36">
        <v>0.10754414125200638</v>
      </c>
      <c r="H11" s="64">
        <v>4.7116736990154694E-2</v>
      </c>
      <c r="I11" s="31">
        <v>2.9282407407407417E-3</v>
      </c>
      <c r="J11" s="36">
        <v>0.11324977618621311</v>
      </c>
      <c r="K11" s="38">
        <v>3.6014234875444848E-2</v>
      </c>
    </row>
    <row r="12" spans="2:11" s="22" customFormat="1" x14ac:dyDescent="0.3">
      <c r="B12" s="30" t="s">
        <v>16</v>
      </c>
      <c r="C12" s="31">
        <v>4.6990740740740743E-3</v>
      </c>
      <c r="D12" s="36">
        <v>0.25201738050900058</v>
      </c>
      <c r="E12" s="64">
        <v>7.2461181509905409E-2</v>
      </c>
      <c r="F12" s="31">
        <v>9.8379629629629642E-4</v>
      </c>
      <c r="G12" s="36">
        <v>0.1364365971107544</v>
      </c>
      <c r="H12" s="64">
        <v>5.9774964838255965E-2</v>
      </c>
      <c r="I12" s="31">
        <v>5.6828703703703711E-3</v>
      </c>
      <c r="J12" s="36">
        <v>0.21978513876454794</v>
      </c>
      <c r="K12" s="38">
        <v>6.9893238434163701E-2</v>
      </c>
    </row>
    <row r="13" spans="2:11" s="22" customFormat="1" x14ac:dyDescent="0.3">
      <c r="B13" s="30" t="s">
        <v>17</v>
      </c>
      <c r="C13" s="31"/>
      <c r="D13" s="36"/>
      <c r="E13" s="64"/>
      <c r="F13" s="31">
        <v>1.7361111111111112E-4</v>
      </c>
      <c r="G13" s="36">
        <v>2.4077046548956656E-2</v>
      </c>
      <c r="H13" s="64">
        <v>1.0548523206751053E-2</v>
      </c>
      <c r="I13" s="31">
        <v>1.7361111111111112E-4</v>
      </c>
      <c r="J13" s="36">
        <v>6.7144136078782458E-3</v>
      </c>
      <c r="K13" s="38">
        <v>2.1352313167259784E-3</v>
      </c>
    </row>
    <row r="14" spans="2:11" s="22" customFormat="1" x14ac:dyDescent="0.3">
      <c r="B14" s="30" t="s">
        <v>115</v>
      </c>
      <c r="C14" s="31"/>
      <c r="D14" s="36"/>
      <c r="E14" s="64"/>
      <c r="F14" s="31"/>
      <c r="G14" s="36"/>
      <c r="H14" s="64"/>
      <c r="I14" s="31"/>
      <c r="J14" s="36"/>
      <c r="K14" s="38"/>
    </row>
    <row r="15" spans="2:11" s="22" customFormat="1" x14ac:dyDescent="0.3">
      <c r="B15" s="30" t="s">
        <v>19</v>
      </c>
      <c r="C15" s="31"/>
      <c r="D15" s="36"/>
      <c r="E15" s="64"/>
      <c r="F15" s="31"/>
      <c r="G15" s="36"/>
      <c r="H15" s="64"/>
      <c r="I15" s="31"/>
      <c r="J15" s="36"/>
      <c r="K15" s="38"/>
    </row>
    <row r="16" spans="2:11" s="22" customFormat="1" x14ac:dyDescent="0.3">
      <c r="B16" s="30" t="s">
        <v>20</v>
      </c>
      <c r="C16" s="31"/>
      <c r="D16" s="36"/>
      <c r="E16" s="64"/>
      <c r="F16" s="31">
        <v>2.3148148148148146E-4</v>
      </c>
      <c r="G16" s="36">
        <v>3.2102728731942205E-2</v>
      </c>
      <c r="H16" s="64">
        <v>1.4064697609001401E-2</v>
      </c>
      <c r="I16" s="31">
        <v>2.3148148148148146E-4</v>
      </c>
      <c r="J16" s="36">
        <v>8.9525514771709933E-3</v>
      </c>
      <c r="K16" s="38">
        <v>2.8469750889679709E-3</v>
      </c>
    </row>
    <row r="17" spans="2:14" s="22" customFormat="1" x14ac:dyDescent="0.3">
      <c r="B17" s="30" t="s">
        <v>21</v>
      </c>
      <c r="C17" s="31"/>
      <c r="D17" s="36"/>
      <c r="E17" s="64"/>
      <c r="F17" s="31"/>
      <c r="G17" s="36"/>
      <c r="H17" s="64"/>
      <c r="I17" s="31"/>
      <c r="J17" s="36"/>
      <c r="K17" s="38"/>
    </row>
    <row r="18" spans="2:14" s="22" customFormat="1" x14ac:dyDescent="0.3">
      <c r="B18" s="30" t="s">
        <v>22</v>
      </c>
      <c r="C18" s="31"/>
      <c r="D18" s="36"/>
      <c r="E18" s="64"/>
      <c r="F18" s="31"/>
      <c r="G18" s="36"/>
      <c r="H18" s="64"/>
      <c r="I18" s="31"/>
      <c r="J18" s="36"/>
      <c r="K18" s="38"/>
    </row>
    <row r="19" spans="2:14" s="22" customFormat="1" x14ac:dyDescent="0.3">
      <c r="B19" s="30" t="s">
        <v>23</v>
      </c>
      <c r="C19" s="31"/>
      <c r="D19" s="36"/>
      <c r="E19" s="64"/>
      <c r="F19" s="31"/>
      <c r="G19" s="36"/>
      <c r="H19" s="64"/>
      <c r="I19" s="31"/>
      <c r="J19" s="36"/>
      <c r="K19" s="38"/>
    </row>
    <row r="20" spans="2:14" s="22" customFormat="1" x14ac:dyDescent="0.3">
      <c r="B20" s="103" t="s">
        <v>116</v>
      </c>
      <c r="C20" s="31"/>
      <c r="D20" s="36"/>
      <c r="E20" s="64"/>
      <c r="F20" s="31"/>
      <c r="G20" s="36"/>
      <c r="H20" s="64"/>
      <c r="I20" s="31"/>
      <c r="J20" s="36"/>
      <c r="K20" s="38"/>
    </row>
    <row r="21" spans="2:14" s="22" customFormat="1" x14ac:dyDescent="0.3">
      <c r="B21" s="104" t="s">
        <v>117</v>
      </c>
      <c r="C21" s="31">
        <v>1.6203703703703703E-4</v>
      </c>
      <c r="D21" s="36">
        <v>8.690254500310364E-3</v>
      </c>
      <c r="E21" s="64">
        <v>2.4986614313760483E-3</v>
      </c>
      <c r="F21" s="31"/>
      <c r="G21" s="36"/>
      <c r="H21" s="64"/>
      <c r="I21" s="31">
        <v>1.6203703703703703E-4</v>
      </c>
      <c r="J21" s="36">
        <v>6.2667860340196958E-3</v>
      </c>
      <c r="K21" s="38">
        <v>1.99288256227758E-3</v>
      </c>
    </row>
    <row r="22" spans="2:14" s="22" customFormat="1" x14ac:dyDescent="0.3">
      <c r="B22" s="30" t="s">
        <v>24</v>
      </c>
      <c r="C22" s="31"/>
      <c r="D22" s="36"/>
      <c r="E22" s="64"/>
      <c r="F22" s="31"/>
      <c r="G22" s="36"/>
      <c r="H22" s="64"/>
      <c r="I22" s="31"/>
      <c r="J22" s="36"/>
      <c r="K22" s="38"/>
    </row>
    <row r="23" spans="2:14" s="22" customFormat="1" x14ac:dyDescent="0.3">
      <c r="B23" s="30" t="s">
        <v>25</v>
      </c>
      <c r="C23" s="31"/>
      <c r="D23" s="36"/>
      <c r="E23" s="64"/>
      <c r="F23" s="31"/>
      <c r="G23" s="36"/>
      <c r="H23" s="64"/>
      <c r="I23" s="31"/>
      <c r="J23" s="36"/>
      <c r="K23" s="38"/>
    </row>
    <row r="24" spans="2:14" s="22" customFormat="1" x14ac:dyDescent="0.3">
      <c r="B24" s="30" t="s">
        <v>26</v>
      </c>
      <c r="C24" s="31">
        <v>1.3310185185185185E-3</v>
      </c>
      <c r="D24" s="36">
        <v>7.138423339540656E-2</v>
      </c>
      <c r="E24" s="64">
        <v>2.0524718900588969E-2</v>
      </c>
      <c r="F24" s="31">
        <v>3.7037037037037041E-4</v>
      </c>
      <c r="G24" s="36">
        <v>5.1364365971107537E-2</v>
      </c>
      <c r="H24" s="64">
        <v>2.2503516174402244E-2</v>
      </c>
      <c r="I24" s="31">
        <v>1.701388888888889E-3</v>
      </c>
      <c r="J24" s="36">
        <v>6.580125335720681E-2</v>
      </c>
      <c r="K24" s="38">
        <v>2.092526690391459E-2</v>
      </c>
    </row>
    <row r="25" spans="2:14" s="22" customFormat="1" x14ac:dyDescent="0.3">
      <c r="B25" s="39" t="s">
        <v>3</v>
      </c>
      <c r="C25" s="40">
        <v>1.8645833333333337E-2</v>
      </c>
      <c r="D25" s="66">
        <v>0.99999999999999989</v>
      </c>
      <c r="E25" s="67">
        <v>0.28752454042477249</v>
      </c>
      <c r="F25" s="40">
        <v>7.2106481481481501E-3</v>
      </c>
      <c r="G25" s="66">
        <v>0.99999999999999978</v>
      </c>
      <c r="H25" s="67">
        <v>0.43811533052039364</v>
      </c>
      <c r="I25" s="40">
        <v>2.585648148148148E-2</v>
      </c>
      <c r="J25" s="66">
        <v>0.99999999999999989</v>
      </c>
      <c r="K25" s="68">
        <v>0.31800711743772242</v>
      </c>
    </row>
    <row r="26" spans="2:14" s="22" customFormat="1" x14ac:dyDescent="0.3">
      <c r="B26" s="69"/>
      <c r="C26" s="70"/>
      <c r="D26" s="70"/>
      <c r="E26" s="70"/>
      <c r="F26" s="70"/>
      <c r="G26" s="70"/>
      <c r="H26" s="70"/>
      <c r="I26" s="70"/>
      <c r="J26" s="70"/>
      <c r="K26" s="77"/>
      <c r="L26" s="70"/>
      <c r="M26" s="70"/>
      <c r="N26" s="70"/>
    </row>
    <row r="27" spans="2:14" s="22" customFormat="1" x14ac:dyDescent="0.3">
      <c r="B27" s="24" t="s">
        <v>27</v>
      </c>
      <c r="C27" s="26" t="s">
        <v>4</v>
      </c>
      <c r="D27" s="26" t="s">
        <v>5</v>
      </c>
      <c r="E27" s="26" t="s">
        <v>5</v>
      </c>
      <c r="F27" s="26" t="s">
        <v>4</v>
      </c>
      <c r="G27" s="26" t="s">
        <v>5</v>
      </c>
      <c r="H27" s="26" t="s">
        <v>5</v>
      </c>
      <c r="I27" s="26" t="s">
        <v>4</v>
      </c>
      <c r="J27" s="26" t="s">
        <v>5</v>
      </c>
      <c r="K27" s="71" t="s">
        <v>5</v>
      </c>
    </row>
    <row r="28" spans="2:14" s="22" customFormat="1" x14ac:dyDescent="0.3">
      <c r="B28" s="30" t="s">
        <v>28</v>
      </c>
      <c r="C28" s="31">
        <v>2.5347222222222221E-3</v>
      </c>
      <c r="D28" s="36"/>
      <c r="E28" s="64">
        <v>3.9086203819382472E-2</v>
      </c>
      <c r="F28" s="31">
        <v>1.2847222222222223E-3</v>
      </c>
      <c r="G28" s="36"/>
      <c r="H28" s="64">
        <v>7.8059071729957782E-2</v>
      </c>
      <c r="I28" s="31">
        <v>3.8194444444444443E-3</v>
      </c>
      <c r="J28" s="36"/>
      <c r="K28" s="38">
        <v>4.6975088967971527E-2</v>
      </c>
    </row>
    <row r="29" spans="2:14" s="22" customFormat="1" x14ac:dyDescent="0.3">
      <c r="B29" s="30" t="s">
        <v>29</v>
      </c>
      <c r="C29" s="31"/>
      <c r="D29" s="36"/>
      <c r="E29" s="64"/>
      <c r="F29" s="31"/>
      <c r="G29" s="36"/>
      <c r="H29" s="64"/>
      <c r="I29" s="31"/>
      <c r="J29" s="36"/>
      <c r="K29" s="38"/>
    </row>
    <row r="30" spans="2:14" s="22" customFormat="1" x14ac:dyDescent="0.3">
      <c r="B30" s="30" t="s">
        <v>30</v>
      </c>
      <c r="C30" s="31">
        <v>8.9120370370370373E-4</v>
      </c>
      <c r="D30" s="36"/>
      <c r="E30" s="64">
        <v>1.3742637872568268E-2</v>
      </c>
      <c r="F30" s="31">
        <v>5.4398148148148155E-4</v>
      </c>
      <c r="G30" s="36"/>
      <c r="H30" s="64">
        <v>3.3052039381153302E-2</v>
      </c>
      <c r="I30" s="31">
        <v>1.4351851851851854E-3</v>
      </c>
      <c r="J30" s="36"/>
      <c r="K30" s="38">
        <v>1.7651245551601424E-2</v>
      </c>
    </row>
    <row r="31" spans="2:14" s="22" customFormat="1" x14ac:dyDescent="0.3">
      <c r="B31" s="30" t="s">
        <v>31</v>
      </c>
      <c r="C31" s="31">
        <v>2.1689814814814815E-2</v>
      </c>
      <c r="D31" s="36"/>
      <c r="E31" s="64">
        <v>0.33446368017133676</v>
      </c>
      <c r="F31" s="31">
        <v>5.2662037037037044E-3</v>
      </c>
      <c r="G31" s="36"/>
      <c r="H31" s="64">
        <v>0.31997187060478194</v>
      </c>
      <c r="I31" s="31">
        <v>2.6956018518518522E-2</v>
      </c>
      <c r="J31" s="36"/>
      <c r="K31" s="38">
        <v>0.33153024911032031</v>
      </c>
    </row>
    <row r="32" spans="2:14" s="22" customFormat="1" x14ac:dyDescent="0.3">
      <c r="B32" s="30" t="s">
        <v>32</v>
      </c>
      <c r="C32" s="31">
        <v>1.2696759259259257E-2</v>
      </c>
      <c r="D32" s="36"/>
      <c r="E32" s="64">
        <v>0.19578797072996604</v>
      </c>
      <c r="F32" s="31">
        <v>1.8865740740740737E-3</v>
      </c>
      <c r="G32" s="36"/>
      <c r="H32" s="64">
        <v>0.1146272855133614</v>
      </c>
      <c r="I32" s="31">
        <v>1.4583333333333334E-2</v>
      </c>
      <c r="J32" s="36"/>
      <c r="K32" s="38">
        <v>0.17935943060498219</v>
      </c>
    </row>
    <row r="33" spans="2:14" s="22" customFormat="1" x14ac:dyDescent="0.3">
      <c r="B33" s="30" t="s">
        <v>33</v>
      </c>
      <c r="C33" s="31">
        <v>8.3912037037037045E-3</v>
      </c>
      <c r="D33" s="36"/>
      <c r="E33" s="64">
        <v>0.12939496698197395</v>
      </c>
      <c r="F33" s="31">
        <v>2.6620370370370372E-4</v>
      </c>
      <c r="G33" s="36"/>
      <c r="H33" s="64">
        <v>1.6174402250351612E-2</v>
      </c>
      <c r="I33" s="31">
        <v>8.6574074074074088E-3</v>
      </c>
      <c r="J33" s="36"/>
      <c r="K33" s="38">
        <v>0.10647686832740215</v>
      </c>
    </row>
    <row r="34" spans="2:14" s="22" customFormat="1" x14ac:dyDescent="0.3">
      <c r="B34" s="39" t="s">
        <v>3</v>
      </c>
      <c r="C34" s="52">
        <v>4.6203703703703705E-2</v>
      </c>
      <c r="D34" s="66"/>
      <c r="E34" s="66">
        <v>0.71247545957522751</v>
      </c>
      <c r="F34" s="52">
        <v>9.2476851851851869E-3</v>
      </c>
      <c r="G34" s="66"/>
      <c r="H34" s="66">
        <v>0.56188466947960602</v>
      </c>
      <c r="I34" s="52">
        <v>5.5451388888888897E-2</v>
      </c>
      <c r="J34" s="66"/>
      <c r="K34" s="72">
        <v>0.68199288256227752</v>
      </c>
    </row>
    <row r="35" spans="2:14" s="22" customFormat="1" x14ac:dyDescent="0.3">
      <c r="B35" s="73"/>
      <c r="C35" s="74"/>
      <c r="D35" s="74"/>
      <c r="E35" s="74"/>
      <c r="F35" s="74"/>
      <c r="G35" s="74"/>
      <c r="H35" s="74"/>
      <c r="I35" s="74"/>
      <c r="J35" s="74"/>
      <c r="K35" s="78"/>
      <c r="L35" s="74"/>
      <c r="M35" s="74"/>
      <c r="N35" s="74"/>
    </row>
    <row r="36" spans="2:14" s="22" customFormat="1" x14ac:dyDescent="0.3">
      <c r="B36" s="39" t="s">
        <v>6</v>
      </c>
      <c r="C36" s="52">
        <v>6.4849537037037039E-2</v>
      </c>
      <c r="D36" s="75"/>
      <c r="E36" s="66">
        <v>1</v>
      </c>
      <c r="F36" s="52">
        <v>1.6458333333333339E-2</v>
      </c>
      <c r="G36" s="75"/>
      <c r="H36" s="66">
        <v>0.99999999999999967</v>
      </c>
      <c r="I36" s="52">
        <v>8.1307870370370378E-2</v>
      </c>
      <c r="J36" s="75"/>
      <c r="K36" s="72">
        <v>1</v>
      </c>
    </row>
    <row r="37" spans="2:14" s="22" customFormat="1" ht="66" customHeight="1" thickBot="1" x14ac:dyDescent="0.35">
      <c r="B37" s="203" t="s">
        <v>84</v>
      </c>
      <c r="C37" s="204"/>
      <c r="D37" s="204"/>
      <c r="E37" s="204"/>
      <c r="F37" s="204"/>
      <c r="G37" s="204"/>
      <c r="H37" s="205"/>
      <c r="I37" s="204"/>
      <c r="J37" s="204"/>
      <c r="K37" s="205"/>
    </row>
    <row r="38" spans="2:14" s="22" customFormat="1" x14ac:dyDescent="0.3">
      <c r="C38" s="63"/>
      <c r="D38" s="63"/>
      <c r="E38" s="63"/>
      <c r="F38" s="63"/>
      <c r="H38" s="63"/>
    </row>
    <row r="39" spans="2:14" s="22" customFormat="1" x14ac:dyDescent="0.3">
      <c r="C39" s="63"/>
      <c r="D39" s="63"/>
      <c r="E39" s="63"/>
      <c r="F39" s="63"/>
      <c r="H39" s="63"/>
    </row>
    <row r="40" spans="2:14" s="22" customFormat="1" x14ac:dyDescent="0.3">
      <c r="C40" s="63"/>
      <c r="D40" s="63"/>
      <c r="E40" s="63"/>
      <c r="F40" s="63"/>
      <c r="H40" s="63"/>
    </row>
    <row r="41" spans="2:14" s="22" customFormat="1" x14ac:dyDescent="0.3">
      <c r="C41" s="63"/>
      <c r="D41" s="63"/>
      <c r="E41" s="63"/>
      <c r="F41" s="63"/>
      <c r="H41" s="63"/>
    </row>
    <row r="42" spans="2:14" s="22" customFormat="1" x14ac:dyDescent="0.3">
      <c r="C42" s="63"/>
      <c r="D42" s="63"/>
      <c r="E42" s="63"/>
      <c r="F42" s="63"/>
      <c r="H42" s="63"/>
    </row>
    <row r="43" spans="2:14" s="22" customFormat="1" x14ac:dyDescent="0.3">
      <c r="C43" s="63"/>
      <c r="D43" s="63"/>
      <c r="E43" s="63"/>
      <c r="F43" s="63"/>
      <c r="H43" s="63"/>
    </row>
    <row r="44" spans="2:14" s="22" customFormat="1" x14ac:dyDescent="0.3">
      <c r="C44" s="63"/>
      <c r="D44" s="63"/>
      <c r="E44" s="63"/>
      <c r="F44" s="63"/>
      <c r="H44" s="63"/>
    </row>
    <row r="45" spans="2:14" s="22" customFormat="1" x14ac:dyDescent="0.3">
      <c r="C45" s="63"/>
      <c r="D45" s="63"/>
      <c r="E45" s="63"/>
      <c r="F45" s="63"/>
      <c r="H45" s="63"/>
    </row>
    <row r="46" spans="2:14" s="22" customFormat="1" x14ac:dyDescent="0.3">
      <c r="C46" s="63"/>
      <c r="D46" s="63"/>
      <c r="E46" s="63"/>
      <c r="F46" s="63"/>
      <c r="H46" s="63"/>
    </row>
    <row r="47" spans="2:14" s="22" customFormat="1" x14ac:dyDescent="0.3">
      <c r="C47" s="63"/>
      <c r="D47" s="63"/>
      <c r="E47" s="63"/>
      <c r="F47" s="63"/>
      <c r="H47" s="63"/>
    </row>
    <row r="48" spans="2:14" s="22" customFormat="1" x14ac:dyDescent="0.3">
      <c r="C48" s="63"/>
      <c r="D48" s="63"/>
      <c r="E48" s="63"/>
      <c r="F48" s="63"/>
      <c r="H48" s="63"/>
    </row>
    <row r="49" spans="3:8" s="22" customFormat="1" x14ac:dyDescent="0.3">
      <c r="C49" s="63"/>
      <c r="D49" s="63"/>
      <c r="E49" s="63"/>
      <c r="F49" s="63"/>
      <c r="H49" s="63"/>
    </row>
    <row r="50" spans="3:8" s="22" customFormat="1" x14ac:dyDescent="0.3">
      <c r="C50" s="63"/>
      <c r="D50" s="63"/>
      <c r="E50" s="63"/>
      <c r="F50" s="63"/>
      <c r="H50" s="63"/>
    </row>
    <row r="51" spans="3:8" s="22" customFormat="1" x14ac:dyDescent="0.3">
      <c r="C51" s="63"/>
      <c r="D51" s="63"/>
      <c r="E51" s="63"/>
      <c r="F51" s="63"/>
      <c r="H51" s="63"/>
    </row>
    <row r="52" spans="3:8" s="22" customFormat="1" x14ac:dyDescent="0.3">
      <c r="C52" s="63"/>
      <c r="D52" s="63"/>
      <c r="E52" s="63"/>
      <c r="F52" s="63"/>
      <c r="H52" s="63"/>
    </row>
    <row r="53" spans="3:8" s="22" customFormat="1" x14ac:dyDescent="0.3">
      <c r="C53" s="63"/>
      <c r="D53" s="63"/>
      <c r="E53" s="63"/>
      <c r="F53" s="63"/>
      <c r="H53" s="63"/>
    </row>
    <row r="54" spans="3:8" s="22" customFormat="1" x14ac:dyDescent="0.3">
      <c r="C54" s="63"/>
      <c r="D54" s="63"/>
      <c r="E54" s="63"/>
      <c r="F54" s="63"/>
      <c r="H54" s="63"/>
    </row>
    <row r="55" spans="3:8" s="22" customFormat="1" x14ac:dyDescent="0.3">
      <c r="C55" s="63"/>
      <c r="D55" s="63"/>
      <c r="E55" s="63"/>
      <c r="F55" s="63"/>
      <c r="H55" s="63"/>
    </row>
    <row r="56" spans="3:8" s="22" customFormat="1" x14ac:dyDescent="0.3">
      <c r="C56" s="63"/>
      <c r="D56" s="63"/>
      <c r="E56" s="63"/>
      <c r="F56" s="63"/>
      <c r="H56" s="63"/>
    </row>
    <row r="57" spans="3:8" s="22" customFormat="1" x14ac:dyDescent="0.3">
      <c r="C57" s="63"/>
      <c r="D57" s="63"/>
      <c r="E57" s="63"/>
      <c r="F57" s="63"/>
      <c r="H57" s="63"/>
    </row>
    <row r="58" spans="3:8" s="22" customFormat="1" x14ac:dyDescent="0.3">
      <c r="C58" s="63"/>
      <c r="D58" s="63"/>
      <c r="E58" s="63"/>
      <c r="F58" s="63"/>
      <c r="H58" s="63"/>
    </row>
    <row r="59" spans="3:8" s="22" customFormat="1" x14ac:dyDescent="0.3">
      <c r="C59" s="63"/>
      <c r="D59" s="63"/>
      <c r="E59" s="63"/>
      <c r="F59" s="63"/>
      <c r="H59" s="63"/>
    </row>
    <row r="60" spans="3:8" s="22" customFormat="1" x14ac:dyDescent="0.3">
      <c r="C60" s="63"/>
      <c r="D60" s="63"/>
      <c r="E60" s="63"/>
      <c r="F60" s="63"/>
      <c r="H60" s="63"/>
    </row>
    <row r="61" spans="3:8" s="22" customFormat="1" x14ac:dyDescent="0.3">
      <c r="C61" s="63"/>
      <c r="D61" s="63"/>
      <c r="E61" s="63"/>
      <c r="F61" s="63"/>
      <c r="H61" s="63"/>
    </row>
    <row r="62" spans="3:8" s="22" customFormat="1" x14ac:dyDescent="0.3">
      <c r="C62" s="63"/>
      <c r="D62" s="63"/>
      <c r="E62" s="63"/>
      <c r="F62" s="63"/>
      <c r="H62" s="63"/>
    </row>
    <row r="63" spans="3:8" s="22" customFormat="1" x14ac:dyDescent="0.3">
      <c r="C63" s="63"/>
      <c r="D63" s="63"/>
      <c r="E63" s="63"/>
      <c r="F63" s="63"/>
      <c r="H63" s="63"/>
    </row>
    <row r="64" spans="3:8" s="22" customFormat="1" x14ac:dyDescent="0.3">
      <c r="C64" s="63"/>
      <c r="D64" s="63"/>
      <c r="E64" s="63"/>
      <c r="F64" s="63"/>
      <c r="H64" s="63"/>
    </row>
    <row r="65" spans="3:8" s="22" customFormat="1" x14ac:dyDescent="0.3">
      <c r="C65" s="63"/>
      <c r="D65" s="63"/>
      <c r="E65" s="63"/>
      <c r="F65" s="63"/>
      <c r="H65" s="63"/>
    </row>
    <row r="66" spans="3:8" s="22" customFormat="1" x14ac:dyDescent="0.3">
      <c r="C66" s="63"/>
      <c r="D66" s="63"/>
      <c r="E66" s="63"/>
      <c r="F66" s="63"/>
      <c r="H66" s="63"/>
    </row>
    <row r="67" spans="3:8" s="22" customFormat="1" x14ac:dyDescent="0.3">
      <c r="C67" s="63"/>
      <c r="D67" s="63"/>
      <c r="E67" s="63"/>
      <c r="F67" s="63"/>
      <c r="H67" s="63"/>
    </row>
    <row r="68" spans="3:8" s="22" customFormat="1" x14ac:dyDescent="0.3">
      <c r="C68" s="63"/>
      <c r="D68" s="63"/>
      <c r="E68" s="63"/>
      <c r="F68" s="63"/>
      <c r="H68" s="63"/>
    </row>
    <row r="69" spans="3:8" s="22" customFormat="1" x14ac:dyDescent="0.3">
      <c r="C69" s="63"/>
      <c r="D69" s="63"/>
      <c r="E69" s="63"/>
      <c r="F69" s="63"/>
      <c r="H69" s="63"/>
    </row>
    <row r="70" spans="3:8" s="22" customFormat="1" x14ac:dyDescent="0.3">
      <c r="C70" s="63"/>
      <c r="D70" s="63"/>
      <c r="E70" s="63"/>
      <c r="F70" s="63"/>
      <c r="H70" s="63"/>
    </row>
    <row r="71" spans="3:8" s="22" customFormat="1" x14ac:dyDescent="0.3">
      <c r="C71" s="63"/>
      <c r="D71" s="63"/>
      <c r="E71" s="63"/>
      <c r="F71" s="63"/>
      <c r="H71" s="63"/>
    </row>
    <row r="72" spans="3:8" s="22" customFormat="1" x14ac:dyDescent="0.3">
      <c r="C72" s="63"/>
      <c r="D72" s="63"/>
      <c r="E72" s="63"/>
      <c r="F72" s="63"/>
      <c r="H72" s="63"/>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22" customWidth="1"/>
    <col min="2" max="2" width="42.44140625" style="22" customWidth="1"/>
    <col min="3" max="6" width="10.6640625" style="63" customWidth="1"/>
    <col min="7" max="7" width="10.6640625" style="22" customWidth="1"/>
    <col min="8" max="8" width="10.6640625" style="63" customWidth="1"/>
    <col min="9" max="11" width="10.6640625" style="22" customWidth="1"/>
    <col min="12" max="16384" width="8.88671875" style="22"/>
  </cols>
  <sheetData>
    <row r="2" spans="2:11" ht="15" thickBot="1" x14ac:dyDescent="0.35"/>
    <row r="3" spans="2:11" x14ac:dyDescent="0.3">
      <c r="B3" s="206" t="s">
        <v>87</v>
      </c>
      <c r="C3" s="207"/>
      <c r="D3" s="207"/>
      <c r="E3" s="207"/>
      <c r="F3" s="207"/>
      <c r="G3" s="207"/>
      <c r="H3" s="208"/>
      <c r="I3" s="207"/>
      <c r="J3" s="207"/>
      <c r="K3" s="208"/>
    </row>
    <row r="4" spans="2:11" x14ac:dyDescent="0.3">
      <c r="B4" s="209" t="s">
        <v>133</v>
      </c>
      <c r="C4" s="210"/>
      <c r="D4" s="210"/>
      <c r="E4" s="210"/>
      <c r="F4" s="210"/>
      <c r="G4" s="210"/>
      <c r="H4" s="211"/>
      <c r="I4" s="210"/>
      <c r="J4" s="210"/>
      <c r="K4" s="211"/>
    </row>
    <row r="5" spans="2:11" x14ac:dyDescent="0.3">
      <c r="B5" s="23"/>
      <c r="C5" s="212" t="s">
        <v>81</v>
      </c>
      <c r="D5" s="210"/>
      <c r="E5" s="213"/>
      <c r="F5" s="212" t="s">
        <v>82</v>
      </c>
      <c r="G5" s="210"/>
      <c r="H5" s="213"/>
      <c r="I5" s="210" t="s">
        <v>83</v>
      </c>
      <c r="J5" s="210"/>
      <c r="K5" s="211"/>
    </row>
    <row r="6" spans="2:11" x14ac:dyDescent="0.3">
      <c r="B6" s="24" t="s">
        <v>11</v>
      </c>
      <c r="C6" s="25" t="s">
        <v>4</v>
      </c>
      <c r="D6" s="26" t="s">
        <v>5</v>
      </c>
      <c r="E6" s="27" t="s">
        <v>5</v>
      </c>
      <c r="F6" s="25" t="s">
        <v>4</v>
      </c>
      <c r="G6" s="26" t="s">
        <v>5</v>
      </c>
      <c r="H6" s="27" t="s">
        <v>5</v>
      </c>
      <c r="I6" s="28" t="s">
        <v>4</v>
      </c>
      <c r="J6" s="26" t="s">
        <v>5</v>
      </c>
      <c r="K6" s="29" t="s">
        <v>5</v>
      </c>
    </row>
    <row r="7" spans="2:11" x14ac:dyDescent="0.3">
      <c r="B7" s="30" t="s">
        <v>12</v>
      </c>
      <c r="C7" s="31">
        <v>4.1087962962962962E-3</v>
      </c>
      <c r="D7" s="36">
        <v>0.33146591970121386</v>
      </c>
      <c r="E7" s="64">
        <v>5.1961358313817339E-2</v>
      </c>
      <c r="F7" s="31">
        <v>1.6319444444444443E-3</v>
      </c>
      <c r="G7" s="36">
        <v>0.3241379310344828</v>
      </c>
      <c r="H7" s="64">
        <v>0.13837095191364082</v>
      </c>
      <c r="I7" s="31">
        <v>5.7407407407407407E-3</v>
      </c>
      <c r="J7" s="36">
        <v>0.32934926958831345</v>
      </c>
      <c r="K7" s="38">
        <v>6.3176665392943573E-2</v>
      </c>
    </row>
    <row r="8" spans="2:11" x14ac:dyDescent="0.3">
      <c r="B8" s="30" t="s">
        <v>114</v>
      </c>
      <c r="C8" s="31"/>
      <c r="D8" s="36"/>
      <c r="E8" s="64"/>
      <c r="F8" s="31">
        <v>1.0416666666666667E-4</v>
      </c>
      <c r="G8" s="36">
        <v>2.0689655172413796E-2</v>
      </c>
      <c r="H8" s="64">
        <v>8.832188420019628E-3</v>
      </c>
      <c r="I8" s="31">
        <v>1.0416666666666667E-4</v>
      </c>
      <c r="J8" s="36">
        <v>5.9760956175298812E-3</v>
      </c>
      <c r="K8" s="38">
        <v>1.1463507833397021E-3</v>
      </c>
    </row>
    <row r="9" spans="2:11" x14ac:dyDescent="0.3">
      <c r="B9" s="30" t="s">
        <v>13</v>
      </c>
      <c r="C9" s="31">
        <v>2.6620370370370372E-4</v>
      </c>
      <c r="D9" s="36">
        <v>2.147525676937442E-2</v>
      </c>
      <c r="E9" s="64">
        <v>3.3665105386416869E-3</v>
      </c>
      <c r="F9" s="31">
        <v>5.4398148148148144E-4</v>
      </c>
      <c r="G9" s="36">
        <v>0.10804597701149425</v>
      </c>
      <c r="H9" s="64">
        <v>4.6123650637880272E-2</v>
      </c>
      <c r="I9" s="31">
        <v>8.1018518518518505E-4</v>
      </c>
      <c r="J9" s="36">
        <v>4.6480743691899071E-2</v>
      </c>
      <c r="K9" s="38">
        <v>8.9160616481976807E-3</v>
      </c>
    </row>
    <row r="10" spans="2:11" x14ac:dyDescent="0.3">
      <c r="B10" s="30" t="s">
        <v>14</v>
      </c>
      <c r="C10" s="31"/>
      <c r="D10" s="36"/>
      <c r="E10" s="64"/>
      <c r="F10" s="31"/>
      <c r="G10" s="36"/>
      <c r="H10" s="64"/>
      <c r="I10" s="31"/>
      <c r="J10" s="36"/>
      <c r="K10" s="38"/>
    </row>
    <row r="11" spans="2:11" x14ac:dyDescent="0.3">
      <c r="B11" s="30" t="s">
        <v>15</v>
      </c>
      <c r="C11" s="31">
        <v>3.2407407407407406E-4</v>
      </c>
      <c r="D11" s="36">
        <v>2.6143790849673207E-2</v>
      </c>
      <c r="E11" s="64">
        <v>4.0983606557377051E-3</v>
      </c>
      <c r="F11" s="31">
        <v>1.0648148148148149E-3</v>
      </c>
      <c r="G11" s="36">
        <v>0.21149425287356324</v>
      </c>
      <c r="H11" s="64">
        <v>9.0284592737978411E-2</v>
      </c>
      <c r="I11" s="31">
        <v>1.3888888888888889E-3</v>
      </c>
      <c r="J11" s="36">
        <v>7.9681274900398419E-2</v>
      </c>
      <c r="K11" s="38">
        <v>1.5284677111196028E-2</v>
      </c>
    </row>
    <row r="12" spans="2:11" x14ac:dyDescent="0.3">
      <c r="B12" s="30" t="s">
        <v>16</v>
      </c>
      <c r="C12" s="31">
        <v>7.129629629629629E-3</v>
      </c>
      <c r="D12" s="36">
        <v>0.57516339869281052</v>
      </c>
      <c r="E12" s="64">
        <v>9.0163934426229511E-2</v>
      </c>
      <c r="F12" s="31">
        <v>5.6712962962962967E-4</v>
      </c>
      <c r="G12" s="36">
        <v>0.11264367816091957</v>
      </c>
      <c r="H12" s="64">
        <v>4.8086359175662417E-2</v>
      </c>
      <c r="I12" s="31">
        <v>7.6967592592592582E-3</v>
      </c>
      <c r="J12" s="36">
        <v>0.44156706507304117</v>
      </c>
      <c r="K12" s="38">
        <v>8.4702585657877971E-2</v>
      </c>
    </row>
    <row r="13" spans="2:11" x14ac:dyDescent="0.3">
      <c r="B13" s="30" t="s">
        <v>17</v>
      </c>
      <c r="C13" s="31"/>
      <c r="D13" s="36"/>
      <c r="E13" s="64"/>
      <c r="F13" s="31"/>
      <c r="G13" s="36"/>
      <c r="H13" s="64"/>
      <c r="I13" s="31"/>
      <c r="J13" s="36"/>
      <c r="K13" s="38"/>
    </row>
    <row r="14" spans="2:11" x14ac:dyDescent="0.3">
      <c r="B14" s="30" t="s">
        <v>115</v>
      </c>
      <c r="C14" s="31"/>
      <c r="D14" s="36"/>
      <c r="E14" s="64"/>
      <c r="F14" s="31"/>
      <c r="G14" s="36"/>
      <c r="H14" s="64"/>
      <c r="I14" s="31"/>
      <c r="J14" s="36"/>
      <c r="K14" s="38"/>
    </row>
    <row r="15" spans="2:11" x14ac:dyDescent="0.3">
      <c r="B15" s="30" t="s">
        <v>19</v>
      </c>
      <c r="C15" s="31"/>
      <c r="D15" s="36"/>
      <c r="E15" s="64"/>
      <c r="F15" s="31"/>
      <c r="G15" s="36"/>
      <c r="H15" s="64"/>
      <c r="I15" s="31"/>
      <c r="J15" s="36"/>
      <c r="K15" s="38"/>
    </row>
    <row r="16" spans="2:11" x14ac:dyDescent="0.3">
      <c r="B16" s="30" t="s">
        <v>20</v>
      </c>
      <c r="C16" s="31"/>
      <c r="D16" s="36"/>
      <c r="E16" s="64"/>
      <c r="F16" s="31"/>
      <c r="G16" s="36"/>
      <c r="H16" s="64"/>
      <c r="I16" s="31"/>
      <c r="J16" s="36"/>
      <c r="K16" s="38"/>
    </row>
    <row r="17" spans="2:14" x14ac:dyDescent="0.3">
      <c r="B17" s="30" t="s">
        <v>21</v>
      </c>
      <c r="C17" s="31"/>
      <c r="D17" s="36"/>
      <c r="E17" s="64"/>
      <c r="F17" s="31"/>
      <c r="G17" s="36"/>
      <c r="H17" s="64"/>
      <c r="I17" s="31"/>
      <c r="J17" s="36"/>
      <c r="K17" s="38"/>
    </row>
    <row r="18" spans="2:14" x14ac:dyDescent="0.3">
      <c r="B18" s="30" t="s">
        <v>22</v>
      </c>
      <c r="C18" s="31"/>
      <c r="D18" s="36"/>
      <c r="E18" s="64"/>
      <c r="F18" s="31">
        <v>1.1226851851851851E-3</v>
      </c>
      <c r="G18" s="36">
        <v>0.22298850574712645</v>
      </c>
      <c r="H18" s="64">
        <v>9.5191364082433755E-2</v>
      </c>
      <c r="I18" s="31">
        <v>1.1226851851851851E-3</v>
      </c>
      <c r="J18" s="36">
        <v>6.440903054448871E-2</v>
      </c>
      <c r="K18" s="38">
        <v>1.2355113998216788E-2</v>
      </c>
    </row>
    <row r="19" spans="2:14" x14ac:dyDescent="0.3">
      <c r="B19" s="30" t="s">
        <v>23</v>
      </c>
      <c r="C19" s="31"/>
      <c r="D19" s="36"/>
      <c r="E19" s="64"/>
      <c r="F19" s="31"/>
      <c r="G19" s="36"/>
      <c r="H19" s="64"/>
      <c r="I19" s="31"/>
      <c r="J19" s="36"/>
      <c r="K19" s="38"/>
    </row>
    <row r="20" spans="2:14" x14ac:dyDescent="0.3">
      <c r="B20" s="103" t="s">
        <v>116</v>
      </c>
      <c r="C20" s="31"/>
      <c r="D20" s="36"/>
      <c r="E20" s="64"/>
      <c r="F20" s="31"/>
      <c r="G20" s="36"/>
      <c r="H20" s="64"/>
      <c r="I20" s="31"/>
      <c r="J20" s="36"/>
      <c r="K20" s="38"/>
    </row>
    <row r="21" spans="2:14" x14ac:dyDescent="0.3">
      <c r="B21" s="104" t="s">
        <v>117</v>
      </c>
      <c r="C21" s="31"/>
      <c r="D21" s="36"/>
      <c r="E21" s="64"/>
      <c r="F21" s="31"/>
      <c r="G21" s="36"/>
      <c r="H21" s="64"/>
      <c r="I21" s="31"/>
      <c r="J21" s="36"/>
      <c r="K21" s="38"/>
    </row>
    <row r="22" spans="2:14" x14ac:dyDescent="0.3">
      <c r="B22" s="30" t="s">
        <v>24</v>
      </c>
      <c r="C22" s="31"/>
      <c r="D22" s="36"/>
      <c r="E22" s="64"/>
      <c r="F22" s="31"/>
      <c r="G22" s="36"/>
      <c r="H22" s="64"/>
      <c r="I22" s="31"/>
      <c r="J22" s="36"/>
      <c r="K22" s="38"/>
    </row>
    <row r="23" spans="2:14" x14ac:dyDescent="0.3">
      <c r="B23" s="30" t="s">
        <v>25</v>
      </c>
      <c r="C23" s="31"/>
      <c r="D23" s="36"/>
      <c r="E23" s="64"/>
      <c r="F23" s="31"/>
      <c r="G23" s="36"/>
      <c r="H23" s="64"/>
      <c r="I23" s="31"/>
      <c r="J23" s="36"/>
      <c r="K23" s="38"/>
    </row>
    <row r="24" spans="2:14" x14ac:dyDescent="0.3">
      <c r="B24" s="30" t="s">
        <v>26</v>
      </c>
      <c r="C24" s="31">
        <v>5.6712962962962967E-4</v>
      </c>
      <c r="D24" s="36">
        <v>4.5751633986928116E-2</v>
      </c>
      <c r="E24" s="64">
        <v>7.1721311475409855E-3</v>
      </c>
      <c r="F24" s="31"/>
      <c r="G24" s="36"/>
      <c r="H24" s="64"/>
      <c r="I24" s="31">
        <v>5.6712962962962967E-4</v>
      </c>
      <c r="J24" s="36">
        <v>3.2536520584329355E-2</v>
      </c>
      <c r="K24" s="38">
        <v>6.2412431537383784E-3</v>
      </c>
    </row>
    <row r="25" spans="2:14" x14ac:dyDescent="0.3">
      <c r="B25" s="39" t="s">
        <v>3</v>
      </c>
      <c r="C25" s="40">
        <v>1.2395833333333332E-2</v>
      </c>
      <c r="D25" s="66">
        <v>1.0000000000000002</v>
      </c>
      <c r="E25" s="67">
        <v>0.15676229508196723</v>
      </c>
      <c r="F25" s="40">
        <v>5.0347222222222217E-3</v>
      </c>
      <c r="G25" s="66">
        <v>1</v>
      </c>
      <c r="H25" s="67">
        <v>0.42688910696761528</v>
      </c>
      <c r="I25" s="40">
        <v>1.7430555555555553E-2</v>
      </c>
      <c r="J25" s="66">
        <v>1</v>
      </c>
      <c r="K25" s="68">
        <v>0.19182269774551014</v>
      </c>
    </row>
    <row r="26" spans="2:14" x14ac:dyDescent="0.3">
      <c r="B26" s="45"/>
      <c r="C26" s="46"/>
      <c r="D26" s="46"/>
      <c r="E26" s="46"/>
      <c r="F26" s="46"/>
      <c r="G26" s="46"/>
      <c r="H26" s="46"/>
      <c r="I26" s="46"/>
      <c r="J26" s="46"/>
      <c r="K26" s="47"/>
      <c r="L26" s="70"/>
      <c r="M26" s="70"/>
      <c r="N26" s="70"/>
    </row>
    <row r="27" spans="2:14" x14ac:dyDescent="0.3">
      <c r="B27" s="24" t="s">
        <v>27</v>
      </c>
      <c r="C27" s="26" t="s">
        <v>4</v>
      </c>
      <c r="D27" s="26" t="s">
        <v>5</v>
      </c>
      <c r="E27" s="26" t="s">
        <v>5</v>
      </c>
      <c r="F27" s="26" t="s">
        <v>4</v>
      </c>
      <c r="G27" s="26" t="s">
        <v>5</v>
      </c>
      <c r="H27" s="26" t="s">
        <v>5</v>
      </c>
      <c r="I27" s="26" t="s">
        <v>4</v>
      </c>
      <c r="J27" s="26" t="s">
        <v>5</v>
      </c>
      <c r="K27" s="71" t="s">
        <v>5</v>
      </c>
    </row>
    <row r="28" spans="2:14" x14ac:dyDescent="0.3">
      <c r="B28" s="30" t="s">
        <v>28</v>
      </c>
      <c r="C28" s="31">
        <v>3.9467592592592592E-3</v>
      </c>
      <c r="D28" s="36"/>
      <c r="E28" s="64">
        <v>4.9912177985948485E-2</v>
      </c>
      <c r="F28" s="31"/>
      <c r="G28" s="36"/>
      <c r="H28" s="64"/>
      <c r="I28" s="31">
        <v>3.9467592592592592E-3</v>
      </c>
      <c r="J28" s="36"/>
      <c r="K28" s="38">
        <v>4.3433957457648713E-2</v>
      </c>
    </row>
    <row r="29" spans="2:14" x14ac:dyDescent="0.3">
      <c r="B29" s="30" t="s">
        <v>29</v>
      </c>
      <c r="C29" s="31"/>
      <c r="D29" s="36"/>
      <c r="E29" s="64"/>
      <c r="F29" s="31"/>
      <c r="G29" s="36"/>
      <c r="H29" s="64"/>
      <c r="I29" s="31"/>
      <c r="J29" s="36"/>
      <c r="K29" s="38"/>
    </row>
    <row r="30" spans="2:14" x14ac:dyDescent="0.3">
      <c r="B30" s="30" t="s">
        <v>30</v>
      </c>
      <c r="C30" s="31">
        <v>1.5625000000000001E-3</v>
      </c>
      <c r="D30" s="36"/>
      <c r="E30" s="64">
        <v>1.975995316159251E-2</v>
      </c>
      <c r="F30" s="31"/>
      <c r="G30" s="36"/>
      <c r="H30" s="64"/>
      <c r="I30" s="31">
        <v>1.5625000000000001E-3</v>
      </c>
      <c r="J30" s="36"/>
      <c r="K30" s="38">
        <v>1.7195261750095531E-2</v>
      </c>
    </row>
    <row r="31" spans="2:14" x14ac:dyDescent="0.3">
      <c r="B31" s="30" t="s">
        <v>31</v>
      </c>
      <c r="C31" s="31">
        <v>1.4513888888888883E-2</v>
      </c>
      <c r="D31" s="36"/>
      <c r="E31" s="64">
        <v>0.18354800936768145</v>
      </c>
      <c r="F31" s="31">
        <v>3.4143518518518516E-3</v>
      </c>
      <c r="G31" s="36"/>
      <c r="H31" s="64">
        <v>0.2894995093228655</v>
      </c>
      <c r="I31" s="31">
        <v>1.7928240740740738E-2</v>
      </c>
      <c r="J31" s="36"/>
      <c r="K31" s="38">
        <v>0.19729970704368868</v>
      </c>
    </row>
    <row r="32" spans="2:14" x14ac:dyDescent="0.3">
      <c r="B32" s="30" t="s">
        <v>32</v>
      </c>
      <c r="C32" s="31">
        <v>3.2534722222222222E-2</v>
      </c>
      <c r="D32" s="36"/>
      <c r="E32" s="64">
        <v>0.41144613583138179</v>
      </c>
      <c r="F32" s="31">
        <v>3.3449074074074076E-3</v>
      </c>
      <c r="G32" s="36"/>
      <c r="H32" s="64">
        <v>0.28361138370951916</v>
      </c>
      <c r="I32" s="31">
        <v>3.5879629629629629E-2</v>
      </c>
      <c r="J32" s="36"/>
      <c r="K32" s="38">
        <v>0.39485415870589735</v>
      </c>
    </row>
    <row r="33" spans="2:14" x14ac:dyDescent="0.3">
      <c r="B33" s="30" t="s">
        <v>33</v>
      </c>
      <c r="C33" s="31">
        <v>1.4120370370370368E-2</v>
      </c>
      <c r="D33" s="36"/>
      <c r="E33" s="64">
        <v>0.17857142857142858</v>
      </c>
      <c r="F33" s="31"/>
      <c r="G33" s="36"/>
      <c r="H33" s="64"/>
      <c r="I33" s="31">
        <v>1.4120370370370368E-2</v>
      </c>
      <c r="J33" s="36"/>
      <c r="K33" s="38">
        <v>0.15539421729715958</v>
      </c>
    </row>
    <row r="34" spans="2:14" x14ac:dyDescent="0.3">
      <c r="B34" s="39" t="s">
        <v>3</v>
      </c>
      <c r="C34" s="52">
        <v>6.6678240740740732E-2</v>
      </c>
      <c r="D34" s="66"/>
      <c r="E34" s="66">
        <v>0.84323770491803285</v>
      </c>
      <c r="F34" s="52">
        <v>6.7592592592592591E-3</v>
      </c>
      <c r="G34" s="66"/>
      <c r="H34" s="66">
        <v>0.57311089303238472</v>
      </c>
      <c r="I34" s="52">
        <v>7.3437499999999989E-2</v>
      </c>
      <c r="J34" s="66"/>
      <c r="K34" s="72">
        <v>0.8081773022544898</v>
      </c>
    </row>
    <row r="35" spans="2:14" x14ac:dyDescent="0.3">
      <c r="B35" s="54"/>
      <c r="C35" s="55"/>
      <c r="D35" s="55"/>
      <c r="E35" s="55"/>
      <c r="F35" s="55"/>
      <c r="G35" s="55"/>
      <c r="H35" s="55"/>
      <c r="I35" s="55"/>
      <c r="J35" s="55"/>
      <c r="K35" s="56"/>
      <c r="L35" s="74"/>
      <c r="M35" s="74"/>
      <c r="N35" s="74"/>
    </row>
    <row r="36" spans="2:14" x14ac:dyDescent="0.3">
      <c r="B36" s="39" t="s">
        <v>6</v>
      </c>
      <c r="C36" s="52">
        <v>7.9074074074074061E-2</v>
      </c>
      <c r="D36" s="75"/>
      <c r="E36" s="66">
        <v>1</v>
      </c>
      <c r="F36" s="52">
        <v>1.1793981481481482E-2</v>
      </c>
      <c r="G36" s="75"/>
      <c r="H36" s="66">
        <v>1</v>
      </c>
      <c r="I36" s="52">
        <v>9.0868055555555549E-2</v>
      </c>
      <c r="J36" s="75"/>
      <c r="K36" s="72">
        <v>1</v>
      </c>
    </row>
    <row r="37" spans="2:14" ht="66" customHeight="1" thickBot="1" x14ac:dyDescent="0.35">
      <c r="B37" s="203" t="s">
        <v>84</v>
      </c>
      <c r="C37" s="204"/>
      <c r="D37" s="204"/>
      <c r="E37" s="204"/>
      <c r="F37" s="204"/>
      <c r="G37" s="204"/>
      <c r="H37" s="205"/>
      <c r="I37" s="204"/>
      <c r="J37" s="204"/>
      <c r="K37" s="20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1.33203125" style="76" customWidth="1"/>
    <col min="7" max="7" width="11.33203125" style="59" customWidth="1"/>
    <col min="8" max="8" width="11.33203125" style="76" customWidth="1"/>
    <col min="9" max="11" width="11.33203125" style="59" customWidth="1"/>
    <col min="12" max="16384" width="8.88671875" style="59"/>
  </cols>
  <sheetData>
    <row r="2" spans="2:11" ht="15" thickBot="1" x14ac:dyDescent="0.35"/>
    <row r="3" spans="2:11" x14ac:dyDescent="0.3">
      <c r="B3" s="206" t="s">
        <v>88</v>
      </c>
      <c r="C3" s="207"/>
      <c r="D3" s="207"/>
      <c r="E3" s="207"/>
      <c r="F3" s="207"/>
      <c r="G3" s="207"/>
      <c r="H3" s="208"/>
      <c r="I3" s="207"/>
      <c r="J3" s="207"/>
      <c r="K3" s="208"/>
    </row>
    <row r="4" spans="2:11" x14ac:dyDescent="0.3">
      <c r="B4" s="209" t="s">
        <v>133</v>
      </c>
      <c r="C4" s="210"/>
      <c r="D4" s="210"/>
      <c r="E4" s="210"/>
      <c r="F4" s="210"/>
      <c r="G4" s="210"/>
      <c r="H4" s="211"/>
      <c r="I4" s="210"/>
      <c r="J4" s="210"/>
      <c r="K4" s="211"/>
    </row>
    <row r="5" spans="2:11" x14ac:dyDescent="0.3">
      <c r="B5" s="23"/>
      <c r="C5" s="212" t="s">
        <v>81</v>
      </c>
      <c r="D5" s="210"/>
      <c r="E5" s="213"/>
      <c r="F5" s="212" t="s">
        <v>82</v>
      </c>
      <c r="G5" s="210"/>
      <c r="H5" s="213"/>
      <c r="I5" s="210" t="s">
        <v>83</v>
      </c>
      <c r="J5" s="210"/>
      <c r="K5" s="211"/>
    </row>
    <row r="6" spans="2:11" x14ac:dyDescent="0.3">
      <c r="B6" s="24" t="s">
        <v>11</v>
      </c>
      <c r="C6" s="25" t="s">
        <v>4</v>
      </c>
      <c r="D6" s="26" t="s">
        <v>5</v>
      </c>
      <c r="E6" s="27" t="s">
        <v>5</v>
      </c>
      <c r="F6" s="25" t="s">
        <v>4</v>
      </c>
      <c r="G6" s="26" t="s">
        <v>5</v>
      </c>
      <c r="H6" s="27" t="s">
        <v>5</v>
      </c>
      <c r="I6" s="28" t="s">
        <v>4</v>
      </c>
      <c r="J6" s="26" t="s">
        <v>5</v>
      </c>
      <c r="K6" s="29" t="s">
        <v>5</v>
      </c>
    </row>
    <row r="7" spans="2:11" x14ac:dyDescent="0.3">
      <c r="B7" s="30" t="s">
        <v>12</v>
      </c>
      <c r="C7" s="31">
        <v>8.7962962962962986E-3</v>
      </c>
      <c r="D7" s="36">
        <v>0.30756778632132747</v>
      </c>
      <c r="E7" s="64">
        <v>0.10919540229885059</v>
      </c>
      <c r="F7" s="31">
        <v>1.238425925925926E-3</v>
      </c>
      <c r="G7" s="36">
        <v>0.19005328596802845</v>
      </c>
      <c r="H7" s="64">
        <v>8.8944305901911894E-2</v>
      </c>
      <c r="I7" s="31">
        <v>1.0034722222222224E-2</v>
      </c>
      <c r="J7" s="36">
        <v>0.28576137112722483</v>
      </c>
      <c r="K7" s="38">
        <v>0.10621095185593533</v>
      </c>
    </row>
    <row r="8" spans="2:11" x14ac:dyDescent="0.3">
      <c r="B8" s="30" t="s">
        <v>114</v>
      </c>
      <c r="C8" s="31">
        <v>1.8518518518518518E-4</v>
      </c>
      <c r="D8" s="36">
        <v>6.4751112909753128E-3</v>
      </c>
      <c r="E8" s="64">
        <v>2.2988505747126432E-3</v>
      </c>
      <c r="F8" s="31"/>
      <c r="G8" s="36"/>
      <c r="H8" s="64"/>
      <c r="I8" s="31">
        <v>1.8518518518518518E-4</v>
      </c>
      <c r="J8" s="36">
        <v>5.273566249176004E-3</v>
      </c>
      <c r="K8" s="38">
        <v>1.960063702070317E-3</v>
      </c>
    </row>
    <row r="9" spans="2:11" x14ac:dyDescent="0.3">
      <c r="B9" s="30" t="s">
        <v>13</v>
      </c>
      <c r="C9" s="31">
        <v>3.3101851851851851E-3</v>
      </c>
      <c r="D9" s="36">
        <v>0.11574261432618373</v>
      </c>
      <c r="E9" s="64">
        <v>4.10919540229885E-2</v>
      </c>
      <c r="F9" s="31"/>
      <c r="G9" s="36"/>
      <c r="H9" s="64"/>
      <c r="I9" s="31">
        <v>3.3101851851851851E-3</v>
      </c>
      <c r="J9" s="36">
        <v>9.4264996704021081E-2</v>
      </c>
      <c r="K9" s="38">
        <v>3.5036138674506917E-2</v>
      </c>
    </row>
    <row r="10" spans="2:11" x14ac:dyDescent="0.3">
      <c r="B10" s="30" t="s">
        <v>14</v>
      </c>
      <c r="C10" s="31">
        <v>1.423611111111111E-3</v>
      </c>
      <c r="D10" s="36">
        <v>4.9777418049372718E-2</v>
      </c>
      <c r="E10" s="64">
        <v>1.7672413793103445E-2</v>
      </c>
      <c r="F10" s="31">
        <v>4.7453703703703704E-4</v>
      </c>
      <c r="G10" s="36">
        <v>7.2824156305506232E-2</v>
      </c>
      <c r="H10" s="64">
        <v>3.408146300914381E-2</v>
      </c>
      <c r="I10" s="31">
        <v>1.8981481481481482E-3</v>
      </c>
      <c r="J10" s="36">
        <v>5.4054054054054043E-2</v>
      </c>
      <c r="K10" s="38">
        <v>2.0090652946220752E-2</v>
      </c>
    </row>
    <row r="11" spans="2:11" x14ac:dyDescent="0.3">
      <c r="B11" s="30" t="s">
        <v>15</v>
      </c>
      <c r="C11" s="31">
        <v>4.3981481481481481E-4</v>
      </c>
      <c r="D11" s="36">
        <v>1.5378389316066369E-2</v>
      </c>
      <c r="E11" s="64">
        <v>5.4597701149425287E-3</v>
      </c>
      <c r="F11" s="31">
        <v>2.3148148148148146E-4</v>
      </c>
      <c r="G11" s="36">
        <v>3.5523978685612793E-2</v>
      </c>
      <c r="H11" s="64">
        <v>1.6625103906899419E-2</v>
      </c>
      <c r="I11" s="31">
        <v>6.7129629629629614E-4</v>
      </c>
      <c r="J11" s="36">
        <v>1.9116677653263012E-2</v>
      </c>
      <c r="K11" s="38">
        <v>7.1052309200048984E-3</v>
      </c>
    </row>
    <row r="12" spans="2:11" x14ac:dyDescent="0.3">
      <c r="B12" s="30" t="s">
        <v>16</v>
      </c>
      <c r="C12" s="31">
        <v>9.7222222222222224E-3</v>
      </c>
      <c r="D12" s="36">
        <v>0.33994334277620397</v>
      </c>
      <c r="E12" s="64">
        <v>0.12068965517241378</v>
      </c>
      <c r="F12" s="31">
        <v>1.7361111111111109E-4</v>
      </c>
      <c r="G12" s="36">
        <v>2.6642984014209593E-2</v>
      </c>
      <c r="H12" s="64">
        <v>1.2468827930174562E-2</v>
      </c>
      <c r="I12" s="31">
        <v>9.8958333333333329E-3</v>
      </c>
      <c r="J12" s="36">
        <v>0.28180619644034272</v>
      </c>
      <c r="K12" s="38">
        <v>0.10474090407938257</v>
      </c>
    </row>
    <row r="13" spans="2:11" x14ac:dyDescent="0.3">
      <c r="B13" s="30" t="s">
        <v>17</v>
      </c>
      <c r="C13" s="31"/>
      <c r="D13" s="36"/>
      <c r="E13" s="64"/>
      <c r="F13" s="31"/>
      <c r="G13" s="36"/>
      <c r="H13" s="64"/>
      <c r="I13" s="31"/>
      <c r="J13" s="36"/>
      <c r="K13" s="38"/>
    </row>
    <row r="14" spans="2:11" x14ac:dyDescent="0.3">
      <c r="B14" s="30" t="s">
        <v>115</v>
      </c>
      <c r="C14" s="31"/>
      <c r="D14" s="36"/>
      <c r="E14" s="64"/>
      <c r="F14" s="31"/>
      <c r="G14" s="36"/>
      <c r="H14" s="64"/>
      <c r="I14" s="31"/>
      <c r="J14" s="36"/>
      <c r="K14" s="38"/>
    </row>
    <row r="15" spans="2:11" x14ac:dyDescent="0.3">
      <c r="B15" s="30" t="s">
        <v>19</v>
      </c>
      <c r="C15" s="31"/>
      <c r="D15" s="36"/>
      <c r="E15" s="64"/>
      <c r="F15" s="31"/>
      <c r="G15" s="36"/>
      <c r="H15" s="64"/>
      <c r="I15" s="31"/>
      <c r="J15" s="36"/>
      <c r="K15" s="38"/>
    </row>
    <row r="16" spans="2:11" x14ac:dyDescent="0.3">
      <c r="B16" s="30" t="s">
        <v>20</v>
      </c>
      <c r="C16" s="31"/>
      <c r="D16" s="36"/>
      <c r="E16" s="64"/>
      <c r="F16" s="31"/>
      <c r="G16" s="36"/>
      <c r="H16" s="64"/>
      <c r="I16" s="31"/>
      <c r="J16" s="36"/>
      <c r="K16" s="38"/>
    </row>
    <row r="17" spans="2:14" x14ac:dyDescent="0.3">
      <c r="B17" s="30" t="s">
        <v>21</v>
      </c>
      <c r="C17" s="31"/>
      <c r="D17" s="36"/>
      <c r="E17" s="64"/>
      <c r="F17" s="31"/>
      <c r="G17" s="36"/>
      <c r="H17" s="64"/>
      <c r="I17" s="31"/>
      <c r="J17" s="36"/>
      <c r="K17" s="38"/>
    </row>
    <row r="18" spans="2:14" x14ac:dyDescent="0.3">
      <c r="B18" s="30" t="s">
        <v>22</v>
      </c>
      <c r="C18" s="31"/>
      <c r="D18" s="36"/>
      <c r="E18" s="64"/>
      <c r="F18" s="31"/>
      <c r="G18" s="36"/>
      <c r="H18" s="64"/>
      <c r="I18" s="31"/>
      <c r="J18" s="36"/>
      <c r="K18" s="38"/>
    </row>
    <row r="19" spans="2:14" x14ac:dyDescent="0.3">
      <c r="B19" s="30" t="s">
        <v>23</v>
      </c>
      <c r="C19" s="31"/>
      <c r="D19" s="36"/>
      <c r="E19" s="64"/>
      <c r="F19" s="31"/>
      <c r="G19" s="36"/>
      <c r="H19" s="64"/>
      <c r="I19" s="31"/>
      <c r="J19" s="36"/>
      <c r="K19" s="38"/>
    </row>
    <row r="20" spans="2:14" x14ac:dyDescent="0.3">
      <c r="B20" s="103" t="s">
        <v>116</v>
      </c>
      <c r="C20" s="31"/>
      <c r="D20" s="36"/>
      <c r="E20" s="64"/>
      <c r="F20" s="31"/>
      <c r="G20" s="36"/>
      <c r="H20" s="64"/>
      <c r="I20" s="31"/>
      <c r="J20" s="36"/>
      <c r="K20" s="38"/>
    </row>
    <row r="21" spans="2:14" x14ac:dyDescent="0.3">
      <c r="B21" s="104" t="s">
        <v>117</v>
      </c>
      <c r="C21" s="31">
        <v>9.6064814814814819E-4</v>
      </c>
      <c r="D21" s="36">
        <v>3.3589639821934442E-2</v>
      </c>
      <c r="E21" s="64">
        <v>1.1925287356321838E-2</v>
      </c>
      <c r="F21" s="31"/>
      <c r="G21" s="36"/>
      <c r="H21" s="64"/>
      <c r="I21" s="31">
        <v>9.6064814814814819E-4</v>
      </c>
      <c r="J21" s="36">
        <v>2.7356624917600523E-2</v>
      </c>
      <c r="K21" s="38">
        <v>1.0167830454489771E-2</v>
      </c>
    </row>
    <row r="22" spans="2:14" x14ac:dyDescent="0.3">
      <c r="B22" s="30" t="s">
        <v>24</v>
      </c>
      <c r="C22" s="31"/>
      <c r="D22" s="36"/>
      <c r="E22" s="64"/>
      <c r="F22" s="31"/>
      <c r="G22" s="36"/>
      <c r="H22" s="64"/>
      <c r="I22" s="31"/>
      <c r="J22" s="36"/>
      <c r="K22" s="38"/>
    </row>
    <row r="23" spans="2:14" x14ac:dyDescent="0.3">
      <c r="B23" s="30" t="s">
        <v>25</v>
      </c>
      <c r="C23" s="31">
        <v>3.8194444444444446E-4</v>
      </c>
      <c r="D23" s="36">
        <v>1.3354917037636584E-2</v>
      </c>
      <c r="E23" s="64">
        <v>4.7413793103448275E-3</v>
      </c>
      <c r="F23" s="31"/>
      <c r="G23" s="36"/>
      <c r="H23" s="64"/>
      <c r="I23" s="31">
        <v>3.8194444444444446E-4</v>
      </c>
      <c r="J23" s="36">
        <v>1.0876730388925509E-2</v>
      </c>
      <c r="K23" s="38">
        <v>4.0426313855200296E-3</v>
      </c>
    </row>
    <row r="24" spans="2:14" x14ac:dyDescent="0.3">
      <c r="B24" s="30" t="s">
        <v>26</v>
      </c>
      <c r="C24" s="31">
        <v>3.3796296296296291E-3</v>
      </c>
      <c r="D24" s="36">
        <v>0.11817078106029945</v>
      </c>
      <c r="E24" s="64">
        <v>4.1954022988505736E-2</v>
      </c>
      <c r="F24" s="31">
        <v>4.3981481481481476E-3</v>
      </c>
      <c r="G24" s="36">
        <v>0.67495559502664293</v>
      </c>
      <c r="H24" s="64">
        <v>0.3158769742310889</v>
      </c>
      <c r="I24" s="31">
        <v>7.7777777777777784E-3</v>
      </c>
      <c r="J24" s="36">
        <v>0.22148978246539219</v>
      </c>
      <c r="K24" s="38">
        <v>8.2322675486953337E-2</v>
      </c>
    </row>
    <row r="25" spans="2:14" x14ac:dyDescent="0.3">
      <c r="B25" s="39" t="s">
        <v>3</v>
      </c>
      <c r="C25" s="40">
        <v>2.8599537037037038E-2</v>
      </c>
      <c r="D25" s="66">
        <v>1</v>
      </c>
      <c r="E25" s="67">
        <v>0.3550287356321839</v>
      </c>
      <c r="F25" s="40">
        <v>6.5162037037037029E-3</v>
      </c>
      <c r="G25" s="66">
        <v>1</v>
      </c>
      <c r="H25" s="67">
        <v>0.4679966749792186</v>
      </c>
      <c r="I25" s="40">
        <v>3.5115740740740746E-2</v>
      </c>
      <c r="J25" s="66">
        <v>1</v>
      </c>
      <c r="K25" s="68">
        <v>0.37167707950508388</v>
      </c>
    </row>
    <row r="26" spans="2:14" x14ac:dyDescent="0.3">
      <c r="B26" s="45"/>
      <c r="C26" s="46"/>
      <c r="D26" s="46"/>
      <c r="E26" s="46"/>
      <c r="F26" s="46"/>
      <c r="G26" s="46"/>
      <c r="H26" s="46"/>
      <c r="I26" s="46"/>
      <c r="J26" s="46"/>
      <c r="K26" s="47"/>
      <c r="L26" s="70"/>
      <c r="M26" s="70"/>
      <c r="N26" s="70"/>
    </row>
    <row r="27" spans="2:14" x14ac:dyDescent="0.3">
      <c r="B27" s="24" t="s">
        <v>27</v>
      </c>
      <c r="C27" s="26" t="s">
        <v>4</v>
      </c>
      <c r="D27" s="26" t="s">
        <v>5</v>
      </c>
      <c r="E27" s="26" t="s">
        <v>5</v>
      </c>
      <c r="F27" s="26" t="s">
        <v>4</v>
      </c>
      <c r="G27" s="26" t="s">
        <v>5</v>
      </c>
      <c r="H27" s="26" t="s">
        <v>5</v>
      </c>
      <c r="I27" s="26" t="s">
        <v>4</v>
      </c>
      <c r="J27" s="26" t="s">
        <v>5</v>
      </c>
      <c r="K27" s="71" t="s">
        <v>5</v>
      </c>
    </row>
    <row r="28" spans="2:14" x14ac:dyDescent="0.3">
      <c r="B28" s="30" t="s">
        <v>28</v>
      </c>
      <c r="C28" s="31">
        <v>1.4583333333333336E-3</v>
      </c>
      <c r="D28" s="36"/>
      <c r="E28" s="64">
        <v>1.810344827586207E-2</v>
      </c>
      <c r="F28" s="31">
        <v>5.4398148148148144E-4</v>
      </c>
      <c r="G28" s="36"/>
      <c r="H28" s="64">
        <v>3.906899418121363E-2</v>
      </c>
      <c r="I28" s="31">
        <v>2.0023148148148148E-3</v>
      </c>
      <c r="J28" s="36"/>
      <c r="K28" s="38">
        <v>2.1193188778635304E-2</v>
      </c>
    </row>
    <row r="29" spans="2:14" x14ac:dyDescent="0.3">
      <c r="B29" s="30" t="s">
        <v>29</v>
      </c>
      <c r="C29" s="31"/>
      <c r="D29" s="36"/>
      <c r="E29" s="64"/>
      <c r="F29" s="31"/>
      <c r="G29" s="36"/>
      <c r="H29" s="64"/>
      <c r="I29" s="31"/>
      <c r="J29" s="36"/>
      <c r="K29" s="38"/>
    </row>
    <row r="30" spans="2:14" x14ac:dyDescent="0.3">
      <c r="B30" s="30" t="s">
        <v>30</v>
      </c>
      <c r="C30" s="31">
        <v>4.9768518518518521E-4</v>
      </c>
      <c r="D30" s="36"/>
      <c r="E30" s="64">
        <v>6.1781609195402298E-3</v>
      </c>
      <c r="F30" s="31">
        <v>7.7546296296296304E-4</v>
      </c>
      <c r="G30" s="36"/>
      <c r="H30" s="64">
        <v>5.5694098088113056E-2</v>
      </c>
      <c r="I30" s="31">
        <v>1.273148148148148E-3</v>
      </c>
      <c r="J30" s="36"/>
      <c r="K30" s="38">
        <v>1.347543795173343E-2</v>
      </c>
    </row>
    <row r="31" spans="2:14" x14ac:dyDescent="0.3">
      <c r="B31" s="30" t="s">
        <v>31</v>
      </c>
      <c r="C31" s="31">
        <v>1.418981481481482E-2</v>
      </c>
      <c r="D31" s="36"/>
      <c r="E31" s="64">
        <v>0.17614942528735639</v>
      </c>
      <c r="F31" s="31">
        <v>3.3796296296296296E-3</v>
      </c>
      <c r="G31" s="36"/>
      <c r="H31" s="64">
        <v>0.2427265170407315</v>
      </c>
      <c r="I31" s="31">
        <v>1.7569444444444443E-2</v>
      </c>
      <c r="J31" s="36"/>
      <c r="K31" s="38">
        <v>0.18596104373392133</v>
      </c>
    </row>
    <row r="32" spans="2:14" x14ac:dyDescent="0.3">
      <c r="B32" s="30" t="s">
        <v>32</v>
      </c>
      <c r="C32" s="31">
        <v>2.1018518518518516E-2</v>
      </c>
      <c r="D32" s="36"/>
      <c r="E32" s="64">
        <v>0.26091954022988501</v>
      </c>
      <c r="F32" s="31">
        <v>2.7083333333333334E-3</v>
      </c>
      <c r="G32" s="36"/>
      <c r="H32" s="64">
        <v>0.19451371571072321</v>
      </c>
      <c r="I32" s="31">
        <v>2.3726851851851853E-2</v>
      </c>
      <c r="J32" s="36"/>
      <c r="K32" s="38">
        <v>0.25113316182775941</v>
      </c>
    </row>
    <row r="33" spans="2:14" x14ac:dyDescent="0.3">
      <c r="B33" s="30" t="s">
        <v>33</v>
      </c>
      <c r="C33" s="31">
        <v>1.4791666666666668E-2</v>
      </c>
      <c r="D33" s="36"/>
      <c r="E33" s="64">
        <v>0.18362068965517242</v>
      </c>
      <c r="F33" s="31"/>
      <c r="G33" s="36"/>
      <c r="H33" s="64"/>
      <c r="I33" s="31">
        <v>1.4791666666666668E-2</v>
      </c>
      <c r="J33" s="36"/>
      <c r="K33" s="38">
        <v>0.1565600882028666</v>
      </c>
    </row>
    <row r="34" spans="2:14" x14ac:dyDescent="0.3">
      <c r="B34" s="39" t="s">
        <v>3</v>
      </c>
      <c r="C34" s="52">
        <v>5.1956018518518519E-2</v>
      </c>
      <c r="D34" s="66"/>
      <c r="E34" s="66">
        <v>0.64497126436781604</v>
      </c>
      <c r="F34" s="52">
        <v>7.4074074074074077E-3</v>
      </c>
      <c r="G34" s="66"/>
      <c r="H34" s="66">
        <v>0.5320033250207814</v>
      </c>
      <c r="I34" s="52">
        <v>5.9363425925925924E-2</v>
      </c>
      <c r="J34" s="66"/>
      <c r="K34" s="72">
        <v>0.62832292049491612</v>
      </c>
    </row>
    <row r="35" spans="2:14" x14ac:dyDescent="0.3">
      <c r="B35" s="54"/>
      <c r="C35" s="55"/>
      <c r="D35" s="55"/>
      <c r="E35" s="55"/>
      <c r="F35" s="55"/>
      <c r="G35" s="55"/>
      <c r="H35" s="55"/>
      <c r="I35" s="55"/>
      <c r="J35" s="55"/>
      <c r="K35" s="56"/>
      <c r="L35" s="74"/>
      <c r="M35" s="74"/>
      <c r="N35" s="74"/>
    </row>
    <row r="36" spans="2:14" x14ac:dyDescent="0.3">
      <c r="B36" s="39" t="s">
        <v>6</v>
      </c>
      <c r="C36" s="52">
        <v>8.0555555555555561E-2</v>
      </c>
      <c r="D36" s="75"/>
      <c r="E36" s="66">
        <v>1</v>
      </c>
      <c r="F36" s="52">
        <v>1.3923611111111111E-2</v>
      </c>
      <c r="G36" s="75"/>
      <c r="H36" s="66">
        <v>1</v>
      </c>
      <c r="I36" s="52">
        <v>9.447916666666667E-2</v>
      </c>
      <c r="J36" s="75"/>
      <c r="K36" s="72">
        <v>1</v>
      </c>
    </row>
    <row r="37" spans="2:14" ht="66" customHeight="1" thickBot="1" x14ac:dyDescent="0.35">
      <c r="B37" s="203" t="s">
        <v>84</v>
      </c>
      <c r="C37" s="204"/>
      <c r="D37" s="204"/>
      <c r="E37" s="204"/>
      <c r="F37" s="204"/>
      <c r="G37" s="204"/>
      <c r="H37" s="205"/>
      <c r="I37" s="204"/>
      <c r="J37" s="204"/>
      <c r="K37" s="20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22" customWidth="1"/>
    <col min="2" max="2" width="42.44140625" style="22" customWidth="1"/>
    <col min="3" max="6" width="10.88671875" style="63" customWidth="1"/>
    <col min="7" max="7" width="10.88671875" style="22" customWidth="1"/>
    <col min="8" max="8" width="10.88671875" style="63" customWidth="1"/>
    <col min="9" max="11" width="10.88671875" style="22" customWidth="1"/>
    <col min="12" max="16384" width="8.88671875" style="22"/>
  </cols>
  <sheetData>
    <row r="2" spans="2:11" ht="15" thickBot="1" x14ac:dyDescent="0.35"/>
    <row r="3" spans="2:11" x14ac:dyDescent="0.3">
      <c r="B3" s="206" t="s">
        <v>89</v>
      </c>
      <c r="C3" s="207"/>
      <c r="D3" s="207"/>
      <c r="E3" s="207"/>
      <c r="F3" s="207"/>
      <c r="G3" s="207"/>
      <c r="H3" s="208"/>
      <c r="I3" s="207"/>
      <c r="J3" s="207"/>
      <c r="K3" s="208"/>
    </row>
    <row r="4" spans="2:11" x14ac:dyDescent="0.3">
      <c r="B4" s="209" t="s">
        <v>133</v>
      </c>
      <c r="C4" s="210"/>
      <c r="D4" s="210"/>
      <c r="E4" s="210"/>
      <c r="F4" s="210"/>
      <c r="G4" s="210"/>
      <c r="H4" s="211"/>
      <c r="I4" s="210"/>
      <c r="J4" s="210"/>
      <c r="K4" s="211"/>
    </row>
    <row r="5" spans="2:11" x14ac:dyDescent="0.3">
      <c r="B5" s="23"/>
      <c r="C5" s="212" t="s">
        <v>81</v>
      </c>
      <c r="D5" s="210"/>
      <c r="E5" s="213"/>
      <c r="F5" s="212" t="s">
        <v>82</v>
      </c>
      <c r="G5" s="210"/>
      <c r="H5" s="213"/>
      <c r="I5" s="210" t="s">
        <v>83</v>
      </c>
      <c r="J5" s="210"/>
      <c r="K5" s="211"/>
    </row>
    <row r="6" spans="2:11" x14ac:dyDescent="0.3">
      <c r="B6" s="24" t="s">
        <v>11</v>
      </c>
      <c r="C6" s="25" t="s">
        <v>4</v>
      </c>
      <c r="D6" s="26" t="s">
        <v>5</v>
      </c>
      <c r="E6" s="27" t="s">
        <v>5</v>
      </c>
      <c r="F6" s="25" t="s">
        <v>4</v>
      </c>
      <c r="G6" s="26" t="s">
        <v>5</v>
      </c>
      <c r="H6" s="27" t="s">
        <v>5</v>
      </c>
      <c r="I6" s="28" t="s">
        <v>4</v>
      </c>
      <c r="J6" s="26" t="s">
        <v>5</v>
      </c>
      <c r="K6" s="29" t="s">
        <v>5</v>
      </c>
    </row>
    <row r="7" spans="2:11" x14ac:dyDescent="0.3">
      <c r="B7" s="30" t="s">
        <v>12</v>
      </c>
      <c r="C7" s="31">
        <v>3.4490740740740727E-3</v>
      </c>
      <c r="D7" s="36">
        <v>0.85142857142857131</v>
      </c>
      <c r="E7" s="64">
        <v>8.9141489679928174E-2</v>
      </c>
      <c r="F7" s="31"/>
      <c r="G7" s="36"/>
      <c r="H7" s="64"/>
      <c r="I7" s="31">
        <v>3.4490740740740727E-3</v>
      </c>
      <c r="J7" s="36">
        <v>0.85142857142857131</v>
      </c>
      <c r="K7" s="38">
        <v>8.9141489679928174E-2</v>
      </c>
    </row>
    <row r="8" spans="2:11" x14ac:dyDescent="0.3">
      <c r="B8" s="30" t="s">
        <v>114</v>
      </c>
      <c r="C8" s="31"/>
      <c r="D8" s="36"/>
      <c r="E8" s="64"/>
      <c r="F8" s="31"/>
      <c r="G8" s="36"/>
      <c r="H8" s="64"/>
      <c r="I8" s="31"/>
      <c r="J8" s="36"/>
      <c r="K8" s="38"/>
    </row>
    <row r="9" spans="2:11" x14ac:dyDescent="0.3">
      <c r="B9" s="30" t="s">
        <v>13</v>
      </c>
      <c r="C9" s="31"/>
      <c r="D9" s="36"/>
      <c r="E9" s="64"/>
      <c r="F9" s="31"/>
      <c r="G9" s="36"/>
      <c r="H9" s="64"/>
      <c r="I9" s="31"/>
      <c r="J9" s="36"/>
      <c r="K9" s="38"/>
    </row>
    <row r="10" spans="2:11" x14ac:dyDescent="0.3">
      <c r="B10" s="30" t="s">
        <v>14</v>
      </c>
      <c r="C10" s="31">
        <v>5.7870370370370366E-5</v>
      </c>
      <c r="D10" s="36">
        <v>1.4285714285714289E-2</v>
      </c>
      <c r="E10" s="64">
        <v>1.4956625785222852E-3</v>
      </c>
      <c r="F10" s="31"/>
      <c r="G10" s="36"/>
      <c r="H10" s="64"/>
      <c r="I10" s="31">
        <v>5.7870370370370366E-5</v>
      </c>
      <c r="J10" s="36">
        <v>1.4285714285714289E-2</v>
      </c>
      <c r="K10" s="38">
        <v>1.4956625785222852E-3</v>
      </c>
    </row>
    <row r="11" spans="2:11" x14ac:dyDescent="0.3">
      <c r="B11" s="30" t="s">
        <v>15</v>
      </c>
      <c r="C11" s="31">
        <v>4.6296296296296294E-5</v>
      </c>
      <c r="D11" s="36">
        <v>1.142857142857143E-2</v>
      </c>
      <c r="E11" s="64">
        <v>1.1965300628178281E-3</v>
      </c>
      <c r="F11" s="31"/>
      <c r="G11" s="36"/>
      <c r="H11" s="64"/>
      <c r="I11" s="31">
        <v>4.6296296296296294E-5</v>
      </c>
      <c r="J11" s="36">
        <v>1.142857142857143E-2</v>
      </c>
      <c r="K11" s="38">
        <v>1.1965300628178281E-3</v>
      </c>
    </row>
    <row r="12" spans="2:11" x14ac:dyDescent="0.3">
      <c r="B12" s="30" t="s">
        <v>16</v>
      </c>
      <c r="C12" s="31">
        <v>4.9768518518518521E-4</v>
      </c>
      <c r="D12" s="36">
        <v>0.1228571428571429</v>
      </c>
      <c r="E12" s="64">
        <v>1.2862698175291653E-2</v>
      </c>
      <c r="F12" s="31"/>
      <c r="G12" s="36"/>
      <c r="H12" s="64"/>
      <c r="I12" s="31">
        <v>4.9768518518518521E-4</v>
      </c>
      <c r="J12" s="36">
        <v>0.1228571428571429</v>
      </c>
      <c r="K12" s="38">
        <v>1.2862698175291653E-2</v>
      </c>
    </row>
    <row r="13" spans="2:11" x14ac:dyDescent="0.3">
      <c r="B13" s="30" t="s">
        <v>17</v>
      </c>
      <c r="C13" s="31"/>
      <c r="D13" s="36"/>
      <c r="E13" s="64"/>
      <c r="F13" s="31"/>
      <c r="G13" s="36"/>
      <c r="H13" s="64"/>
      <c r="I13" s="31"/>
      <c r="J13" s="36"/>
      <c r="K13" s="38"/>
    </row>
    <row r="14" spans="2:11" x14ac:dyDescent="0.3">
      <c r="B14" s="30" t="s">
        <v>115</v>
      </c>
      <c r="C14" s="31"/>
      <c r="D14" s="36"/>
      <c r="E14" s="64"/>
      <c r="F14" s="31"/>
      <c r="G14" s="36"/>
      <c r="H14" s="64"/>
      <c r="I14" s="31"/>
      <c r="J14" s="36"/>
      <c r="K14" s="38"/>
    </row>
    <row r="15" spans="2:11" x14ac:dyDescent="0.3">
      <c r="B15" s="30" t="s">
        <v>19</v>
      </c>
      <c r="C15" s="31"/>
      <c r="D15" s="36"/>
      <c r="E15" s="64"/>
      <c r="F15" s="31"/>
      <c r="G15" s="36"/>
      <c r="H15" s="64"/>
      <c r="I15" s="31"/>
      <c r="J15" s="36"/>
      <c r="K15" s="38"/>
    </row>
    <row r="16" spans="2:11" x14ac:dyDescent="0.3">
      <c r="B16" s="30" t="s">
        <v>20</v>
      </c>
      <c r="C16" s="31"/>
      <c r="D16" s="36"/>
      <c r="E16" s="64"/>
      <c r="F16" s="31"/>
      <c r="G16" s="36"/>
      <c r="H16" s="64"/>
      <c r="I16" s="31"/>
      <c r="J16" s="36"/>
      <c r="K16" s="38"/>
    </row>
    <row r="17" spans="2:14" x14ac:dyDescent="0.3">
      <c r="B17" s="30" t="s">
        <v>21</v>
      </c>
      <c r="C17" s="31"/>
      <c r="D17" s="36"/>
      <c r="E17" s="64"/>
      <c r="F17" s="31"/>
      <c r="G17" s="36"/>
      <c r="H17" s="64"/>
      <c r="I17" s="31"/>
      <c r="J17" s="36"/>
      <c r="K17" s="38"/>
    </row>
    <row r="18" spans="2:14" x14ac:dyDescent="0.3">
      <c r="B18" s="30" t="s">
        <v>22</v>
      </c>
      <c r="C18" s="31"/>
      <c r="D18" s="36"/>
      <c r="E18" s="64"/>
      <c r="F18" s="31"/>
      <c r="G18" s="36"/>
      <c r="H18" s="64"/>
      <c r="I18" s="31"/>
      <c r="J18" s="36"/>
      <c r="K18" s="38"/>
    </row>
    <row r="19" spans="2:14" x14ac:dyDescent="0.3">
      <c r="B19" s="30" t="s">
        <v>23</v>
      </c>
      <c r="C19" s="31"/>
      <c r="D19" s="36"/>
      <c r="E19" s="64"/>
      <c r="F19" s="31"/>
      <c r="G19" s="36"/>
      <c r="H19" s="64"/>
      <c r="I19" s="31"/>
      <c r="J19" s="36"/>
      <c r="K19" s="38"/>
    </row>
    <row r="20" spans="2:14" x14ac:dyDescent="0.3">
      <c r="B20" s="103" t="s">
        <v>116</v>
      </c>
      <c r="C20" s="31"/>
      <c r="D20" s="36"/>
      <c r="E20" s="64"/>
      <c r="F20" s="31"/>
      <c r="G20" s="36"/>
      <c r="H20" s="64"/>
      <c r="I20" s="31"/>
      <c r="J20" s="36"/>
      <c r="K20" s="38"/>
    </row>
    <row r="21" spans="2:14" x14ac:dyDescent="0.3">
      <c r="B21" s="104" t="s">
        <v>117</v>
      </c>
      <c r="C21" s="31"/>
      <c r="D21" s="36"/>
      <c r="E21" s="64"/>
      <c r="F21" s="31"/>
      <c r="G21" s="36"/>
      <c r="H21" s="64"/>
      <c r="I21" s="31"/>
      <c r="J21" s="36"/>
      <c r="K21" s="38"/>
    </row>
    <row r="22" spans="2:14" x14ac:dyDescent="0.3">
      <c r="B22" s="30" t="s">
        <v>24</v>
      </c>
      <c r="C22" s="31"/>
      <c r="D22" s="36"/>
      <c r="E22" s="64"/>
      <c r="F22" s="31"/>
      <c r="G22" s="36"/>
      <c r="H22" s="64"/>
      <c r="I22" s="31"/>
      <c r="J22" s="36"/>
      <c r="K22" s="38"/>
    </row>
    <row r="23" spans="2:14" x14ac:dyDescent="0.3">
      <c r="B23" s="30" t="s">
        <v>25</v>
      </c>
      <c r="C23" s="31"/>
      <c r="D23" s="36"/>
      <c r="E23" s="64"/>
      <c r="F23" s="31"/>
      <c r="G23" s="36"/>
      <c r="H23" s="64"/>
      <c r="I23" s="31"/>
      <c r="J23" s="36"/>
      <c r="K23" s="38"/>
    </row>
    <row r="24" spans="2:14" x14ac:dyDescent="0.3">
      <c r="B24" s="30" t="s">
        <v>26</v>
      </c>
      <c r="C24" s="31"/>
      <c r="D24" s="36"/>
      <c r="E24" s="64"/>
      <c r="F24" s="31"/>
      <c r="G24" s="36"/>
      <c r="H24" s="64"/>
      <c r="I24" s="31"/>
      <c r="J24" s="36"/>
      <c r="K24" s="38"/>
    </row>
    <row r="25" spans="2:14" x14ac:dyDescent="0.3">
      <c r="B25" s="39" t="s">
        <v>3</v>
      </c>
      <c r="C25" s="40">
        <v>4.0509259259259248E-3</v>
      </c>
      <c r="D25" s="66">
        <v>0.99999999999999989</v>
      </c>
      <c r="E25" s="67">
        <v>0.10469638049655992</v>
      </c>
      <c r="F25" s="40"/>
      <c r="G25" s="66"/>
      <c r="H25" s="67"/>
      <c r="I25" s="40">
        <v>4.0509259259259248E-3</v>
      </c>
      <c r="J25" s="66">
        <v>0.99999999999999989</v>
      </c>
      <c r="K25" s="68">
        <v>0.10469638049655992</v>
      </c>
    </row>
    <row r="26" spans="2:14" x14ac:dyDescent="0.3">
      <c r="B26" s="45"/>
      <c r="C26" s="46"/>
      <c r="D26" s="46"/>
      <c r="E26" s="46"/>
      <c r="F26" s="46"/>
      <c r="G26" s="46"/>
      <c r="H26" s="46"/>
      <c r="I26" s="46"/>
      <c r="J26" s="46"/>
      <c r="K26" s="47"/>
      <c r="L26" s="70"/>
      <c r="M26" s="70"/>
      <c r="N26" s="70"/>
    </row>
    <row r="27" spans="2:14" x14ac:dyDescent="0.3">
      <c r="B27" s="24" t="s">
        <v>27</v>
      </c>
      <c r="C27" s="26" t="s">
        <v>4</v>
      </c>
      <c r="D27" s="26" t="s">
        <v>5</v>
      </c>
      <c r="E27" s="26" t="s">
        <v>5</v>
      </c>
      <c r="F27" s="26" t="s">
        <v>4</v>
      </c>
      <c r="G27" s="26" t="s">
        <v>5</v>
      </c>
      <c r="H27" s="26" t="s">
        <v>5</v>
      </c>
      <c r="I27" s="26" t="s">
        <v>4</v>
      </c>
      <c r="J27" s="26" t="s">
        <v>5</v>
      </c>
      <c r="K27" s="71" t="s">
        <v>5</v>
      </c>
    </row>
    <row r="28" spans="2:14" x14ac:dyDescent="0.3">
      <c r="B28" s="79" t="s">
        <v>28</v>
      </c>
      <c r="C28" s="31">
        <v>2.0370370370370373E-3</v>
      </c>
      <c r="D28" s="36"/>
      <c r="E28" s="64">
        <v>5.2647322763984448E-2</v>
      </c>
      <c r="F28" s="31"/>
      <c r="G28" s="36"/>
      <c r="H28" s="64"/>
      <c r="I28" s="31">
        <v>2.0370370370370373E-3</v>
      </c>
      <c r="J28" s="36"/>
      <c r="K28" s="38">
        <v>5.2647322763984448E-2</v>
      </c>
    </row>
    <row r="29" spans="2:14" x14ac:dyDescent="0.3">
      <c r="B29" s="79" t="s">
        <v>29</v>
      </c>
      <c r="C29" s="31">
        <v>4.6296296296296294E-5</v>
      </c>
      <c r="D29" s="36"/>
      <c r="E29" s="64">
        <v>1.1965300628178281E-3</v>
      </c>
      <c r="F29" s="31"/>
      <c r="G29" s="36"/>
      <c r="H29" s="64"/>
      <c r="I29" s="31">
        <v>4.6296296296296294E-5</v>
      </c>
      <c r="J29" s="36"/>
      <c r="K29" s="38">
        <v>1.1965300628178281E-3</v>
      </c>
    </row>
    <row r="30" spans="2:14" x14ac:dyDescent="0.3">
      <c r="B30" s="79" t="s">
        <v>30</v>
      </c>
      <c r="C30" s="31">
        <v>5.9027777777777778E-4</v>
      </c>
      <c r="D30" s="36"/>
      <c r="E30" s="64">
        <v>1.525575830092731E-2</v>
      </c>
      <c r="F30" s="31"/>
      <c r="G30" s="36"/>
      <c r="H30" s="64"/>
      <c r="I30" s="31">
        <v>5.9027777777777778E-4</v>
      </c>
      <c r="J30" s="36"/>
      <c r="K30" s="38">
        <v>1.525575830092731E-2</v>
      </c>
    </row>
    <row r="31" spans="2:14" x14ac:dyDescent="0.3">
      <c r="B31" s="79" t="s">
        <v>31</v>
      </c>
      <c r="C31" s="31">
        <v>1.0659722222222227E-2</v>
      </c>
      <c r="D31" s="36"/>
      <c r="E31" s="64">
        <v>0.27550104696380506</v>
      </c>
      <c r="F31" s="31"/>
      <c r="G31" s="36"/>
      <c r="H31" s="64"/>
      <c r="I31" s="31">
        <v>1.0659722222222227E-2</v>
      </c>
      <c r="J31" s="36"/>
      <c r="K31" s="38">
        <v>0.27550104696380506</v>
      </c>
    </row>
    <row r="32" spans="2:14" x14ac:dyDescent="0.3">
      <c r="B32" s="79" t="s">
        <v>32</v>
      </c>
      <c r="C32" s="31">
        <v>1.4247685185185188E-2</v>
      </c>
      <c r="D32" s="36"/>
      <c r="E32" s="64">
        <v>0.3682321268321867</v>
      </c>
      <c r="F32" s="31"/>
      <c r="G32" s="36"/>
      <c r="H32" s="64"/>
      <c r="I32" s="31">
        <v>1.4247685185185188E-2</v>
      </c>
      <c r="J32" s="36"/>
      <c r="K32" s="38">
        <v>0.3682321268321867</v>
      </c>
    </row>
    <row r="33" spans="2:14" x14ac:dyDescent="0.3">
      <c r="B33" s="79" t="s">
        <v>33</v>
      </c>
      <c r="C33" s="31">
        <v>7.060185185185185E-3</v>
      </c>
      <c r="D33" s="36"/>
      <c r="E33" s="64">
        <v>0.1824708345797188</v>
      </c>
      <c r="F33" s="31"/>
      <c r="G33" s="36"/>
      <c r="H33" s="64"/>
      <c r="I33" s="31">
        <v>7.060185185185185E-3</v>
      </c>
      <c r="J33" s="36"/>
      <c r="K33" s="38">
        <v>0.1824708345797188</v>
      </c>
    </row>
    <row r="34" spans="2:14" x14ac:dyDescent="0.3">
      <c r="B34" s="80" t="s">
        <v>3</v>
      </c>
      <c r="C34" s="52">
        <v>3.4641203703703709E-2</v>
      </c>
      <c r="D34" s="66"/>
      <c r="E34" s="66">
        <v>0.89530361950344006</v>
      </c>
      <c r="F34" s="52"/>
      <c r="G34" s="66"/>
      <c r="H34" s="66"/>
      <c r="I34" s="52">
        <v>3.4641203703703709E-2</v>
      </c>
      <c r="J34" s="66"/>
      <c r="K34" s="72">
        <v>0.89530361950344006</v>
      </c>
    </row>
    <row r="35" spans="2:14" x14ac:dyDescent="0.3">
      <c r="B35" s="54"/>
      <c r="C35" s="55"/>
      <c r="D35" s="55"/>
      <c r="E35" s="55"/>
      <c r="F35" s="55"/>
      <c r="G35" s="55"/>
      <c r="H35" s="55"/>
      <c r="I35" s="55"/>
      <c r="J35" s="55"/>
      <c r="K35" s="56"/>
      <c r="L35" s="74"/>
      <c r="M35" s="74"/>
      <c r="N35" s="74"/>
    </row>
    <row r="36" spans="2:14" x14ac:dyDescent="0.3">
      <c r="B36" s="39" t="s">
        <v>6</v>
      </c>
      <c r="C36" s="52">
        <v>3.8692129629629632E-2</v>
      </c>
      <c r="D36" s="75"/>
      <c r="E36" s="66">
        <v>1</v>
      </c>
      <c r="F36" s="52"/>
      <c r="G36" s="75"/>
      <c r="H36" s="66"/>
      <c r="I36" s="52">
        <v>3.8692129629629632E-2</v>
      </c>
      <c r="J36" s="75"/>
      <c r="K36" s="72">
        <v>1</v>
      </c>
    </row>
    <row r="37" spans="2:14" ht="66" customHeight="1" thickBot="1" x14ac:dyDescent="0.35">
      <c r="B37" s="203" t="s">
        <v>84</v>
      </c>
      <c r="C37" s="204"/>
      <c r="D37" s="204"/>
      <c r="E37" s="204"/>
      <c r="F37" s="204"/>
      <c r="G37" s="204"/>
      <c r="H37" s="205"/>
      <c r="I37" s="204"/>
      <c r="J37" s="204"/>
      <c r="K37" s="20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Normal="100"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4" width="8.33203125" style="2" customWidth="1"/>
    <col min="15" max="16384" width="8.88671875" style="2"/>
  </cols>
  <sheetData>
    <row r="2" spans="2:14" ht="15" thickBot="1" x14ac:dyDescent="0.35"/>
    <row r="3" spans="2:14" x14ac:dyDescent="0.3">
      <c r="B3" s="233" t="s">
        <v>7</v>
      </c>
      <c r="C3" s="234"/>
      <c r="D3" s="234"/>
      <c r="E3" s="234"/>
      <c r="F3" s="234"/>
      <c r="G3" s="234"/>
      <c r="H3" s="235"/>
      <c r="I3" s="234"/>
      <c r="J3" s="234"/>
      <c r="K3" s="234"/>
      <c r="L3" s="234"/>
      <c r="M3" s="234"/>
      <c r="N3" s="235"/>
    </row>
    <row r="4" spans="2:14" x14ac:dyDescent="0.3">
      <c r="B4" s="236" t="s">
        <v>133</v>
      </c>
      <c r="C4" s="237"/>
      <c r="D4" s="237"/>
      <c r="E4" s="237"/>
      <c r="F4" s="237"/>
      <c r="G4" s="237"/>
      <c r="H4" s="238"/>
      <c r="I4" s="237"/>
      <c r="J4" s="237"/>
      <c r="K4" s="237"/>
      <c r="L4" s="237"/>
      <c r="M4" s="237"/>
      <c r="N4" s="238"/>
    </row>
    <row r="5" spans="2:14" x14ac:dyDescent="0.3">
      <c r="B5" s="3"/>
      <c r="C5" s="239" t="s">
        <v>8</v>
      </c>
      <c r="D5" s="240"/>
      <c r="E5" s="241"/>
      <c r="F5" s="242" t="s">
        <v>9</v>
      </c>
      <c r="G5" s="237"/>
      <c r="H5" s="243"/>
      <c r="I5" s="237" t="s">
        <v>10</v>
      </c>
      <c r="J5" s="237"/>
      <c r="K5" s="243"/>
      <c r="L5" s="242" t="s">
        <v>3</v>
      </c>
      <c r="M5" s="237"/>
      <c r="N5" s="238"/>
    </row>
    <row r="6" spans="2:14" x14ac:dyDescent="0.3">
      <c r="B6" s="1" t="s">
        <v>11</v>
      </c>
      <c r="C6" s="20" t="s">
        <v>4</v>
      </c>
      <c r="D6" s="4" t="s">
        <v>5</v>
      </c>
      <c r="E6" s="21" t="s">
        <v>5</v>
      </c>
      <c r="F6" s="20" t="s">
        <v>4</v>
      </c>
      <c r="G6" s="4" t="s">
        <v>5</v>
      </c>
      <c r="H6" s="21" t="s">
        <v>5</v>
      </c>
      <c r="I6" s="18" t="s">
        <v>4</v>
      </c>
      <c r="J6" s="4" t="s">
        <v>5</v>
      </c>
      <c r="K6" s="21" t="s">
        <v>5</v>
      </c>
      <c r="L6" s="20" t="s">
        <v>4</v>
      </c>
      <c r="M6" s="4" t="s">
        <v>5</v>
      </c>
      <c r="N6" s="19" t="s">
        <v>5</v>
      </c>
    </row>
    <row r="7" spans="2:14" x14ac:dyDescent="0.3">
      <c r="B7" s="108" t="s">
        <v>12</v>
      </c>
      <c r="C7" s="31"/>
      <c r="D7" s="109"/>
      <c r="E7" s="109"/>
      <c r="F7" s="31">
        <v>5.0057870370370371E-2</v>
      </c>
      <c r="G7" s="109">
        <v>0.28842947649216405</v>
      </c>
      <c r="H7" s="109">
        <v>0.28667064360045069</v>
      </c>
      <c r="I7" s="31">
        <v>6.0648148148148145E-3</v>
      </c>
      <c r="J7" s="109">
        <v>0.24304267161410018</v>
      </c>
      <c r="K7" s="109">
        <v>0.24304267161410018</v>
      </c>
      <c r="L7" s="110">
        <v>5.6122685185185185E-2</v>
      </c>
      <c r="M7" s="109">
        <v>0.28272403941461133</v>
      </c>
      <c r="N7" s="111">
        <v>0.28121556573682066</v>
      </c>
    </row>
    <row r="8" spans="2:14" x14ac:dyDescent="0.3">
      <c r="B8" s="108" t="s">
        <v>114</v>
      </c>
      <c r="C8" s="31"/>
      <c r="D8" s="109"/>
      <c r="E8" s="109"/>
      <c r="F8" s="31">
        <v>4.3981481481481481E-4</v>
      </c>
      <c r="G8" s="109">
        <v>2.5341780593531177E-3</v>
      </c>
      <c r="H8" s="109">
        <v>2.5187247298999135E-3</v>
      </c>
      <c r="I8" s="31"/>
      <c r="J8" s="109"/>
      <c r="K8" s="109"/>
      <c r="L8" s="110">
        <v>4.3981481481481481E-4</v>
      </c>
      <c r="M8" s="109">
        <v>2.2156142498979646E-3</v>
      </c>
      <c r="N8" s="111">
        <v>2.2037928434727131E-3</v>
      </c>
    </row>
    <row r="9" spans="2:14" x14ac:dyDescent="0.3">
      <c r="B9" s="108" t="s">
        <v>13</v>
      </c>
      <c r="C9" s="31"/>
      <c r="D9" s="109"/>
      <c r="E9" s="109"/>
      <c r="F9" s="31">
        <v>4.3553240740740753E-2</v>
      </c>
      <c r="G9" s="109">
        <v>0.25095031677225749</v>
      </c>
      <c r="H9" s="109">
        <v>0.24942003048982572</v>
      </c>
      <c r="I9" s="31"/>
      <c r="J9" s="109"/>
      <c r="K9" s="109"/>
      <c r="L9" s="110">
        <v>4.3553240740740753E-2</v>
      </c>
      <c r="M9" s="109">
        <v>0.21940411637805379</v>
      </c>
      <c r="N9" s="111">
        <v>0.2182334860523111</v>
      </c>
    </row>
    <row r="10" spans="2:14" x14ac:dyDescent="0.3">
      <c r="B10" s="108" t="s">
        <v>14</v>
      </c>
      <c r="C10" s="31"/>
      <c r="D10" s="109"/>
      <c r="E10" s="109"/>
      <c r="F10" s="31">
        <v>1.0752314814814814E-2</v>
      </c>
      <c r="G10" s="109">
        <v>6.1953984661553843E-2</v>
      </c>
      <c r="H10" s="109">
        <v>6.1576191423079463E-2</v>
      </c>
      <c r="I10" s="31"/>
      <c r="J10" s="109"/>
      <c r="K10" s="109"/>
      <c r="L10" s="110">
        <v>1.0752314814814814E-2</v>
      </c>
      <c r="M10" s="109">
        <v>5.4165937846189713E-2</v>
      </c>
      <c r="N10" s="111">
        <v>5.3876935568056589E-2</v>
      </c>
    </row>
    <row r="11" spans="2:14" x14ac:dyDescent="0.3">
      <c r="B11" s="108" t="s">
        <v>15</v>
      </c>
      <c r="C11" s="31"/>
      <c r="D11" s="109"/>
      <c r="E11" s="109"/>
      <c r="F11" s="31">
        <v>5.324074074074074E-3</v>
      </c>
      <c r="G11" s="109">
        <v>3.0676892297432475E-2</v>
      </c>
      <c r="H11" s="109">
        <v>3.0489825677735796E-2</v>
      </c>
      <c r="I11" s="31"/>
      <c r="J11" s="109"/>
      <c r="K11" s="109"/>
      <c r="L11" s="110">
        <v>5.324074074074074E-3</v>
      </c>
      <c r="M11" s="109">
        <v>2.6820593551396415E-2</v>
      </c>
      <c r="N11" s="111">
        <v>2.6677492315722317E-2</v>
      </c>
    </row>
    <row r="12" spans="2:14" x14ac:dyDescent="0.3">
      <c r="B12" s="108" t="s">
        <v>16</v>
      </c>
      <c r="C12" s="31"/>
      <c r="D12" s="109"/>
      <c r="E12" s="109"/>
      <c r="F12" s="31">
        <v>9.826388888888888E-3</v>
      </c>
      <c r="G12" s="109">
        <v>5.6618872957652541E-2</v>
      </c>
      <c r="H12" s="109">
        <v>5.62736130443428E-2</v>
      </c>
      <c r="I12" s="31"/>
      <c r="J12" s="109"/>
      <c r="K12" s="109"/>
      <c r="L12" s="110">
        <v>9.826388888888888E-3</v>
      </c>
      <c r="M12" s="109">
        <v>4.9501486793772947E-2</v>
      </c>
      <c r="N12" s="111">
        <v>4.9237371687061403E-2</v>
      </c>
    </row>
    <row r="13" spans="2:14" x14ac:dyDescent="0.3">
      <c r="B13" s="108" t="s">
        <v>17</v>
      </c>
      <c r="C13" s="31"/>
      <c r="D13" s="109"/>
      <c r="E13" s="109"/>
      <c r="F13" s="31"/>
      <c r="G13" s="109"/>
      <c r="H13" s="109"/>
      <c r="I13" s="31">
        <v>5.1273148148148146E-3</v>
      </c>
      <c r="J13" s="109">
        <v>0.20547309833024119</v>
      </c>
      <c r="K13" s="109">
        <v>0.20547309833024119</v>
      </c>
      <c r="L13" s="110">
        <v>5.1273148148148146E-3</v>
      </c>
      <c r="M13" s="109">
        <v>2.5829397702757852E-2</v>
      </c>
      <c r="N13" s="111">
        <v>2.5691584991010839E-2</v>
      </c>
    </row>
    <row r="14" spans="2:14" x14ac:dyDescent="0.3">
      <c r="B14" s="108" t="s">
        <v>18</v>
      </c>
      <c r="C14" s="31"/>
      <c r="D14" s="109"/>
      <c r="E14" s="109"/>
      <c r="F14" s="31"/>
      <c r="G14" s="109"/>
      <c r="H14" s="109"/>
      <c r="I14" s="31"/>
      <c r="J14" s="109"/>
      <c r="K14" s="109"/>
      <c r="L14" s="110"/>
      <c r="M14" s="109"/>
      <c r="N14" s="111"/>
    </row>
    <row r="15" spans="2:14" x14ac:dyDescent="0.3">
      <c r="B15" s="108" t="s">
        <v>19</v>
      </c>
      <c r="C15" s="31"/>
      <c r="D15" s="109"/>
      <c r="E15" s="109"/>
      <c r="F15" s="31"/>
      <c r="G15" s="109"/>
      <c r="H15" s="109"/>
      <c r="I15" s="31"/>
      <c r="J15" s="109"/>
      <c r="K15" s="109"/>
      <c r="L15" s="110"/>
      <c r="M15" s="109"/>
      <c r="N15" s="111"/>
    </row>
    <row r="16" spans="2:14" x14ac:dyDescent="0.3">
      <c r="B16" s="108" t="s">
        <v>20</v>
      </c>
      <c r="C16" s="31"/>
      <c r="D16" s="109"/>
      <c r="E16" s="109"/>
      <c r="F16" s="31">
        <v>2.8935185185185184E-4</v>
      </c>
      <c r="G16" s="109">
        <v>1.6672224074691562E-3</v>
      </c>
      <c r="H16" s="109">
        <v>1.6570557433552063E-3</v>
      </c>
      <c r="I16" s="31"/>
      <c r="J16" s="109"/>
      <c r="K16" s="109"/>
      <c r="L16" s="110">
        <v>2.8935185185185184E-4</v>
      </c>
      <c r="M16" s="109">
        <v>1.4576409538802398E-3</v>
      </c>
      <c r="N16" s="111">
        <v>1.4498637128109954E-3</v>
      </c>
    </row>
    <row r="17" spans="2:14" x14ac:dyDescent="0.3">
      <c r="B17" s="108" t="s">
        <v>21</v>
      </c>
      <c r="C17" s="31"/>
      <c r="D17" s="109"/>
      <c r="E17" s="109"/>
      <c r="F17" s="31"/>
      <c r="G17" s="109"/>
      <c r="H17" s="109"/>
      <c r="I17" s="31"/>
      <c r="J17" s="109"/>
      <c r="K17" s="109"/>
      <c r="L17" s="110"/>
      <c r="M17" s="109"/>
      <c r="N17" s="111"/>
    </row>
    <row r="18" spans="2:14" x14ac:dyDescent="0.3">
      <c r="B18" s="108" t="s">
        <v>22</v>
      </c>
      <c r="C18" s="31"/>
      <c r="D18" s="109"/>
      <c r="E18" s="109"/>
      <c r="F18" s="31">
        <v>3.5879629629629629E-4</v>
      </c>
      <c r="G18" s="109">
        <v>2.0673557852617539E-3</v>
      </c>
      <c r="H18" s="109">
        <v>2.0547491217604557E-3</v>
      </c>
      <c r="I18" s="31"/>
      <c r="J18" s="109"/>
      <c r="K18" s="109"/>
      <c r="L18" s="110">
        <v>3.5879629629629629E-4</v>
      </c>
      <c r="M18" s="109">
        <v>1.8074747828114976E-3</v>
      </c>
      <c r="N18" s="111">
        <v>1.7978310038856344E-3</v>
      </c>
    </row>
    <row r="19" spans="2:14" x14ac:dyDescent="0.3">
      <c r="B19" s="108" t="s">
        <v>23</v>
      </c>
      <c r="C19" s="31"/>
      <c r="D19" s="109"/>
      <c r="E19" s="109"/>
      <c r="F19" s="31"/>
      <c r="G19" s="109"/>
      <c r="H19" s="109"/>
      <c r="I19" s="31"/>
      <c r="J19" s="109"/>
      <c r="K19" s="109"/>
      <c r="L19" s="110"/>
      <c r="M19" s="109"/>
      <c r="N19" s="111"/>
    </row>
    <row r="20" spans="2:14" x14ac:dyDescent="0.3">
      <c r="B20" s="103" t="s">
        <v>116</v>
      </c>
      <c r="C20" s="31"/>
      <c r="D20" s="109"/>
      <c r="E20" s="109"/>
      <c r="F20" s="31">
        <v>1.1574074074074075E-4</v>
      </c>
      <c r="G20" s="109">
        <v>6.6688896298766251E-4</v>
      </c>
      <c r="H20" s="109">
        <v>6.6282229734208257E-4</v>
      </c>
      <c r="I20" s="31"/>
      <c r="J20" s="109"/>
      <c r="K20" s="109"/>
      <c r="L20" s="110">
        <v>1.1574074074074075E-4</v>
      </c>
      <c r="M20" s="109">
        <v>5.83056381552096E-4</v>
      </c>
      <c r="N20" s="111">
        <v>5.7994548512439823E-4</v>
      </c>
    </row>
    <row r="21" spans="2:14" x14ac:dyDescent="0.3">
      <c r="B21" s="104" t="s">
        <v>117</v>
      </c>
      <c r="C21" s="31"/>
      <c r="D21" s="109"/>
      <c r="E21" s="109"/>
      <c r="F21" s="31">
        <v>6.6435185185185191E-3</v>
      </c>
      <c r="G21" s="109">
        <v>3.8279426475491832E-2</v>
      </c>
      <c r="H21" s="109">
        <v>3.8045999867435544E-2</v>
      </c>
      <c r="I21" s="31"/>
      <c r="J21" s="109"/>
      <c r="K21" s="109"/>
      <c r="L21" s="110">
        <v>6.6435185185185191E-3</v>
      </c>
      <c r="M21" s="109">
        <v>3.3467436301090316E-2</v>
      </c>
      <c r="N21" s="111">
        <v>3.3288870846140461E-2</v>
      </c>
    </row>
    <row r="22" spans="2:14" x14ac:dyDescent="0.3">
      <c r="B22" s="108" t="s">
        <v>24</v>
      </c>
      <c r="C22" s="31"/>
      <c r="D22" s="109"/>
      <c r="E22" s="109"/>
      <c r="F22" s="31"/>
      <c r="G22" s="109"/>
      <c r="H22" s="109"/>
      <c r="I22" s="31"/>
      <c r="J22" s="109"/>
      <c r="K22" s="109"/>
      <c r="L22" s="110"/>
      <c r="M22" s="109"/>
      <c r="N22" s="111"/>
    </row>
    <row r="23" spans="2:14" x14ac:dyDescent="0.3">
      <c r="B23" s="108" t="s">
        <v>25</v>
      </c>
      <c r="C23" s="31"/>
      <c r="D23" s="109"/>
      <c r="E23" s="109"/>
      <c r="F23" s="31"/>
      <c r="G23" s="109"/>
      <c r="H23" s="109"/>
      <c r="I23" s="31"/>
      <c r="J23" s="109"/>
      <c r="K23" s="109"/>
      <c r="L23" s="110"/>
      <c r="M23" s="109"/>
      <c r="N23" s="111"/>
    </row>
    <row r="24" spans="2:14" x14ac:dyDescent="0.3">
      <c r="B24" s="108" t="s">
        <v>26</v>
      </c>
      <c r="C24" s="31"/>
      <c r="D24" s="109"/>
      <c r="E24" s="109"/>
      <c r="F24" s="31">
        <v>4.6192129629629632E-2</v>
      </c>
      <c r="G24" s="109">
        <v>0.26615538512837611</v>
      </c>
      <c r="H24" s="109">
        <v>0.26453237886922515</v>
      </c>
      <c r="I24" s="31">
        <v>1.3761574074074075E-2</v>
      </c>
      <c r="J24" s="109">
        <v>0.55148423005565872</v>
      </c>
      <c r="K24" s="109">
        <v>0.55148423005565872</v>
      </c>
      <c r="L24" s="110">
        <v>5.9953703703703703E-2</v>
      </c>
      <c r="M24" s="109">
        <v>0.30202320564398571</v>
      </c>
      <c r="N24" s="111">
        <v>0.30041176129443825</v>
      </c>
    </row>
    <row r="25" spans="2:14" s="5" customFormat="1" x14ac:dyDescent="0.3">
      <c r="B25" s="112" t="s">
        <v>3</v>
      </c>
      <c r="C25" s="113"/>
      <c r="D25" s="114"/>
      <c r="E25" s="115"/>
      <c r="F25" s="113">
        <v>0.17355324074074074</v>
      </c>
      <c r="G25" s="114">
        <v>1</v>
      </c>
      <c r="H25" s="115">
        <v>0.99390203486445272</v>
      </c>
      <c r="I25" s="113">
        <v>2.4953703703703704E-2</v>
      </c>
      <c r="J25" s="114">
        <v>1</v>
      </c>
      <c r="K25" s="115">
        <v>1</v>
      </c>
      <c r="L25" s="113">
        <v>0.19850694444444447</v>
      </c>
      <c r="M25" s="114">
        <v>0.99999999999999978</v>
      </c>
      <c r="N25" s="116">
        <v>0.99466450153685548</v>
      </c>
    </row>
    <row r="26" spans="2:14" x14ac:dyDescent="0.3">
      <c r="B26" s="6"/>
      <c r="C26" s="7"/>
      <c r="D26" s="7"/>
      <c r="E26" s="7"/>
      <c r="F26" s="7"/>
      <c r="G26" s="7"/>
      <c r="H26" s="7"/>
      <c r="I26" s="7"/>
      <c r="J26" s="7"/>
      <c r="K26" s="7"/>
      <c r="L26" s="7"/>
      <c r="M26" s="7"/>
      <c r="N26" s="8"/>
    </row>
    <row r="27" spans="2:14" s="10" customFormat="1" x14ac:dyDescent="0.3">
      <c r="B27" s="1" t="s">
        <v>27</v>
      </c>
      <c r="C27" s="4" t="s">
        <v>4</v>
      </c>
      <c r="D27" s="4" t="s">
        <v>5</v>
      </c>
      <c r="E27" s="4" t="s">
        <v>5</v>
      </c>
      <c r="F27" s="9" t="s">
        <v>4</v>
      </c>
      <c r="G27" s="21" t="s">
        <v>5</v>
      </c>
      <c r="H27" s="21" t="s">
        <v>5</v>
      </c>
      <c r="I27" s="18" t="s">
        <v>4</v>
      </c>
      <c r="J27" s="4" t="s">
        <v>5</v>
      </c>
      <c r="K27" s="21" t="s">
        <v>5</v>
      </c>
      <c r="L27" s="20" t="s">
        <v>4</v>
      </c>
      <c r="M27" s="4" t="s">
        <v>5</v>
      </c>
      <c r="N27" s="19" t="s">
        <v>5</v>
      </c>
    </row>
    <row r="28" spans="2:14" x14ac:dyDescent="0.3">
      <c r="B28" s="108" t="s">
        <v>28</v>
      </c>
      <c r="C28" s="31"/>
      <c r="D28" s="110"/>
      <c r="E28" s="109"/>
      <c r="F28" s="31"/>
      <c r="G28" s="110"/>
      <c r="H28" s="109"/>
      <c r="I28" s="31"/>
      <c r="J28" s="110"/>
      <c r="K28" s="109"/>
      <c r="L28" s="110"/>
      <c r="M28" s="109"/>
      <c r="N28" s="111"/>
    </row>
    <row r="29" spans="2:14" x14ac:dyDescent="0.3">
      <c r="B29" s="108" t="s">
        <v>29</v>
      </c>
      <c r="C29" s="31"/>
      <c r="D29" s="110"/>
      <c r="E29" s="109"/>
      <c r="F29" s="31"/>
      <c r="G29" s="110"/>
      <c r="H29" s="109"/>
      <c r="I29" s="31"/>
      <c r="J29" s="110"/>
      <c r="K29" s="109"/>
      <c r="L29" s="110"/>
      <c r="M29" s="109"/>
      <c r="N29" s="111"/>
    </row>
    <row r="30" spans="2:14" x14ac:dyDescent="0.3">
      <c r="B30" s="108" t="s">
        <v>30</v>
      </c>
      <c r="C30" s="31"/>
      <c r="D30" s="110"/>
      <c r="E30" s="109"/>
      <c r="F30" s="31">
        <v>1.273148148148148E-4</v>
      </c>
      <c r="G30" s="110"/>
      <c r="H30" s="109">
        <v>7.2910452707629077E-4</v>
      </c>
      <c r="I30" s="31"/>
      <c r="J30" s="110"/>
      <c r="K30" s="109"/>
      <c r="L30" s="110">
        <v>1.273148148148148E-4</v>
      </c>
      <c r="M30" s="109"/>
      <c r="N30" s="111">
        <v>6.3794003363683792E-4</v>
      </c>
    </row>
    <row r="31" spans="2:14" x14ac:dyDescent="0.3">
      <c r="B31" s="108" t="s">
        <v>31</v>
      </c>
      <c r="C31" s="31"/>
      <c r="D31" s="110"/>
      <c r="E31" s="109"/>
      <c r="F31" s="31">
        <v>7.0601851851851847E-4</v>
      </c>
      <c r="G31" s="110"/>
      <c r="H31" s="109">
        <v>4.0432160137867032E-3</v>
      </c>
      <c r="I31" s="31"/>
      <c r="J31" s="110"/>
      <c r="K31" s="109"/>
      <c r="L31" s="110">
        <v>7.0601851851851847E-4</v>
      </c>
      <c r="M31" s="109"/>
      <c r="N31" s="111">
        <v>3.5376674592588289E-3</v>
      </c>
    </row>
    <row r="32" spans="2:14" x14ac:dyDescent="0.3">
      <c r="B32" s="108" t="s">
        <v>32</v>
      </c>
      <c r="C32" s="31"/>
      <c r="D32" s="110"/>
      <c r="E32" s="109"/>
      <c r="F32" s="31"/>
      <c r="G32" s="110"/>
      <c r="H32" s="109"/>
      <c r="I32" s="31"/>
      <c r="J32" s="110"/>
      <c r="K32" s="109"/>
      <c r="L32" s="110"/>
      <c r="M32" s="109"/>
      <c r="N32" s="111"/>
    </row>
    <row r="33" spans="2:14" x14ac:dyDescent="0.3">
      <c r="B33" s="108" t="s">
        <v>33</v>
      </c>
      <c r="C33" s="31"/>
      <c r="D33" s="110"/>
      <c r="E33" s="109"/>
      <c r="F33" s="31">
        <v>2.3148148148148146E-4</v>
      </c>
      <c r="G33" s="110"/>
      <c r="H33" s="109">
        <v>1.3256445946841649E-3</v>
      </c>
      <c r="I33" s="31"/>
      <c r="J33" s="110"/>
      <c r="K33" s="109"/>
      <c r="L33" s="110">
        <v>2.3148148148148146E-4</v>
      </c>
      <c r="M33" s="109"/>
      <c r="N33" s="111">
        <v>1.1598909702487962E-3</v>
      </c>
    </row>
    <row r="34" spans="2:14" s="5" customFormat="1" x14ac:dyDescent="0.3">
      <c r="B34" s="112" t="s">
        <v>3</v>
      </c>
      <c r="C34" s="117"/>
      <c r="D34" s="117"/>
      <c r="E34" s="114"/>
      <c r="F34" s="117">
        <v>1.0648148148148147E-3</v>
      </c>
      <c r="G34" s="117"/>
      <c r="H34" s="114">
        <v>6.0979651355471589E-3</v>
      </c>
      <c r="I34" s="117"/>
      <c r="J34" s="117"/>
      <c r="K34" s="114"/>
      <c r="L34" s="117">
        <v>1.0648148148148147E-3</v>
      </c>
      <c r="M34" s="117"/>
      <c r="N34" s="118">
        <v>5.335498463144463E-3</v>
      </c>
    </row>
    <row r="35" spans="2:14" x14ac:dyDescent="0.3">
      <c r="B35" s="6"/>
      <c r="C35" s="7"/>
      <c r="D35" s="7"/>
      <c r="E35" s="7"/>
      <c r="F35" s="7"/>
      <c r="G35" s="7"/>
      <c r="H35" s="7"/>
      <c r="I35" s="7"/>
      <c r="J35" s="7"/>
      <c r="K35" s="7"/>
      <c r="L35" s="7"/>
      <c r="M35" s="7"/>
      <c r="N35" s="8"/>
    </row>
    <row r="36" spans="2:14" s="5" customFormat="1" x14ac:dyDescent="0.3">
      <c r="B36" s="112" t="s">
        <v>6</v>
      </c>
      <c r="C36" s="117"/>
      <c r="D36" s="119"/>
      <c r="E36" s="114"/>
      <c r="F36" s="117">
        <v>0.17461805555555557</v>
      </c>
      <c r="G36" s="119"/>
      <c r="H36" s="114">
        <v>0.99999999999999989</v>
      </c>
      <c r="I36" s="117">
        <v>2.4953703703703704E-2</v>
      </c>
      <c r="J36" s="119"/>
      <c r="K36" s="114">
        <v>1</v>
      </c>
      <c r="L36" s="117">
        <v>0.1995717592592593</v>
      </c>
      <c r="M36" s="119"/>
      <c r="N36" s="118">
        <v>1</v>
      </c>
    </row>
    <row r="37" spans="2:14" s="10" customFormat="1" ht="66.75" customHeight="1" thickBot="1" x14ac:dyDescent="0.35">
      <c r="B37" s="230" t="s">
        <v>134</v>
      </c>
      <c r="C37" s="231"/>
      <c r="D37" s="231"/>
      <c r="E37" s="231"/>
      <c r="F37" s="231"/>
      <c r="G37" s="231"/>
      <c r="H37" s="232"/>
      <c r="I37" s="231"/>
      <c r="J37" s="231"/>
      <c r="K37" s="231"/>
      <c r="L37" s="231"/>
      <c r="M37" s="231"/>
      <c r="N37" s="232"/>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Normal="100"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4" width="8.33203125" style="2" customWidth="1"/>
    <col min="15" max="16384" width="8.88671875" style="2"/>
  </cols>
  <sheetData>
    <row r="2" spans="2:14" ht="15" thickBot="1" x14ac:dyDescent="0.35"/>
    <row r="3" spans="2:14" x14ac:dyDescent="0.3">
      <c r="B3" s="233" t="s">
        <v>34</v>
      </c>
      <c r="C3" s="234"/>
      <c r="D3" s="234"/>
      <c r="E3" s="234"/>
      <c r="F3" s="234"/>
      <c r="G3" s="234"/>
      <c r="H3" s="235"/>
      <c r="I3" s="234"/>
      <c r="J3" s="234"/>
      <c r="K3" s="234"/>
      <c r="L3" s="234"/>
      <c r="M3" s="234"/>
      <c r="N3" s="235"/>
    </row>
    <row r="4" spans="2:14" x14ac:dyDescent="0.3">
      <c r="B4" s="236" t="s">
        <v>133</v>
      </c>
      <c r="C4" s="237"/>
      <c r="D4" s="237"/>
      <c r="E4" s="237"/>
      <c r="F4" s="237"/>
      <c r="G4" s="237"/>
      <c r="H4" s="238"/>
      <c r="I4" s="237"/>
      <c r="J4" s="237"/>
      <c r="K4" s="237"/>
      <c r="L4" s="237"/>
      <c r="M4" s="237"/>
      <c r="N4" s="238"/>
    </row>
    <row r="5" spans="2:14" x14ac:dyDescent="0.3">
      <c r="B5" s="3"/>
      <c r="C5" s="239" t="s">
        <v>8</v>
      </c>
      <c r="D5" s="240"/>
      <c r="E5" s="241"/>
      <c r="F5" s="242" t="s">
        <v>9</v>
      </c>
      <c r="G5" s="237"/>
      <c r="H5" s="243"/>
      <c r="I5" s="237" t="s">
        <v>10</v>
      </c>
      <c r="J5" s="237"/>
      <c r="K5" s="243"/>
      <c r="L5" s="242" t="s">
        <v>3</v>
      </c>
      <c r="M5" s="237"/>
      <c r="N5" s="238"/>
    </row>
    <row r="6" spans="2:14" x14ac:dyDescent="0.3">
      <c r="B6" s="1" t="s">
        <v>11</v>
      </c>
      <c r="C6" s="20" t="s">
        <v>4</v>
      </c>
      <c r="D6" s="4" t="s">
        <v>5</v>
      </c>
      <c r="E6" s="21" t="s">
        <v>5</v>
      </c>
      <c r="F6" s="20" t="s">
        <v>4</v>
      </c>
      <c r="G6" s="4" t="s">
        <v>5</v>
      </c>
      <c r="H6" s="21" t="s">
        <v>5</v>
      </c>
      <c r="I6" s="18" t="s">
        <v>4</v>
      </c>
      <c r="J6" s="4" t="s">
        <v>5</v>
      </c>
      <c r="K6" s="21" t="s">
        <v>5</v>
      </c>
      <c r="L6" s="20" t="s">
        <v>4</v>
      </c>
      <c r="M6" s="4" t="s">
        <v>5</v>
      </c>
      <c r="N6" s="19" t="s">
        <v>5</v>
      </c>
    </row>
    <row r="7" spans="2:14" x14ac:dyDescent="0.3">
      <c r="B7" s="108" t="s">
        <v>12</v>
      </c>
      <c r="C7" s="31">
        <v>0.22160879629629621</v>
      </c>
      <c r="D7" s="109">
        <v>0.43687681109818138</v>
      </c>
      <c r="E7" s="109">
        <v>0.34725597591497687</v>
      </c>
      <c r="F7" s="31"/>
      <c r="G7" s="109"/>
      <c r="H7" s="109"/>
      <c r="I7" s="31"/>
      <c r="J7" s="109"/>
      <c r="K7" s="109"/>
      <c r="L7" s="110">
        <v>0.22160879629629621</v>
      </c>
      <c r="M7" s="109">
        <v>0.43687681109818138</v>
      </c>
      <c r="N7" s="111">
        <v>0.34725597591497687</v>
      </c>
    </row>
    <row r="8" spans="2:14" x14ac:dyDescent="0.3">
      <c r="B8" s="108" t="s">
        <v>114</v>
      </c>
      <c r="C8" s="31">
        <v>2.7719907407407405E-2</v>
      </c>
      <c r="D8" s="109">
        <v>5.4646678987838551E-2</v>
      </c>
      <c r="E8" s="109">
        <v>4.3436468497225149E-2</v>
      </c>
      <c r="F8" s="31"/>
      <c r="G8" s="109"/>
      <c r="H8" s="109"/>
      <c r="I8" s="31"/>
      <c r="J8" s="109"/>
      <c r="K8" s="109"/>
      <c r="L8" s="110">
        <v>2.7719907407407405E-2</v>
      </c>
      <c r="M8" s="109">
        <v>5.4646678987838551E-2</v>
      </c>
      <c r="N8" s="111">
        <v>4.3436468497225149E-2</v>
      </c>
    </row>
    <row r="9" spans="2:14" x14ac:dyDescent="0.3">
      <c r="B9" s="108" t="s">
        <v>13</v>
      </c>
      <c r="C9" s="31">
        <v>5.9120370370370365E-2</v>
      </c>
      <c r="D9" s="109">
        <v>0.11654915919410409</v>
      </c>
      <c r="E9" s="109">
        <v>9.2640284377380394E-2</v>
      </c>
      <c r="F9" s="31"/>
      <c r="G9" s="109"/>
      <c r="H9" s="109"/>
      <c r="I9" s="31"/>
      <c r="J9" s="109"/>
      <c r="K9" s="109"/>
      <c r="L9" s="110">
        <v>5.9120370370370365E-2</v>
      </c>
      <c r="M9" s="109">
        <v>0.11654915919410409</v>
      </c>
      <c r="N9" s="111">
        <v>9.2640284377380394E-2</v>
      </c>
    </row>
    <row r="10" spans="2:14" x14ac:dyDescent="0.3">
      <c r="B10" s="108" t="s">
        <v>14</v>
      </c>
      <c r="C10" s="31">
        <v>2.7488425925925923E-2</v>
      </c>
      <c r="D10" s="109">
        <v>5.4190339288566411E-2</v>
      </c>
      <c r="E10" s="109">
        <v>4.3073742246726394E-2</v>
      </c>
      <c r="F10" s="31"/>
      <c r="G10" s="109"/>
      <c r="H10" s="109"/>
      <c r="I10" s="31"/>
      <c r="J10" s="109"/>
      <c r="K10" s="109"/>
      <c r="L10" s="110">
        <v>2.7488425925925923E-2</v>
      </c>
      <c r="M10" s="109">
        <v>5.4190339288566411E-2</v>
      </c>
      <c r="N10" s="111">
        <v>4.3073742246726394E-2</v>
      </c>
    </row>
    <row r="11" spans="2:14" x14ac:dyDescent="0.3">
      <c r="B11" s="108" t="s">
        <v>15</v>
      </c>
      <c r="C11" s="31">
        <v>2.2777777777777775E-2</v>
      </c>
      <c r="D11" s="109">
        <v>4.4903826408378401E-2</v>
      </c>
      <c r="E11" s="109">
        <v>3.5692263049076862E-2</v>
      </c>
      <c r="F11" s="31"/>
      <c r="G11" s="109"/>
      <c r="H11" s="109"/>
      <c r="I11" s="31"/>
      <c r="J11" s="109"/>
      <c r="K11" s="109"/>
      <c r="L11" s="110">
        <v>2.2777777777777775E-2</v>
      </c>
      <c r="M11" s="109">
        <v>4.4903826408378401E-2</v>
      </c>
      <c r="N11" s="111">
        <v>3.5692263049076862E-2</v>
      </c>
    </row>
    <row r="12" spans="2:14" x14ac:dyDescent="0.3">
      <c r="B12" s="108" t="s">
        <v>16</v>
      </c>
      <c r="C12" s="31">
        <v>3.3865740740740745E-2</v>
      </c>
      <c r="D12" s="109">
        <v>6.6762498003513832E-2</v>
      </c>
      <c r="E12" s="109">
        <v>5.3066850447966933E-2</v>
      </c>
      <c r="F12" s="31"/>
      <c r="G12" s="109"/>
      <c r="H12" s="109"/>
      <c r="I12" s="31"/>
      <c r="J12" s="109"/>
      <c r="K12" s="109"/>
      <c r="L12" s="110">
        <v>3.3865740740740745E-2</v>
      </c>
      <c r="M12" s="109">
        <v>6.6762498003513832E-2</v>
      </c>
      <c r="N12" s="111">
        <v>5.3066850447966933E-2</v>
      </c>
    </row>
    <row r="13" spans="2:14" x14ac:dyDescent="0.3">
      <c r="B13" s="108" t="s">
        <v>17</v>
      </c>
      <c r="C13" s="31">
        <v>2.2800925925925926E-2</v>
      </c>
      <c r="D13" s="109">
        <v>4.494946037830562E-2</v>
      </c>
      <c r="E13" s="109">
        <v>3.5728535674126739E-2</v>
      </c>
      <c r="F13" s="31"/>
      <c r="G13" s="109"/>
      <c r="H13" s="109"/>
      <c r="I13" s="31"/>
      <c r="J13" s="109"/>
      <c r="K13" s="109"/>
      <c r="L13" s="110">
        <v>2.2800925925925926E-2</v>
      </c>
      <c r="M13" s="109">
        <v>4.494946037830562E-2</v>
      </c>
      <c r="N13" s="111">
        <v>3.5728535674126739E-2</v>
      </c>
    </row>
    <row r="14" spans="2:14" x14ac:dyDescent="0.3">
      <c r="B14" s="108" t="s">
        <v>18</v>
      </c>
      <c r="C14" s="31"/>
      <c r="D14" s="109"/>
      <c r="E14" s="109"/>
      <c r="F14" s="31"/>
      <c r="G14" s="109"/>
      <c r="H14" s="109"/>
      <c r="I14" s="31"/>
      <c r="J14" s="109"/>
      <c r="K14" s="109"/>
      <c r="L14" s="110"/>
      <c r="M14" s="109"/>
      <c r="N14" s="111"/>
    </row>
    <row r="15" spans="2:14" x14ac:dyDescent="0.3">
      <c r="B15" s="108" t="s">
        <v>19</v>
      </c>
      <c r="C15" s="31"/>
      <c r="D15" s="109"/>
      <c r="E15" s="109"/>
      <c r="F15" s="31"/>
      <c r="G15" s="109"/>
      <c r="H15" s="109"/>
      <c r="I15" s="31"/>
      <c r="J15" s="109"/>
      <c r="K15" s="109"/>
      <c r="L15" s="110"/>
      <c r="M15" s="109"/>
      <c r="N15" s="111"/>
    </row>
    <row r="16" spans="2:14" x14ac:dyDescent="0.3">
      <c r="B16" s="108" t="s">
        <v>20</v>
      </c>
      <c r="C16" s="31">
        <v>3.8078703703703703E-3</v>
      </c>
      <c r="D16" s="109">
        <v>7.5067880530266745E-3</v>
      </c>
      <c r="E16" s="109">
        <v>5.9668468207044155E-3</v>
      </c>
      <c r="F16" s="31"/>
      <c r="G16" s="109"/>
      <c r="H16" s="109"/>
      <c r="I16" s="31"/>
      <c r="J16" s="109"/>
      <c r="K16" s="109"/>
      <c r="L16" s="110">
        <v>3.8078703703703703E-3</v>
      </c>
      <c r="M16" s="109">
        <v>7.5067880530266745E-3</v>
      </c>
      <c r="N16" s="111">
        <v>5.9668468207044155E-3</v>
      </c>
    </row>
    <row r="17" spans="2:14" x14ac:dyDescent="0.3">
      <c r="B17" s="108" t="s">
        <v>21</v>
      </c>
      <c r="C17" s="31"/>
      <c r="D17" s="109"/>
      <c r="E17" s="109"/>
      <c r="F17" s="31"/>
      <c r="G17" s="109"/>
      <c r="H17" s="109"/>
      <c r="I17" s="31"/>
      <c r="J17" s="109"/>
      <c r="K17" s="109"/>
      <c r="L17" s="110"/>
      <c r="M17" s="109"/>
      <c r="N17" s="111"/>
    </row>
    <row r="18" spans="2:14" x14ac:dyDescent="0.3">
      <c r="B18" s="108" t="s">
        <v>22</v>
      </c>
      <c r="C18" s="31"/>
      <c r="D18" s="109"/>
      <c r="E18" s="109"/>
      <c r="F18" s="31"/>
      <c r="G18" s="109"/>
      <c r="H18" s="109"/>
      <c r="I18" s="31"/>
      <c r="J18" s="109"/>
      <c r="K18" s="109"/>
      <c r="L18" s="110"/>
      <c r="M18" s="109"/>
      <c r="N18" s="111"/>
    </row>
    <row r="19" spans="2:14" x14ac:dyDescent="0.3">
      <c r="B19" s="108" t="s">
        <v>23</v>
      </c>
      <c r="C19" s="31"/>
      <c r="D19" s="109"/>
      <c r="E19" s="109"/>
      <c r="F19" s="31"/>
      <c r="G19" s="109"/>
      <c r="H19" s="109"/>
      <c r="I19" s="31"/>
      <c r="J19" s="109"/>
      <c r="K19" s="109"/>
      <c r="L19" s="110"/>
      <c r="M19" s="109"/>
      <c r="N19" s="111"/>
    </row>
    <row r="20" spans="2:14" x14ac:dyDescent="0.3">
      <c r="B20" s="103" t="s">
        <v>116</v>
      </c>
      <c r="C20" s="31"/>
      <c r="D20" s="109"/>
      <c r="E20" s="109"/>
      <c r="F20" s="31"/>
      <c r="G20" s="109"/>
      <c r="H20" s="109"/>
      <c r="I20" s="31"/>
      <c r="J20" s="109"/>
      <c r="K20" s="109"/>
      <c r="L20" s="110"/>
      <c r="M20" s="109"/>
      <c r="N20" s="111"/>
    </row>
    <row r="21" spans="2:14" x14ac:dyDescent="0.3">
      <c r="B21" s="104" t="s">
        <v>117</v>
      </c>
      <c r="C21" s="31">
        <v>2.1643518518518518E-3</v>
      </c>
      <c r="D21" s="109">
        <v>4.2667761881944929E-3</v>
      </c>
      <c r="E21" s="109">
        <v>3.3914904421632995E-3</v>
      </c>
      <c r="F21" s="31"/>
      <c r="G21" s="109"/>
      <c r="H21" s="109"/>
      <c r="I21" s="31"/>
      <c r="J21" s="109"/>
      <c r="K21" s="109"/>
      <c r="L21" s="110">
        <v>2.1643518518518518E-3</v>
      </c>
      <c r="M21" s="109">
        <v>4.2667761881944929E-3</v>
      </c>
      <c r="N21" s="111">
        <v>3.3914904421632995E-3</v>
      </c>
    </row>
    <row r="22" spans="2:14" x14ac:dyDescent="0.3">
      <c r="B22" s="108" t="s">
        <v>24</v>
      </c>
      <c r="C22" s="31"/>
      <c r="D22" s="109"/>
      <c r="E22" s="109"/>
      <c r="F22" s="31"/>
      <c r="G22" s="109"/>
      <c r="H22" s="109"/>
      <c r="I22" s="31"/>
      <c r="J22" s="109"/>
      <c r="K22" s="109"/>
      <c r="L22" s="110"/>
      <c r="M22" s="109"/>
      <c r="N22" s="111"/>
    </row>
    <row r="23" spans="2:14" x14ac:dyDescent="0.3">
      <c r="B23" s="108" t="s">
        <v>25</v>
      </c>
      <c r="C23" s="31">
        <v>8.9930555555555562E-3</v>
      </c>
      <c r="D23" s="109">
        <v>1.7728797316722573E-2</v>
      </c>
      <c r="E23" s="109">
        <v>1.4091914831876386E-2</v>
      </c>
      <c r="F23" s="31"/>
      <c r="G23" s="109"/>
      <c r="H23" s="109"/>
      <c r="I23" s="31"/>
      <c r="J23" s="109"/>
      <c r="K23" s="109"/>
      <c r="L23" s="110">
        <v>8.9930555555555562E-3</v>
      </c>
      <c r="M23" s="109">
        <v>1.7728797316722573E-2</v>
      </c>
      <c r="N23" s="111">
        <v>1.4091914831876386E-2</v>
      </c>
    </row>
    <row r="24" spans="2:14" x14ac:dyDescent="0.3">
      <c r="B24" s="108" t="s">
        <v>26</v>
      </c>
      <c r="C24" s="31">
        <v>7.6909722222222227E-2</v>
      </c>
      <c r="D24" s="109">
        <v>0.15161886508316794</v>
      </c>
      <c r="E24" s="109">
        <v>0.12051579672820924</v>
      </c>
      <c r="F24" s="31"/>
      <c r="G24" s="109"/>
      <c r="H24" s="109"/>
      <c r="I24" s="31"/>
      <c r="J24" s="109"/>
      <c r="K24" s="109"/>
      <c r="L24" s="110">
        <v>7.6909722222222227E-2</v>
      </c>
      <c r="M24" s="109">
        <v>0.15161886508316794</v>
      </c>
      <c r="N24" s="111">
        <v>0.12051579672820924</v>
      </c>
    </row>
    <row r="25" spans="2:14" s="5" customFormat="1" x14ac:dyDescent="0.3">
      <c r="B25" s="112" t="s">
        <v>3</v>
      </c>
      <c r="C25" s="113">
        <v>0.50725694444444436</v>
      </c>
      <c r="D25" s="114">
        <v>1</v>
      </c>
      <c r="E25" s="115">
        <v>0.79486016903043266</v>
      </c>
      <c r="F25" s="113"/>
      <c r="G25" s="114"/>
      <c r="H25" s="115"/>
      <c r="I25" s="113"/>
      <c r="J25" s="114"/>
      <c r="K25" s="115"/>
      <c r="L25" s="113">
        <v>0.50725694444444436</v>
      </c>
      <c r="M25" s="114">
        <v>1</v>
      </c>
      <c r="N25" s="116">
        <v>0.79486016903043266</v>
      </c>
    </row>
    <row r="26" spans="2:14" x14ac:dyDescent="0.3">
      <c r="B26" s="6"/>
      <c r="C26" s="7"/>
      <c r="D26" s="7"/>
      <c r="E26" s="7"/>
      <c r="F26" s="7"/>
      <c r="G26" s="7"/>
      <c r="H26" s="7"/>
      <c r="I26" s="7"/>
      <c r="J26" s="7"/>
      <c r="K26" s="7"/>
      <c r="L26" s="7"/>
      <c r="M26" s="7"/>
      <c r="N26" s="8"/>
    </row>
    <row r="27" spans="2:14" s="10" customFormat="1" x14ac:dyDescent="0.3">
      <c r="B27" s="1" t="s">
        <v>27</v>
      </c>
      <c r="C27" s="4" t="s">
        <v>4</v>
      </c>
      <c r="D27" s="4" t="s">
        <v>5</v>
      </c>
      <c r="E27" s="4" t="s">
        <v>5</v>
      </c>
      <c r="F27" s="9" t="s">
        <v>4</v>
      </c>
      <c r="G27" s="21" t="s">
        <v>5</v>
      </c>
      <c r="H27" s="21" t="s">
        <v>5</v>
      </c>
      <c r="I27" s="18" t="s">
        <v>4</v>
      </c>
      <c r="J27" s="4" t="s">
        <v>5</v>
      </c>
      <c r="K27" s="21" t="s">
        <v>5</v>
      </c>
      <c r="L27" s="20" t="s">
        <v>4</v>
      </c>
      <c r="M27" s="4" t="s">
        <v>5</v>
      </c>
      <c r="N27" s="19" t="s">
        <v>5</v>
      </c>
    </row>
    <row r="28" spans="2:14" x14ac:dyDescent="0.3">
      <c r="B28" s="108" t="s">
        <v>28</v>
      </c>
      <c r="C28" s="31">
        <v>1.6087962962962964E-2</v>
      </c>
      <c r="D28" s="110"/>
      <c r="E28" s="109">
        <v>2.5209474409663032E-2</v>
      </c>
      <c r="F28" s="31"/>
      <c r="G28" s="110"/>
      <c r="H28" s="109"/>
      <c r="I28" s="31"/>
      <c r="J28" s="110"/>
      <c r="K28" s="109"/>
      <c r="L28" s="110">
        <v>1.6087962962962964E-2</v>
      </c>
      <c r="M28" s="109"/>
      <c r="N28" s="111">
        <v>2.5209474409663032E-2</v>
      </c>
    </row>
    <row r="29" spans="2:14" x14ac:dyDescent="0.3">
      <c r="B29" s="108" t="s">
        <v>29</v>
      </c>
      <c r="C29" s="31"/>
      <c r="D29" s="110"/>
      <c r="E29" s="109"/>
      <c r="F29" s="31"/>
      <c r="G29" s="110"/>
      <c r="H29" s="109"/>
      <c r="I29" s="31"/>
      <c r="J29" s="110"/>
      <c r="K29" s="109"/>
      <c r="L29" s="110"/>
      <c r="M29" s="109"/>
      <c r="N29" s="111"/>
    </row>
    <row r="30" spans="2:14" x14ac:dyDescent="0.3">
      <c r="B30" s="108" t="s">
        <v>30</v>
      </c>
      <c r="C30" s="31">
        <v>4.7453703703703704E-4</v>
      </c>
      <c r="D30" s="110"/>
      <c r="E30" s="109">
        <v>7.4358881352243474E-4</v>
      </c>
      <c r="F30" s="31"/>
      <c r="G30" s="110"/>
      <c r="H30" s="109"/>
      <c r="I30" s="31"/>
      <c r="J30" s="110"/>
      <c r="K30" s="109"/>
      <c r="L30" s="110">
        <v>4.7453703703703704E-4</v>
      </c>
      <c r="M30" s="109"/>
      <c r="N30" s="111">
        <v>7.4358881352243474E-4</v>
      </c>
    </row>
    <row r="31" spans="2:14" x14ac:dyDescent="0.3">
      <c r="B31" s="108" t="s">
        <v>31</v>
      </c>
      <c r="C31" s="31">
        <v>5.7638888888888896E-3</v>
      </c>
      <c r="D31" s="110"/>
      <c r="E31" s="109">
        <v>9.0318836374188426E-3</v>
      </c>
      <c r="F31" s="31"/>
      <c r="G31" s="110"/>
      <c r="H31" s="109"/>
      <c r="I31" s="31"/>
      <c r="J31" s="110"/>
      <c r="K31" s="109"/>
      <c r="L31" s="110">
        <v>5.7638888888888896E-3</v>
      </c>
      <c r="M31" s="109"/>
      <c r="N31" s="111">
        <v>9.0318836374188426E-3</v>
      </c>
    </row>
    <row r="32" spans="2:14" x14ac:dyDescent="0.3">
      <c r="B32" s="108" t="s">
        <v>32</v>
      </c>
      <c r="C32" s="31">
        <v>9.8067129629629615E-2</v>
      </c>
      <c r="D32" s="110"/>
      <c r="E32" s="109">
        <v>0.15366897602379484</v>
      </c>
      <c r="F32" s="31"/>
      <c r="G32" s="110"/>
      <c r="H32" s="109"/>
      <c r="I32" s="31"/>
      <c r="J32" s="110"/>
      <c r="K32" s="109"/>
      <c r="L32" s="110">
        <v>9.8067129629629615E-2</v>
      </c>
      <c r="M32" s="109"/>
      <c r="N32" s="111">
        <v>0.15366897602379484</v>
      </c>
    </row>
    <row r="33" spans="2:14" x14ac:dyDescent="0.3">
      <c r="B33" s="108" t="s">
        <v>33</v>
      </c>
      <c r="C33" s="31">
        <v>1.0520833333333333E-2</v>
      </c>
      <c r="D33" s="110"/>
      <c r="E33" s="109">
        <v>1.6485908085168127E-2</v>
      </c>
      <c r="F33" s="31"/>
      <c r="G33" s="110"/>
      <c r="H33" s="109"/>
      <c r="I33" s="31"/>
      <c r="J33" s="110"/>
      <c r="K33" s="109"/>
      <c r="L33" s="110">
        <v>1.0520833333333333E-2</v>
      </c>
      <c r="M33" s="109"/>
      <c r="N33" s="111">
        <v>1.6485908085168127E-2</v>
      </c>
    </row>
    <row r="34" spans="2:14" s="5" customFormat="1" x14ac:dyDescent="0.3">
      <c r="B34" s="112" t="s">
        <v>3</v>
      </c>
      <c r="C34" s="117">
        <v>0.13091435185185185</v>
      </c>
      <c r="D34" s="117"/>
      <c r="E34" s="114">
        <v>0.20513983096956726</v>
      </c>
      <c r="F34" s="117"/>
      <c r="G34" s="117"/>
      <c r="H34" s="114"/>
      <c r="I34" s="117"/>
      <c r="J34" s="117"/>
      <c r="K34" s="114"/>
      <c r="L34" s="117">
        <v>0.13091435185185185</v>
      </c>
      <c r="M34" s="117"/>
      <c r="N34" s="118">
        <v>0.20513983096956726</v>
      </c>
    </row>
    <row r="35" spans="2:14" x14ac:dyDescent="0.3">
      <c r="B35" s="6"/>
      <c r="C35" s="7"/>
      <c r="D35" s="7"/>
      <c r="E35" s="7"/>
      <c r="F35" s="7"/>
      <c r="G35" s="7"/>
      <c r="H35" s="7"/>
      <c r="I35" s="7"/>
      <c r="J35" s="7"/>
      <c r="K35" s="7"/>
      <c r="L35" s="7"/>
      <c r="M35" s="7"/>
      <c r="N35" s="8"/>
    </row>
    <row r="36" spans="2:14" s="5" customFormat="1" x14ac:dyDescent="0.3">
      <c r="B36" s="112" t="s">
        <v>6</v>
      </c>
      <c r="C36" s="117">
        <v>0.63817129629629621</v>
      </c>
      <c r="D36" s="119"/>
      <c r="E36" s="114">
        <v>0.99999999999999989</v>
      </c>
      <c r="F36" s="117"/>
      <c r="G36" s="119"/>
      <c r="H36" s="114"/>
      <c r="I36" s="117"/>
      <c r="J36" s="119"/>
      <c r="K36" s="114"/>
      <c r="L36" s="117">
        <v>0.63817129629629621</v>
      </c>
      <c r="M36" s="119"/>
      <c r="N36" s="118">
        <v>0.99999999999999989</v>
      </c>
    </row>
    <row r="37" spans="2:14" s="10" customFormat="1" ht="97.5" customHeight="1" thickBot="1" x14ac:dyDescent="0.35">
      <c r="B37" s="230" t="s">
        <v>135</v>
      </c>
      <c r="C37" s="231"/>
      <c r="D37" s="231"/>
      <c r="E37" s="231"/>
      <c r="F37" s="231"/>
      <c r="G37" s="231"/>
      <c r="H37" s="232"/>
      <c r="I37" s="231"/>
      <c r="J37" s="231"/>
      <c r="K37" s="231"/>
      <c r="L37" s="231"/>
      <c r="M37" s="231"/>
      <c r="N37" s="232"/>
    </row>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8"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4" zoomScaleNormal="100"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35</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36</v>
      </c>
      <c r="D5" s="237"/>
      <c r="E5" s="243"/>
      <c r="F5" s="242" t="s">
        <v>37</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31">
        <v>9.1898148148148156E-3</v>
      </c>
      <c r="D7" s="109">
        <v>0.64032258064516134</v>
      </c>
      <c r="E7" s="120">
        <v>0.64032258064516134</v>
      </c>
      <c r="F7" s="31">
        <v>0.19653935185185187</v>
      </c>
      <c r="G7" s="109">
        <v>0.43064008926759989</v>
      </c>
      <c r="H7" s="120">
        <v>0.38293793974382107</v>
      </c>
      <c r="I7" s="121">
        <v>0.20572916666666669</v>
      </c>
      <c r="J7" s="109">
        <v>0.43703284815106219</v>
      </c>
      <c r="K7" s="111">
        <v>0.38993945243945244</v>
      </c>
    </row>
    <row r="8" spans="2:11" x14ac:dyDescent="0.3">
      <c r="B8" s="108" t="s">
        <v>114</v>
      </c>
      <c r="C8" s="31"/>
      <c r="D8" s="109"/>
      <c r="E8" s="120"/>
      <c r="F8" s="31">
        <v>5.1736111111111115E-3</v>
      </c>
      <c r="G8" s="109">
        <v>1.1335970785149117E-2</v>
      </c>
      <c r="H8" s="120">
        <v>1.0080281436045464E-2</v>
      </c>
      <c r="I8" s="121">
        <v>5.1736111111111115E-3</v>
      </c>
      <c r="J8" s="109">
        <v>1.0990361919748231E-2</v>
      </c>
      <c r="K8" s="111">
        <v>9.8060723060723071E-3</v>
      </c>
    </row>
    <row r="9" spans="2:11" x14ac:dyDescent="0.3">
      <c r="B9" s="108" t="s">
        <v>13</v>
      </c>
      <c r="C9" s="31"/>
      <c r="D9" s="109"/>
      <c r="E9" s="120"/>
      <c r="F9" s="31">
        <v>6.0902777777777785E-2</v>
      </c>
      <c r="G9" s="109">
        <v>0.1334449178332319</v>
      </c>
      <c r="H9" s="120">
        <v>0.11866317878405196</v>
      </c>
      <c r="I9" s="121">
        <v>6.0902777777777785E-2</v>
      </c>
      <c r="J9" s="109">
        <v>0.12937647521636508</v>
      </c>
      <c r="K9" s="111">
        <v>0.11543524043524045</v>
      </c>
    </row>
    <row r="10" spans="2:11" x14ac:dyDescent="0.3">
      <c r="B10" s="108" t="s">
        <v>14</v>
      </c>
      <c r="C10" s="31"/>
      <c r="D10" s="109"/>
      <c r="E10" s="120"/>
      <c r="F10" s="31">
        <v>3.5995370370370374E-3</v>
      </c>
      <c r="G10" s="109">
        <v>7.8869953337390945E-3</v>
      </c>
      <c r="H10" s="120">
        <v>7.0133501713873355E-3</v>
      </c>
      <c r="I10" s="121">
        <v>3.5995370370370374E-3</v>
      </c>
      <c r="J10" s="109">
        <v>7.6465381589299773E-3</v>
      </c>
      <c r="K10" s="111">
        <v>6.8225693225693234E-3</v>
      </c>
    </row>
    <row r="11" spans="2:11" x14ac:dyDescent="0.3">
      <c r="B11" s="108" t="s">
        <v>15</v>
      </c>
      <c r="C11" s="31"/>
      <c r="D11" s="109"/>
      <c r="E11" s="120"/>
      <c r="F11" s="31">
        <v>6.0798611111111109E-2</v>
      </c>
      <c r="G11" s="109">
        <v>0.13321667681071209</v>
      </c>
      <c r="H11" s="120">
        <v>0.11846022009742016</v>
      </c>
      <c r="I11" s="121">
        <v>6.0798611111111109E-2</v>
      </c>
      <c r="J11" s="109">
        <v>0.12915519276160503</v>
      </c>
      <c r="K11" s="111">
        <v>0.11523780273780274</v>
      </c>
    </row>
    <row r="12" spans="2:11" x14ac:dyDescent="0.3">
      <c r="B12" s="108" t="s">
        <v>16</v>
      </c>
      <c r="C12" s="31"/>
      <c r="D12" s="109"/>
      <c r="E12" s="120"/>
      <c r="F12" s="31">
        <v>3.7233796296296293E-2</v>
      </c>
      <c r="G12" s="109">
        <v>8.1583485494014993E-2</v>
      </c>
      <c r="H12" s="120">
        <v>7.2546454988273487E-2</v>
      </c>
      <c r="I12" s="121">
        <v>3.7233796296296293E-2</v>
      </c>
      <c r="J12" s="109">
        <v>7.9096184107002351E-2</v>
      </c>
      <c r="K12" s="111">
        <v>7.0573008073008064E-2</v>
      </c>
    </row>
    <row r="13" spans="2:11" x14ac:dyDescent="0.3">
      <c r="B13" s="108" t="s">
        <v>17</v>
      </c>
      <c r="C13" s="31"/>
      <c r="D13" s="109"/>
      <c r="E13" s="120"/>
      <c r="F13" s="31"/>
      <c r="G13" s="109"/>
      <c r="H13" s="120"/>
      <c r="I13" s="121"/>
      <c r="J13" s="109"/>
      <c r="K13" s="111"/>
    </row>
    <row r="14" spans="2:11" x14ac:dyDescent="0.3">
      <c r="B14" s="108" t="s">
        <v>18</v>
      </c>
      <c r="C14" s="31"/>
      <c r="D14" s="109"/>
      <c r="E14" s="120"/>
      <c r="F14" s="31"/>
      <c r="G14" s="109"/>
      <c r="H14" s="120"/>
      <c r="I14" s="121"/>
      <c r="J14" s="109"/>
      <c r="K14" s="111"/>
    </row>
    <row r="15" spans="2:11" x14ac:dyDescent="0.3">
      <c r="B15" s="108" t="s">
        <v>19</v>
      </c>
      <c r="C15" s="31"/>
      <c r="D15" s="109"/>
      <c r="E15" s="120"/>
      <c r="F15" s="31"/>
      <c r="G15" s="109"/>
      <c r="H15" s="120"/>
      <c r="I15" s="121"/>
      <c r="J15" s="109"/>
      <c r="K15" s="111"/>
    </row>
    <row r="16" spans="2:11" x14ac:dyDescent="0.3">
      <c r="B16" s="108" t="s">
        <v>20</v>
      </c>
      <c r="C16" s="31"/>
      <c r="D16" s="109"/>
      <c r="E16" s="120"/>
      <c r="F16" s="31">
        <v>3.2407407407407406E-4</v>
      </c>
      <c r="G16" s="109">
        <v>7.1008318117265156E-4</v>
      </c>
      <c r="H16" s="120">
        <v>6.3142702507667321E-4</v>
      </c>
      <c r="I16" s="121">
        <v>3.2407407407407406E-4</v>
      </c>
      <c r="J16" s="109">
        <v>6.8843430369787569E-4</v>
      </c>
      <c r="K16" s="111">
        <v>6.1425061425061424E-4</v>
      </c>
    </row>
    <row r="17" spans="2:14" x14ac:dyDescent="0.3">
      <c r="B17" s="108" t="s">
        <v>21</v>
      </c>
      <c r="C17" s="31">
        <v>4.108796296296297E-3</v>
      </c>
      <c r="D17" s="109">
        <v>0.28629032258064524</v>
      </c>
      <c r="E17" s="120">
        <v>0.28629032258064524</v>
      </c>
      <c r="F17" s="31"/>
      <c r="G17" s="109"/>
      <c r="H17" s="120"/>
      <c r="I17" s="121">
        <v>4.108796296296297E-3</v>
      </c>
      <c r="J17" s="109">
        <v>8.7283634933123539E-3</v>
      </c>
      <c r="K17" s="111">
        <v>7.7878202878202893E-3</v>
      </c>
    </row>
    <row r="18" spans="2:14" x14ac:dyDescent="0.3">
      <c r="B18" s="108" t="s">
        <v>22</v>
      </c>
      <c r="C18" s="31"/>
      <c r="D18" s="109"/>
      <c r="E18" s="120"/>
      <c r="F18" s="31"/>
      <c r="G18" s="109"/>
      <c r="H18" s="120"/>
      <c r="I18" s="121"/>
      <c r="J18" s="109"/>
      <c r="K18" s="111"/>
    </row>
    <row r="19" spans="2:14" x14ac:dyDescent="0.3">
      <c r="B19" s="108" t="s">
        <v>23</v>
      </c>
      <c r="C19" s="31"/>
      <c r="D19" s="109"/>
      <c r="E19" s="120"/>
      <c r="F19" s="31"/>
      <c r="G19" s="109"/>
      <c r="H19" s="120"/>
      <c r="I19" s="121"/>
      <c r="J19" s="109"/>
      <c r="K19" s="111"/>
    </row>
    <row r="20" spans="2:14" x14ac:dyDescent="0.3">
      <c r="B20" s="103" t="s">
        <v>116</v>
      </c>
      <c r="C20" s="31"/>
      <c r="D20" s="109"/>
      <c r="E20" s="120"/>
      <c r="F20" s="31">
        <v>4.7337962962962958E-3</v>
      </c>
      <c r="G20" s="109">
        <v>1.0372286467843373E-2</v>
      </c>
      <c r="H20" s="120">
        <v>9.2233447591556911E-3</v>
      </c>
      <c r="I20" s="121">
        <v>4.7337962962962958E-3</v>
      </c>
      <c r="J20" s="109">
        <v>1.0056058221872541E-2</v>
      </c>
      <c r="K20" s="111">
        <v>8.9724464724464711E-3</v>
      </c>
    </row>
    <row r="21" spans="2:14" x14ac:dyDescent="0.3">
      <c r="B21" s="104" t="s">
        <v>117</v>
      </c>
      <c r="C21" s="31"/>
      <c r="D21" s="109"/>
      <c r="E21" s="120"/>
      <c r="F21" s="31">
        <v>1.9375E-2</v>
      </c>
      <c r="G21" s="109">
        <v>4.2452830188679236E-2</v>
      </c>
      <c r="H21" s="120">
        <v>3.7750315713512533E-2</v>
      </c>
      <c r="I21" s="121">
        <v>1.9375E-2</v>
      </c>
      <c r="J21" s="109">
        <v>4.1158536585365856E-2</v>
      </c>
      <c r="K21" s="111">
        <v>3.6723411723411724E-2</v>
      </c>
    </row>
    <row r="22" spans="2:14" x14ac:dyDescent="0.3">
      <c r="B22" s="108" t="s">
        <v>24</v>
      </c>
      <c r="C22" s="31"/>
      <c r="D22" s="109"/>
      <c r="E22" s="120"/>
      <c r="F22" s="31"/>
      <c r="G22" s="109"/>
      <c r="H22" s="120"/>
      <c r="I22" s="121"/>
      <c r="J22" s="109"/>
      <c r="K22" s="111"/>
    </row>
    <row r="23" spans="2:14" x14ac:dyDescent="0.3">
      <c r="B23" s="108" t="s">
        <v>25</v>
      </c>
      <c r="C23" s="31"/>
      <c r="D23" s="109"/>
      <c r="E23" s="120"/>
      <c r="F23" s="31">
        <v>9.1550925925925931E-3</v>
      </c>
      <c r="G23" s="109">
        <v>2.0059849868127408E-2</v>
      </c>
      <c r="H23" s="120">
        <v>1.7837813458416021E-2</v>
      </c>
      <c r="I23" s="121">
        <v>9.1550925925925931E-3</v>
      </c>
      <c r="J23" s="109">
        <v>1.9448269079464991E-2</v>
      </c>
      <c r="K23" s="111">
        <v>1.7352579852579854E-2</v>
      </c>
    </row>
    <row r="24" spans="2:14" x14ac:dyDescent="0.3">
      <c r="B24" s="108" t="s">
        <v>26</v>
      </c>
      <c r="C24" s="31">
        <v>1.0532407407407407E-3</v>
      </c>
      <c r="D24" s="109">
        <v>7.3387096774193541E-2</v>
      </c>
      <c r="E24" s="120">
        <v>7.3387096774193541E-2</v>
      </c>
      <c r="F24" s="31">
        <v>5.8553240740740732E-2</v>
      </c>
      <c r="G24" s="109">
        <v>0.12829681476973012</v>
      </c>
      <c r="H24" s="120">
        <v>0.11408533285224605</v>
      </c>
      <c r="I24" s="121">
        <v>5.9606481481481476E-2</v>
      </c>
      <c r="J24" s="109">
        <v>0.12662273800157356</v>
      </c>
      <c r="K24" s="111">
        <v>0.11297823797823796</v>
      </c>
    </row>
    <row r="25" spans="2:14" s="5" customFormat="1" x14ac:dyDescent="0.3">
      <c r="B25" s="112" t="s">
        <v>3</v>
      </c>
      <c r="C25" s="113">
        <v>1.4351851851851852E-2</v>
      </c>
      <c r="D25" s="114">
        <v>1.0000000000000002</v>
      </c>
      <c r="E25" s="115">
        <v>1.0000000000000002</v>
      </c>
      <c r="F25" s="113">
        <v>0.45638888888888896</v>
      </c>
      <c r="G25" s="114">
        <v>0.99999999999999967</v>
      </c>
      <c r="H25" s="115">
        <v>0.88922965902940654</v>
      </c>
      <c r="I25" s="113">
        <v>0.47074074074074074</v>
      </c>
      <c r="J25" s="114">
        <v>1</v>
      </c>
      <c r="K25" s="116">
        <v>0.8922428922428921</v>
      </c>
    </row>
    <row r="26" spans="2:14" x14ac:dyDescent="0.3">
      <c r="B26" s="13"/>
      <c r="C26" s="11"/>
      <c r="D26" s="11"/>
      <c r="E26" s="11"/>
      <c r="F26" s="11"/>
      <c r="G26" s="11"/>
      <c r="H26" s="11"/>
      <c r="I26" s="11"/>
      <c r="J26" s="11"/>
      <c r="K26" s="12"/>
      <c r="L26" s="11"/>
      <c r="M26" s="11"/>
      <c r="N26" s="11"/>
    </row>
    <row r="27" spans="2:14" s="10" customFormat="1" x14ac:dyDescent="0.3">
      <c r="B27" s="1" t="s">
        <v>27</v>
      </c>
      <c r="C27" s="4" t="s">
        <v>4</v>
      </c>
      <c r="D27" s="4" t="s">
        <v>5</v>
      </c>
      <c r="E27" s="4" t="s">
        <v>5</v>
      </c>
      <c r="F27" s="4" t="s">
        <v>4</v>
      </c>
      <c r="G27" s="4" t="s">
        <v>5</v>
      </c>
      <c r="H27" s="4" t="s">
        <v>5</v>
      </c>
      <c r="I27" s="4" t="s">
        <v>4</v>
      </c>
      <c r="J27" s="21" t="s">
        <v>5</v>
      </c>
      <c r="K27" s="19" t="s">
        <v>5</v>
      </c>
    </row>
    <row r="28" spans="2:14" x14ac:dyDescent="0.3">
      <c r="B28" s="108" t="s">
        <v>28</v>
      </c>
      <c r="C28" s="31"/>
      <c r="D28" s="110"/>
      <c r="E28" s="120"/>
      <c r="F28" s="31">
        <v>8.6805555555555551E-4</v>
      </c>
      <c r="G28" s="110"/>
      <c r="H28" s="120">
        <v>1.6913223885982318E-3</v>
      </c>
      <c r="I28" s="121">
        <v>8.6805555555555551E-4</v>
      </c>
      <c r="J28" s="109"/>
      <c r="K28" s="111">
        <v>1.6453141453141452E-3</v>
      </c>
    </row>
    <row r="29" spans="2:14" x14ac:dyDescent="0.3">
      <c r="B29" s="108" t="s">
        <v>29</v>
      </c>
      <c r="C29" s="31"/>
      <c r="D29" s="110"/>
      <c r="E29" s="120"/>
      <c r="F29" s="31"/>
      <c r="G29" s="110"/>
      <c r="H29" s="120"/>
      <c r="I29" s="121"/>
      <c r="J29" s="109"/>
      <c r="K29" s="111"/>
    </row>
    <row r="30" spans="2:14" x14ac:dyDescent="0.3">
      <c r="B30" s="108" t="s">
        <v>30</v>
      </c>
      <c r="C30" s="31"/>
      <c r="D30" s="110"/>
      <c r="E30" s="120"/>
      <c r="F30" s="31">
        <v>1.1805555555555556E-3</v>
      </c>
      <c r="G30" s="110"/>
      <c r="H30" s="120">
        <v>2.3001984484935954E-3</v>
      </c>
      <c r="I30" s="121">
        <v>1.1805555555555556E-3</v>
      </c>
      <c r="J30" s="109"/>
      <c r="K30" s="111">
        <v>2.2376272376272376E-3</v>
      </c>
    </row>
    <row r="31" spans="2:14" x14ac:dyDescent="0.3">
      <c r="B31" s="108" t="s">
        <v>31</v>
      </c>
      <c r="C31" s="31"/>
      <c r="D31" s="110"/>
      <c r="E31" s="120"/>
      <c r="F31" s="31">
        <v>1.0543981481481481E-2</v>
      </c>
      <c r="G31" s="110"/>
      <c r="H31" s="120">
        <v>2.0543929280173189E-2</v>
      </c>
      <c r="I31" s="121">
        <v>1.0543981481481481E-2</v>
      </c>
      <c r="J31" s="109"/>
      <c r="K31" s="111">
        <v>1.9985082485082482E-2</v>
      </c>
    </row>
    <row r="32" spans="2:14" x14ac:dyDescent="0.3">
      <c r="B32" s="108" t="s">
        <v>32</v>
      </c>
      <c r="C32" s="31"/>
      <c r="D32" s="110"/>
      <c r="E32" s="120"/>
      <c r="F32" s="31">
        <v>3.0983796296296301E-2</v>
      </c>
      <c r="G32" s="110"/>
      <c r="H32" s="120">
        <v>6.036893379036623E-2</v>
      </c>
      <c r="I32" s="121">
        <v>3.0983796296296301E-2</v>
      </c>
      <c r="J32" s="109"/>
      <c r="K32" s="111">
        <v>5.8726746226746236E-2</v>
      </c>
    </row>
    <row r="33" spans="2:14" x14ac:dyDescent="0.3">
      <c r="B33" s="108" t="s">
        <v>33</v>
      </c>
      <c r="C33" s="31"/>
      <c r="D33" s="110"/>
      <c r="E33" s="120"/>
      <c r="F33" s="31">
        <v>1.3275462962962965E-2</v>
      </c>
      <c r="G33" s="110"/>
      <c r="H33" s="120">
        <v>2.5865957062962297E-2</v>
      </c>
      <c r="I33" s="121">
        <v>1.3275462962962965E-2</v>
      </c>
      <c r="J33" s="109"/>
      <c r="K33" s="111">
        <v>2.5162337662337664E-2</v>
      </c>
    </row>
    <row r="34" spans="2:14" s="5" customFormat="1" x14ac:dyDescent="0.3">
      <c r="B34" s="112" t="s">
        <v>3</v>
      </c>
      <c r="C34" s="117"/>
      <c r="D34" s="117"/>
      <c r="E34" s="114"/>
      <c r="F34" s="117">
        <v>5.6851851851851862E-2</v>
      </c>
      <c r="G34" s="117"/>
      <c r="H34" s="114">
        <v>0.11077034097059354</v>
      </c>
      <c r="I34" s="117">
        <v>5.6851851851851862E-2</v>
      </c>
      <c r="J34" s="117"/>
      <c r="K34" s="118">
        <v>0.10775710775710776</v>
      </c>
    </row>
    <row r="35" spans="2:14" x14ac:dyDescent="0.3">
      <c r="B35" s="13"/>
      <c r="C35" s="11"/>
      <c r="D35" s="11"/>
      <c r="E35" s="11"/>
      <c r="F35" s="11"/>
      <c r="G35" s="11"/>
      <c r="H35" s="11"/>
      <c r="I35" s="11"/>
      <c r="J35" s="11"/>
      <c r="K35" s="12"/>
      <c r="L35" s="11"/>
      <c r="M35" s="11"/>
      <c r="N35" s="11"/>
    </row>
    <row r="36" spans="2:14" s="5" customFormat="1" x14ac:dyDescent="0.3">
      <c r="B36" s="112" t="s">
        <v>6</v>
      </c>
      <c r="C36" s="117">
        <v>1.4351851851851852E-2</v>
      </c>
      <c r="D36" s="119"/>
      <c r="E36" s="114">
        <v>1.0000000000000002</v>
      </c>
      <c r="F36" s="117">
        <v>0.51324074074074078</v>
      </c>
      <c r="G36" s="119"/>
      <c r="H36" s="114">
        <v>1</v>
      </c>
      <c r="I36" s="117">
        <v>0.52759259259259261</v>
      </c>
      <c r="J36" s="119"/>
      <c r="K36" s="118">
        <v>0.99999999999999989</v>
      </c>
    </row>
    <row r="37" spans="2:14" ht="66" customHeight="1" thickBot="1" x14ac:dyDescent="0.35">
      <c r="B37" s="244" t="s">
        <v>136</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38</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39</v>
      </c>
      <c r="D5" s="237"/>
      <c r="E5" s="243"/>
      <c r="F5" s="242" t="s">
        <v>40</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122"/>
      <c r="D7" s="123"/>
      <c r="E7" s="124"/>
      <c r="F7" s="122"/>
      <c r="G7" s="123"/>
      <c r="H7" s="124"/>
      <c r="I7" s="125"/>
      <c r="J7" s="123"/>
      <c r="K7" s="126"/>
    </row>
    <row r="8" spans="2:11" x14ac:dyDescent="0.3">
      <c r="B8" s="108" t="s">
        <v>114</v>
      </c>
      <c r="C8" s="122"/>
      <c r="D8" s="123"/>
      <c r="E8" s="124"/>
      <c r="F8" s="122"/>
      <c r="G8" s="123"/>
      <c r="H8" s="124"/>
      <c r="I8" s="125"/>
      <c r="J8" s="123"/>
      <c r="K8" s="126"/>
    </row>
    <row r="9" spans="2:11" x14ac:dyDescent="0.3">
      <c r="B9" s="108" t="s">
        <v>13</v>
      </c>
      <c r="C9" s="122"/>
      <c r="D9" s="123"/>
      <c r="E9" s="124"/>
      <c r="F9" s="122"/>
      <c r="G9" s="123"/>
      <c r="H9" s="124"/>
      <c r="I9" s="125"/>
      <c r="J9" s="123"/>
      <c r="K9" s="126"/>
    </row>
    <row r="10" spans="2:11" x14ac:dyDescent="0.3">
      <c r="B10" s="108" t="s">
        <v>14</v>
      </c>
      <c r="C10" s="122"/>
      <c r="D10" s="123"/>
      <c r="E10" s="124"/>
      <c r="F10" s="122"/>
      <c r="G10" s="123"/>
      <c r="H10" s="124"/>
      <c r="I10" s="125"/>
      <c r="J10" s="123"/>
      <c r="K10" s="126"/>
    </row>
    <row r="11" spans="2:11" x14ac:dyDescent="0.3">
      <c r="B11" s="108" t="s">
        <v>15</v>
      </c>
      <c r="C11" s="122"/>
      <c r="D11" s="123"/>
      <c r="E11" s="124"/>
      <c r="F11" s="122"/>
      <c r="G11" s="123"/>
      <c r="H11" s="124"/>
      <c r="I11" s="125"/>
      <c r="J11" s="123"/>
      <c r="K11" s="126"/>
    </row>
    <row r="12" spans="2:11" x14ac:dyDescent="0.3">
      <c r="B12" s="108" t="s">
        <v>16</v>
      </c>
      <c r="C12" s="122"/>
      <c r="D12" s="123"/>
      <c r="E12" s="124"/>
      <c r="F12" s="122"/>
      <c r="G12" s="123"/>
      <c r="H12" s="124"/>
      <c r="I12" s="125"/>
      <c r="J12" s="123"/>
      <c r="K12" s="126"/>
    </row>
    <row r="13" spans="2:11" x14ac:dyDescent="0.3">
      <c r="B13" s="108" t="s">
        <v>17</v>
      </c>
      <c r="C13" s="122"/>
      <c r="D13" s="123"/>
      <c r="E13" s="124"/>
      <c r="F13" s="122"/>
      <c r="G13" s="123"/>
      <c r="H13" s="124"/>
      <c r="I13" s="125"/>
      <c r="J13" s="123"/>
      <c r="K13" s="126"/>
    </row>
    <row r="14" spans="2:11" x14ac:dyDescent="0.3">
      <c r="B14" s="108" t="s">
        <v>18</v>
      </c>
      <c r="C14" s="122"/>
      <c r="D14" s="123"/>
      <c r="E14" s="124"/>
      <c r="F14" s="122"/>
      <c r="G14" s="123"/>
      <c r="H14" s="124"/>
      <c r="I14" s="125"/>
      <c r="J14" s="123"/>
      <c r="K14" s="126"/>
    </row>
    <row r="15" spans="2:11" x14ac:dyDescent="0.3">
      <c r="B15" s="108" t="s">
        <v>19</v>
      </c>
      <c r="C15" s="122"/>
      <c r="D15" s="123"/>
      <c r="E15" s="124"/>
      <c r="F15" s="122"/>
      <c r="G15" s="123"/>
      <c r="H15" s="124"/>
      <c r="I15" s="125"/>
      <c r="J15" s="123"/>
      <c r="K15" s="126"/>
    </row>
    <row r="16" spans="2:11" x14ac:dyDescent="0.3">
      <c r="B16" s="108" t="s">
        <v>20</v>
      </c>
      <c r="C16" s="122"/>
      <c r="D16" s="123"/>
      <c r="E16" s="124"/>
      <c r="F16" s="122"/>
      <c r="G16" s="123"/>
      <c r="H16" s="124"/>
      <c r="I16" s="125"/>
      <c r="J16" s="123"/>
      <c r="K16" s="126"/>
    </row>
    <row r="17" spans="2:14" x14ac:dyDescent="0.3">
      <c r="B17" s="108" t="s">
        <v>21</v>
      </c>
      <c r="C17" s="122"/>
      <c r="D17" s="123"/>
      <c r="E17" s="124"/>
      <c r="F17" s="122"/>
      <c r="G17" s="123"/>
      <c r="H17" s="124"/>
      <c r="I17" s="125"/>
      <c r="J17" s="123"/>
      <c r="K17" s="126"/>
    </row>
    <row r="18" spans="2:14" x14ac:dyDescent="0.3">
      <c r="B18" s="108" t="s">
        <v>22</v>
      </c>
      <c r="C18" s="122"/>
      <c r="D18" s="123"/>
      <c r="E18" s="124"/>
      <c r="F18" s="122"/>
      <c r="G18" s="123"/>
      <c r="H18" s="124"/>
      <c r="I18" s="125"/>
      <c r="J18" s="123"/>
      <c r="K18" s="126"/>
    </row>
    <row r="19" spans="2:14" x14ac:dyDescent="0.3">
      <c r="B19" s="108" t="s">
        <v>23</v>
      </c>
      <c r="C19" s="122"/>
      <c r="D19" s="123"/>
      <c r="E19" s="124"/>
      <c r="F19" s="122"/>
      <c r="G19" s="123"/>
      <c r="H19" s="124"/>
      <c r="I19" s="125"/>
      <c r="J19" s="123"/>
      <c r="K19" s="126"/>
    </row>
    <row r="20" spans="2:14" x14ac:dyDescent="0.3">
      <c r="B20" s="103" t="s">
        <v>116</v>
      </c>
      <c r="C20" s="122"/>
      <c r="D20" s="123"/>
      <c r="E20" s="124"/>
      <c r="F20" s="122"/>
      <c r="G20" s="123"/>
      <c r="H20" s="124"/>
      <c r="I20" s="125"/>
      <c r="J20" s="123"/>
      <c r="K20" s="126"/>
    </row>
    <row r="21" spans="2:14" x14ac:dyDescent="0.3">
      <c r="B21" s="104" t="s">
        <v>117</v>
      </c>
      <c r="C21" s="122"/>
      <c r="D21" s="123"/>
      <c r="E21" s="124"/>
      <c r="F21" s="122"/>
      <c r="G21" s="123"/>
      <c r="H21" s="124"/>
      <c r="I21" s="125"/>
      <c r="J21" s="123"/>
      <c r="K21" s="126"/>
    </row>
    <row r="22" spans="2:14" x14ac:dyDescent="0.3">
      <c r="B22" s="108" t="s">
        <v>24</v>
      </c>
      <c r="C22" s="122"/>
      <c r="D22" s="123"/>
      <c r="E22" s="124"/>
      <c r="F22" s="122"/>
      <c r="G22" s="123"/>
      <c r="H22" s="124"/>
      <c r="I22" s="125"/>
      <c r="J22" s="123"/>
      <c r="K22" s="126"/>
    </row>
    <row r="23" spans="2:14" x14ac:dyDescent="0.3">
      <c r="B23" s="108" t="s">
        <v>25</v>
      </c>
      <c r="C23" s="14"/>
      <c r="D23" s="123"/>
      <c r="E23" s="124"/>
      <c r="F23" s="122"/>
      <c r="G23" s="123"/>
      <c r="H23" s="124"/>
      <c r="I23" s="125"/>
      <c r="J23" s="123"/>
      <c r="K23" s="126"/>
    </row>
    <row r="24" spans="2:14" x14ac:dyDescent="0.3">
      <c r="B24" s="108" t="s">
        <v>26</v>
      </c>
      <c r="C24" s="122"/>
      <c r="D24" s="123"/>
      <c r="E24" s="124"/>
      <c r="F24" s="122"/>
      <c r="G24" s="123"/>
      <c r="H24" s="124"/>
      <c r="I24" s="125"/>
      <c r="J24" s="123"/>
      <c r="K24" s="126"/>
    </row>
    <row r="25" spans="2:14" s="5" customFormat="1" x14ac:dyDescent="0.3">
      <c r="B25" s="112" t="s">
        <v>3</v>
      </c>
      <c r="C25" s="127"/>
      <c r="D25" s="128"/>
      <c r="E25" s="129"/>
      <c r="F25" s="127"/>
      <c r="G25" s="128"/>
      <c r="H25" s="129"/>
      <c r="I25" s="127"/>
      <c r="J25" s="128"/>
      <c r="K25" s="130"/>
    </row>
    <row r="26" spans="2:14" x14ac:dyDescent="0.3">
      <c r="B26" s="13"/>
      <c r="C26" s="11"/>
      <c r="D26" s="11"/>
      <c r="E26" s="11"/>
      <c r="F26" s="11"/>
      <c r="G26" s="11"/>
      <c r="H26" s="11"/>
      <c r="I26" s="11"/>
      <c r="J26" s="11"/>
      <c r="K26" s="12"/>
      <c r="L26" s="11"/>
      <c r="M26" s="11"/>
      <c r="N26" s="11"/>
    </row>
    <row r="27" spans="2:14" s="10" customFormat="1" x14ac:dyDescent="0.3">
      <c r="B27" s="1" t="s">
        <v>27</v>
      </c>
      <c r="C27" s="4" t="s">
        <v>4</v>
      </c>
      <c r="D27" s="4" t="s">
        <v>5</v>
      </c>
      <c r="E27" s="4" t="s">
        <v>5</v>
      </c>
      <c r="F27" s="4" t="s">
        <v>4</v>
      </c>
      <c r="G27" s="4" t="s">
        <v>5</v>
      </c>
      <c r="H27" s="4" t="s">
        <v>5</v>
      </c>
      <c r="I27" s="4" t="s">
        <v>4</v>
      </c>
      <c r="J27" s="21" t="s">
        <v>5</v>
      </c>
      <c r="K27" s="19" t="s">
        <v>5</v>
      </c>
    </row>
    <row r="28" spans="2:14" x14ac:dyDescent="0.3">
      <c r="B28" s="108" t="s">
        <v>28</v>
      </c>
      <c r="C28" s="131"/>
      <c r="D28" s="132"/>
      <c r="E28" s="124"/>
      <c r="F28" s="131"/>
      <c r="G28" s="132"/>
      <c r="H28" s="124"/>
      <c r="I28" s="125"/>
      <c r="J28" s="123"/>
      <c r="K28" s="126"/>
    </row>
    <row r="29" spans="2:14" x14ac:dyDescent="0.3">
      <c r="B29" s="108" t="s">
        <v>29</v>
      </c>
      <c r="C29" s="131"/>
      <c r="D29" s="132"/>
      <c r="E29" s="124"/>
      <c r="F29" s="131"/>
      <c r="G29" s="132"/>
      <c r="H29" s="124"/>
      <c r="I29" s="125"/>
      <c r="J29" s="123"/>
      <c r="K29" s="126"/>
    </row>
    <row r="30" spans="2:14" x14ac:dyDescent="0.3">
      <c r="B30" s="108" t="s">
        <v>30</v>
      </c>
      <c r="C30" s="131"/>
      <c r="D30" s="132"/>
      <c r="E30" s="124"/>
      <c r="F30" s="131"/>
      <c r="G30" s="132"/>
      <c r="H30" s="124"/>
      <c r="I30" s="125"/>
      <c r="J30" s="123"/>
      <c r="K30" s="126"/>
    </row>
    <row r="31" spans="2:14" x14ac:dyDescent="0.3">
      <c r="B31" s="108" t="s">
        <v>31</v>
      </c>
      <c r="C31" s="131"/>
      <c r="D31" s="132"/>
      <c r="E31" s="124"/>
      <c r="F31" s="131"/>
      <c r="G31" s="132"/>
      <c r="H31" s="124"/>
      <c r="I31" s="125"/>
      <c r="J31" s="123"/>
      <c r="K31" s="126"/>
    </row>
    <row r="32" spans="2:14" x14ac:dyDescent="0.3">
      <c r="B32" s="108" t="s">
        <v>32</v>
      </c>
      <c r="C32" s="133"/>
      <c r="D32" s="132"/>
      <c r="E32" s="124"/>
      <c r="F32" s="133"/>
      <c r="G32" s="132"/>
      <c r="H32" s="124"/>
      <c r="I32" s="125"/>
      <c r="J32" s="123"/>
      <c r="K32" s="126"/>
    </row>
    <row r="33" spans="2:14" x14ac:dyDescent="0.3">
      <c r="B33" s="108" t="s">
        <v>33</v>
      </c>
      <c r="C33" s="131"/>
      <c r="D33" s="132"/>
      <c r="E33" s="124"/>
      <c r="F33" s="131"/>
      <c r="G33" s="132"/>
      <c r="H33" s="124"/>
      <c r="I33" s="125"/>
      <c r="J33" s="123"/>
      <c r="K33" s="126"/>
    </row>
    <row r="34" spans="2:14" s="5" customFormat="1" x14ac:dyDescent="0.3">
      <c r="B34" s="112" t="s">
        <v>3</v>
      </c>
      <c r="C34" s="134"/>
      <c r="D34" s="134"/>
      <c r="E34" s="128"/>
      <c r="F34" s="134"/>
      <c r="G34" s="134"/>
      <c r="H34" s="128"/>
      <c r="I34" s="134"/>
      <c r="J34" s="134"/>
      <c r="K34" s="135"/>
    </row>
    <row r="35" spans="2:14" x14ac:dyDescent="0.3">
      <c r="B35" s="13"/>
      <c r="C35" s="11"/>
      <c r="D35" s="11"/>
      <c r="E35" s="11"/>
      <c r="F35" s="11"/>
      <c r="G35" s="11"/>
      <c r="H35" s="11"/>
      <c r="I35" s="11"/>
      <c r="J35" s="11"/>
      <c r="K35" s="12"/>
      <c r="L35" s="11"/>
      <c r="M35" s="11"/>
      <c r="N35" s="11"/>
    </row>
    <row r="36" spans="2:14" s="5" customFormat="1" x14ac:dyDescent="0.3">
      <c r="B36" s="112" t="s">
        <v>6</v>
      </c>
      <c r="C36" s="134"/>
      <c r="D36" s="136"/>
      <c r="E36" s="128"/>
      <c r="F36" s="134"/>
      <c r="G36" s="136"/>
      <c r="H36" s="128"/>
      <c r="I36" s="134"/>
      <c r="J36" s="136"/>
      <c r="K36" s="135"/>
    </row>
    <row r="37" spans="2:14" ht="66" customHeight="1" thickBot="1" x14ac:dyDescent="0.35">
      <c r="B37" s="244" t="s">
        <v>41</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42</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43</v>
      </c>
      <c r="D5" s="237"/>
      <c r="E5" s="243"/>
      <c r="F5" s="242" t="s">
        <v>44</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122"/>
      <c r="D7" s="123"/>
      <c r="E7" s="124"/>
      <c r="F7" s="122"/>
      <c r="G7" s="123"/>
      <c r="H7" s="124"/>
      <c r="I7" s="125"/>
      <c r="J7" s="123"/>
      <c r="K7" s="126"/>
    </row>
    <row r="8" spans="2:11" x14ac:dyDescent="0.3">
      <c r="B8" s="108" t="s">
        <v>114</v>
      </c>
      <c r="C8" s="122"/>
      <c r="D8" s="123"/>
      <c r="E8" s="124"/>
      <c r="F8" s="122"/>
      <c r="G8" s="123"/>
      <c r="H8" s="124"/>
      <c r="I8" s="125"/>
      <c r="J8" s="123"/>
      <c r="K8" s="126"/>
    </row>
    <row r="9" spans="2:11" x14ac:dyDescent="0.3">
      <c r="B9" s="108" t="s">
        <v>13</v>
      </c>
      <c r="C9" s="122"/>
      <c r="D9" s="123"/>
      <c r="E9" s="124"/>
      <c r="F9" s="122"/>
      <c r="G9" s="123"/>
      <c r="H9" s="124"/>
      <c r="I9" s="125"/>
      <c r="J9" s="123"/>
      <c r="K9" s="126"/>
    </row>
    <row r="10" spans="2:11" x14ac:dyDescent="0.3">
      <c r="B10" s="108" t="s">
        <v>14</v>
      </c>
      <c r="C10" s="122"/>
      <c r="D10" s="123"/>
      <c r="E10" s="124"/>
      <c r="F10" s="122"/>
      <c r="G10" s="123"/>
      <c r="H10" s="124"/>
      <c r="I10" s="125"/>
      <c r="J10" s="123"/>
      <c r="K10" s="126"/>
    </row>
    <row r="11" spans="2:11" x14ac:dyDescent="0.3">
      <c r="B11" s="108" t="s">
        <v>15</v>
      </c>
      <c r="C11" s="122"/>
      <c r="D11" s="123"/>
      <c r="E11" s="124"/>
      <c r="F11" s="122"/>
      <c r="G11" s="123"/>
      <c r="H11" s="124"/>
      <c r="I11" s="125"/>
      <c r="J11" s="123"/>
      <c r="K11" s="126"/>
    </row>
    <row r="12" spans="2:11" x14ac:dyDescent="0.3">
      <c r="B12" s="108" t="s">
        <v>16</v>
      </c>
      <c r="C12" s="122"/>
      <c r="D12" s="123"/>
      <c r="E12" s="124"/>
      <c r="F12" s="122"/>
      <c r="G12" s="123"/>
      <c r="H12" s="124"/>
      <c r="I12" s="125"/>
      <c r="J12" s="123"/>
      <c r="K12" s="126"/>
    </row>
    <row r="13" spans="2:11" x14ac:dyDescent="0.3">
      <c r="B13" s="108" t="s">
        <v>17</v>
      </c>
      <c r="C13" s="122"/>
      <c r="D13" s="123"/>
      <c r="E13" s="124"/>
      <c r="F13" s="122"/>
      <c r="G13" s="123"/>
      <c r="H13" s="124"/>
      <c r="I13" s="125"/>
      <c r="J13" s="123"/>
      <c r="K13" s="126"/>
    </row>
    <row r="14" spans="2:11" x14ac:dyDescent="0.3">
      <c r="B14" s="108" t="s">
        <v>18</v>
      </c>
      <c r="C14" s="122"/>
      <c r="D14" s="123"/>
      <c r="E14" s="124"/>
      <c r="F14" s="122"/>
      <c r="G14" s="123"/>
      <c r="H14" s="124"/>
      <c r="I14" s="125"/>
      <c r="J14" s="123"/>
      <c r="K14" s="126"/>
    </row>
    <row r="15" spans="2:11" x14ac:dyDescent="0.3">
      <c r="B15" s="108" t="s">
        <v>19</v>
      </c>
      <c r="C15" s="122"/>
      <c r="D15" s="123"/>
      <c r="E15" s="124"/>
      <c r="F15" s="122"/>
      <c r="G15" s="123"/>
      <c r="H15" s="124"/>
      <c r="I15" s="125"/>
      <c r="J15" s="123"/>
      <c r="K15" s="126"/>
    </row>
    <row r="16" spans="2:11" x14ac:dyDescent="0.3">
      <c r="B16" s="108" t="s">
        <v>20</v>
      </c>
      <c r="C16" s="122"/>
      <c r="D16" s="123"/>
      <c r="E16" s="124"/>
      <c r="F16" s="122"/>
      <c r="G16" s="123"/>
      <c r="H16" s="124"/>
      <c r="I16" s="125"/>
      <c r="J16" s="123"/>
      <c r="K16" s="126"/>
    </row>
    <row r="17" spans="2:14" x14ac:dyDescent="0.3">
      <c r="B17" s="108" t="s">
        <v>21</v>
      </c>
      <c r="C17" s="122"/>
      <c r="D17" s="123"/>
      <c r="E17" s="124"/>
      <c r="F17" s="122"/>
      <c r="G17" s="123"/>
      <c r="H17" s="124"/>
      <c r="I17" s="125"/>
      <c r="J17" s="123"/>
      <c r="K17" s="126"/>
    </row>
    <row r="18" spans="2:14" x14ac:dyDescent="0.3">
      <c r="B18" s="108" t="s">
        <v>22</v>
      </c>
      <c r="C18" s="122"/>
      <c r="D18" s="123"/>
      <c r="E18" s="124"/>
      <c r="F18" s="122"/>
      <c r="G18" s="123"/>
      <c r="H18" s="124"/>
      <c r="I18" s="125"/>
      <c r="J18" s="123"/>
      <c r="K18" s="126"/>
    </row>
    <row r="19" spans="2:14" x14ac:dyDescent="0.3">
      <c r="B19" s="108" t="s">
        <v>23</v>
      </c>
      <c r="C19" s="122"/>
      <c r="D19" s="123"/>
      <c r="E19" s="124"/>
      <c r="F19" s="122"/>
      <c r="G19" s="123"/>
      <c r="H19" s="124"/>
      <c r="I19" s="125"/>
      <c r="J19" s="123"/>
      <c r="K19" s="126"/>
    </row>
    <row r="20" spans="2:14" x14ac:dyDescent="0.3">
      <c r="B20" s="103" t="s">
        <v>116</v>
      </c>
      <c r="C20" s="122"/>
      <c r="D20" s="123"/>
      <c r="E20" s="124"/>
      <c r="F20" s="122"/>
      <c r="G20" s="123"/>
      <c r="H20" s="124"/>
      <c r="I20" s="125"/>
      <c r="J20" s="123"/>
      <c r="K20" s="126"/>
    </row>
    <row r="21" spans="2:14" x14ac:dyDescent="0.3">
      <c r="B21" s="104" t="s">
        <v>117</v>
      </c>
      <c r="C21" s="122"/>
      <c r="D21" s="123"/>
      <c r="E21" s="124"/>
      <c r="F21" s="122"/>
      <c r="G21" s="123"/>
      <c r="H21" s="124"/>
      <c r="I21" s="125"/>
      <c r="J21" s="123"/>
      <c r="K21" s="126"/>
    </row>
    <row r="22" spans="2:14" x14ac:dyDescent="0.3">
      <c r="B22" s="108" t="s">
        <v>24</v>
      </c>
      <c r="C22" s="122"/>
      <c r="D22" s="123"/>
      <c r="E22" s="124"/>
      <c r="F22" s="122"/>
      <c r="G22" s="123"/>
      <c r="H22" s="124"/>
      <c r="I22" s="125"/>
      <c r="J22" s="123"/>
      <c r="K22" s="126"/>
    </row>
    <row r="23" spans="2:14" x14ac:dyDescent="0.3">
      <c r="B23" s="108" t="s">
        <v>25</v>
      </c>
      <c r="C23" s="14"/>
      <c r="D23" s="123"/>
      <c r="E23" s="124"/>
      <c r="F23" s="122"/>
      <c r="G23" s="123"/>
      <c r="H23" s="124"/>
      <c r="I23" s="125"/>
      <c r="J23" s="123"/>
      <c r="K23" s="126"/>
    </row>
    <row r="24" spans="2:14" x14ac:dyDescent="0.3">
      <c r="B24" s="108" t="s">
        <v>26</v>
      </c>
      <c r="C24" s="122"/>
      <c r="D24" s="123"/>
      <c r="E24" s="124"/>
      <c r="F24" s="122"/>
      <c r="G24" s="123"/>
      <c r="H24" s="124"/>
      <c r="I24" s="125"/>
      <c r="J24" s="123"/>
      <c r="K24" s="126"/>
    </row>
    <row r="25" spans="2:14" s="5" customFormat="1" x14ac:dyDescent="0.3">
      <c r="B25" s="112" t="s">
        <v>3</v>
      </c>
      <c r="C25" s="127"/>
      <c r="D25" s="128"/>
      <c r="E25" s="129"/>
      <c r="F25" s="127"/>
      <c r="G25" s="128"/>
      <c r="H25" s="129"/>
      <c r="I25" s="127"/>
      <c r="J25" s="128"/>
      <c r="K25" s="130"/>
    </row>
    <row r="26" spans="2:14" x14ac:dyDescent="0.3">
      <c r="B26" s="13"/>
      <c r="C26" s="11"/>
      <c r="D26" s="11"/>
      <c r="E26" s="11"/>
      <c r="F26" s="11"/>
      <c r="G26" s="11"/>
      <c r="H26" s="11"/>
      <c r="I26" s="11"/>
      <c r="J26" s="11"/>
      <c r="K26" s="12"/>
      <c r="L26" s="11"/>
      <c r="M26" s="11"/>
      <c r="N26" s="11"/>
    </row>
    <row r="27" spans="2:14" s="10" customFormat="1" x14ac:dyDescent="0.3">
      <c r="B27" s="1" t="s">
        <v>27</v>
      </c>
      <c r="C27" s="4" t="s">
        <v>4</v>
      </c>
      <c r="D27" s="4" t="s">
        <v>5</v>
      </c>
      <c r="E27" s="4" t="s">
        <v>5</v>
      </c>
      <c r="F27" s="4" t="s">
        <v>4</v>
      </c>
      <c r="G27" s="4" t="s">
        <v>5</v>
      </c>
      <c r="H27" s="4" t="s">
        <v>5</v>
      </c>
      <c r="I27" s="4" t="s">
        <v>4</v>
      </c>
      <c r="J27" s="21" t="s">
        <v>5</v>
      </c>
      <c r="K27" s="19" t="s">
        <v>5</v>
      </c>
    </row>
    <row r="28" spans="2:14" x14ac:dyDescent="0.3">
      <c r="B28" s="108" t="s">
        <v>28</v>
      </c>
      <c r="C28" s="131"/>
      <c r="D28" s="132"/>
      <c r="E28" s="124"/>
      <c r="F28" s="131"/>
      <c r="G28" s="132"/>
      <c r="H28" s="124"/>
      <c r="I28" s="125"/>
      <c r="J28" s="123"/>
      <c r="K28" s="126"/>
    </row>
    <row r="29" spans="2:14" x14ac:dyDescent="0.3">
      <c r="B29" s="108" t="s">
        <v>29</v>
      </c>
      <c r="C29" s="131"/>
      <c r="D29" s="132"/>
      <c r="E29" s="124"/>
      <c r="F29" s="131"/>
      <c r="G29" s="132"/>
      <c r="H29" s="124"/>
      <c r="I29" s="125"/>
      <c r="J29" s="123"/>
      <c r="K29" s="126"/>
    </row>
    <row r="30" spans="2:14" x14ac:dyDescent="0.3">
      <c r="B30" s="108" t="s">
        <v>30</v>
      </c>
      <c r="C30" s="131"/>
      <c r="D30" s="132"/>
      <c r="E30" s="124"/>
      <c r="F30" s="131"/>
      <c r="G30" s="132"/>
      <c r="H30" s="124"/>
      <c r="I30" s="125"/>
      <c r="J30" s="123"/>
      <c r="K30" s="126"/>
    </row>
    <row r="31" spans="2:14" x14ac:dyDescent="0.3">
      <c r="B31" s="108" t="s">
        <v>31</v>
      </c>
      <c r="C31" s="131"/>
      <c r="D31" s="132"/>
      <c r="E31" s="124"/>
      <c r="F31" s="131"/>
      <c r="G31" s="132"/>
      <c r="H31" s="124"/>
      <c r="I31" s="125"/>
      <c r="J31" s="123"/>
      <c r="K31" s="126"/>
    </row>
    <row r="32" spans="2:14" x14ac:dyDescent="0.3">
      <c r="B32" s="108" t="s">
        <v>32</v>
      </c>
      <c r="C32" s="133"/>
      <c r="D32" s="132"/>
      <c r="E32" s="124"/>
      <c r="F32" s="133"/>
      <c r="G32" s="132"/>
      <c r="H32" s="124"/>
      <c r="I32" s="125"/>
      <c r="J32" s="123"/>
      <c r="K32" s="126"/>
    </row>
    <row r="33" spans="2:14" x14ac:dyDescent="0.3">
      <c r="B33" s="108" t="s">
        <v>33</v>
      </c>
      <c r="C33" s="131"/>
      <c r="D33" s="132"/>
      <c r="E33" s="124"/>
      <c r="F33" s="131"/>
      <c r="G33" s="132"/>
      <c r="H33" s="124"/>
      <c r="I33" s="125"/>
      <c r="J33" s="123"/>
      <c r="K33" s="126"/>
    </row>
    <row r="34" spans="2:14" s="5" customFormat="1" x14ac:dyDescent="0.3">
      <c r="B34" s="112" t="s">
        <v>3</v>
      </c>
      <c r="C34" s="134"/>
      <c r="D34" s="134"/>
      <c r="E34" s="128"/>
      <c r="F34" s="134"/>
      <c r="G34" s="134"/>
      <c r="H34" s="128"/>
      <c r="I34" s="134"/>
      <c r="J34" s="134"/>
      <c r="K34" s="135"/>
    </row>
    <row r="35" spans="2:14" x14ac:dyDescent="0.3">
      <c r="B35" s="13"/>
      <c r="C35" s="11"/>
      <c r="D35" s="11"/>
      <c r="E35" s="11"/>
      <c r="F35" s="11"/>
      <c r="G35" s="11"/>
      <c r="H35" s="11"/>
      <c r="I35" s="11"/>
      <c r="J35" s="11"/>
      <c r="K35" s="12"/>
      <c r="L35" s="11"/>
      <c r="M35" s="11"/>
      <c r="N35" s="11"/>
    </row>
    <row r="36" spans="2:14" s="5" customFormat="1" x14ac:dyDescent="0.3">
      <c r="B36" s="112" t="s">
        <v>6</v>
      </c>
      <c r="C36" s="134"/>
      <c r="D36" s="136"/>
      <c r="E36" s="128"/>
      <c r="F36" s="134"/>
      <c r="G36" s="136"/>
      <c r="H36" s="128"/>
      <c r="I36" s="134"/>
      <c r="J36" s="136"/>
      <c r="K36" s="135"/>
    </row>
    <row r="37" spans="2:14" ht="66" customHeight="1" thickBot="1" x14ac:dyDescent="0.35">
      <c r="B37" s="244" t="s">
        <v>41</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14" width="8.88671875" style="59" customWidth="1"/>
    <col min="15" max="16384" width="8.88671875" style="59"/>
  </cols>
  <sheetData>
    <row r="1" spans="2:14" s="22" customFormat="1" x14ac:dyDescent="0.3"/>
    <row r="2" spans="2:14" s="22" customFormat="1" ht="15" thickBot="1" x14ac:dyDescent="0.35"/>
    <row r="3" spans="2:14" s="22" customFormat="1" x14ac:dyDescent="0.3">
      <c r="B3" s="206" t="s">
        <v>93</v>
      </c>
      <c r="C3" s="207"/>
      <c r="D3" s="207"/>
      <c r="E3" s="207"/>
      <c r="F3" s="207"/>
      <c r="G3" s="207"/>
      <c r="H3" s="208"/>
      <c r="I3" s="207"/>
      <c r="J3" s="207"/>
      <c r="K3" s="207"/>
      <c r="L3" s="207"/>
      <c r="M3" s="207"/>
      <c r="N3" s="208"/>
    </row>
    <row r="4" spans="2:14" s="22" customFormat="1" x14ac:dyDescent="0.3">
      <c r="B4" s="209" t="s">
        <v>133</v>
      </c>
      <c r="C4" s="210"/>
      <c r="D4" s="210"/>
      <c r="E4" s="210"/>
      <c r="F4" s="210"/>
      <c r="G4" s="210"/>
      <c r="H4" s="211"/>
      <c r="I4" s="210"/>
      <c r="J4" s="210"/>
      <c r="K4" s="210"/>
      <c r="L4" s="210"/>
      <c r="M4" s="210"/>
      <c r="N4" s="211"/>
    </row>
    <row r="5" spans="2:14" s="22" customFormat="1" x14ac:dyDescent="0.3">
      <c r="B5" s="23"/>
      <c r="C5" s="212" t="s">
        <v>0</v>
      </c>
      <c r="D5" s="210"/>
      <c r="E5" s="213"/>
      <c r="F5" s="212" t="s">
        <v>1</v>
      </c>
      <c r="G5" s="210"/>
      <c r="H5" s="213"/>
      <c r="I5" s="210" t="s">
        <v>2</v>
      </c>
      <c r="J5" s="210"/>
      <c r="K5" s="213"/>
      <c r="L5" s="212" t="s">
        <v>3</v>
      </c>
      <c r="M5" s="210"/>
      <c r="N5" s="211"/>
    </row>
    <row r="6" spans="2:14" s="22" customFormat="1" x14ac:dyDescent="0.3">
      <c r="B6" s="24" t="s">
        <v>11</v>
      </c>
      <c r="C6" s="25" t="s">
        <v>4</v>
      </c>
      <c r="D6" s="26" t="s">
        <v>5</v>
      </c>
      <c r="E6" s="27" t="s">
        <v>5</v>
      </c>
      <c r="F6" s="25" t="s">
        <v>4</v>
      </c>
      <c r="G6" s="26" t="s">
        <v>5</v>
      </c>
      <c r="H6" s="27" t="s">
        <v>5</v>
      </c>
      <c r="I6" s="28" t="s">
        <v>4</v>
      </c>
      <c r="J6" s="26" t="s">
        <v>5</v>
      </c>
      <c r="K6" s="27" t="s">
        <v>5</v>
      </c>
      <c r="L6" s="25" t="s">
        <v>4</v>
      </c>
      <c r="M6" s="26" t="s">
        <v>5</v>
      </c>
      <c r="N6" s="29" t="s">
        <v>5</v>
      </c>
    </row>
    <row r="7" spans="2:14" s="22" customFormat="1" x14ac:dyDescent="0.3">
      <c r="B7" s="30" t="s">
        <v>12</v>
      </c>
      <c r="C7" s="31">
        <v>0.11116898148148151</v>
      </c>
      <c r="D7" s="32">
        <v>0.3839389215333574</v>
      </c>
      <c r="E7" s="32">
        <f t="shared" ref="E7:E12" si="0">C7/C$36</f>
        <v>0.11902106567534075</v>
      </c>
      <c r="F7" s="31">
        <v>1.1956018518518519E-2</v>
      </c>
      <c r="G7" s="32">
        <v>0.30240046838407492</v>
      </c>
      <c r="H7" s="32">
        <v>5.0533215927991426E-2</v>
      </c>
      <c r="I7" s="31">
        <v>3.3703703703703715E-2</v>
      </c>
      <c r="J7" s="32">
        <v>0.38411819021237309</v>
      </c>
      <c r="K7" s="32">
        <v>0.13809456062977191</v>
      </c>
      <c r="L7" s="33">
        <v>0.15682870370370375</v>
      </c>
      <c r="M7" s="32">
        <v>0.3762425723329817</v>
      </c>
      <c r="N7" s="171">
        <f t="shared" ref="N7:N14" si="1">L7/L$36</f>
        <v>0.11085748881198407</v>
      </c>
    </row>
    <row r="8" spans="2:14" s="22" customFormat="1" x14ac:dyDescent="0.3">
      <c r="B8" s="30" t="s">
        <v>114</v>
      </c>
      <c r="C8" s="31">
        <v>1.0034722222222219E-2</v>
      </c>
      <c r="D8" s="32">
        <v>3.4656433625134896E-2</v>
      </c>
      <c r="E8" s="32">
        <f t="shared" si="0"/>
        <v>1.0743494423791815E-2</v>
      </c>
      <c r="F8" s="31">
        <v>4.8611111111111104E-4</v>
      </c>
      <c r="G8" s="32">
        <v>1.2295081967213113E-2</v>
      </c>
      <c r="H8" s="32">
        <v>2.054593484003523E-3</v>
      </c>
      <c r="I8" s="31">
        <v>5.3703703703703691E-3</v>
      </c>
      <c r="J8" s="32">
        <v>6.1205645693180294E-2</v>
      </c>
      <c r="K8" s="32">
        <v>2.2004078342106499E-2</v>
      </c>
      <c r="L8" s="33">
        <v>1.5891203703703699E-2</v>
      </c>
      <c r="M8" s="32">
        <v>3.8124062864441595E-2</v>
      </c>
      <c r="N8" s="171">
        <f t="shared" si="1"/>
        <v>1.1233013441981849E-2</v>
      </c>
    </row>
    <row r="9" spans="2:14" s="22" customFormat="1" x14ac:dyDescent="0.3">
      <c r="B9" s="30" t="s">
        <v>13</v>
      </c>
      <c r="C9" s="31">
        <v>2.4270833333333318E-2</v>
      </c>
      <c r="D9" s="32">
        <v>8.3823000359755304E-2</v>
      </c>
      <c r="E9" s="32">
        <f t="shared" si="0"/>
        <v>2.5985130111524136E-2</v>
      </c>
      <c r="F9" s="31">
        <v>3.4606481481481467E-3</v>
      </c>
      <c r="G9" s="32">
        <v>8.7529274004683799E-2</v>
      </c>
      <c r="H9" s="32">
        <v>1.462674885040603E-2</v>
      </c>
      <c r="I9" s="31">
        <v>6.9791666666666656E-3</v>
      </c>
      <c r="J9" s="32">
        <v>7.9540957657301126E-2</v>
      </c>
      <c r="K9" s="32">
        <v>2.8595817328211683E-2</v>
      </c>
      <c r="L9" s="33">
        <v>3.4710648148148129E-2</v>
      </c>
      <c r="M9" s="32">
        <v>8.3273171544399352E-2</v>
      </c>
      <c r="N9" s="171">
        <f t="shared" si="1"/>
        <v>2.4535912099419924E-2</v>
      </c>
    </row>
    <row r="10" spans="2:14" s="22" customFormat="1" x14ac:dyDescent="0.3">
      <c r="B10" s="30" t="s">
        <v>14</v>
      </c>
      <c r="C10" s="31">
        <v>1.2476851851851847E-2</v>
      </c>
      <c r="D10" s="32">
        <v>4.3090698325138885E-2</v>
      </c>
      <c r="E10" s="32">
        <f t="shared" si="0"/>
        <v>1.3358116480793051E-2</v>
      </c>
      <c r="F10" s="31">
        <v>1.0532407407407407E-3</v>
      </c>
      <c r="G10" s="32">
        <v>2.663934426229508E-2</v>
      </c>
      <c r="H10" s="32">
        <v>4.4516192153409668E-3</v>
      </c>
      <c r="I10" s="31">
        <v>7.5462962962962957E-3</v>
      </c>
      <c r="J10" s="32">
        <v>8.6004484896451627E-2</v>
      </c>
      <c r="K10" s="32">
        <v>3.0919523877270344E-2</v>
      </c>
      <c r="L10" s="33">
        <v>2.1076388888888881E-2</v>
      </c>
      <c r="M10" s="32">
        <v>5.0563669684011749E-2</v>
      </c>
      <c r="N10" s="171">
        <f t="shared" si="1"/>
        <v>1.4898264732592092E-2</v>
      </c>
    </row>
    <row r="11" spans="2:14" s="22" customFormat="1" x14ac:dyDescent="0.3">
      <c r="B11" s="30" t="s">
        <v>15</v>
      </c>
      <c r="C11" s="31">
        <v>1.9826388888888897E-2</v>
      </c>
      <c r="D11" s="32">
        <v>6.8473438062117781E-2</v>
      </c>
      <c r="E11" s="32">
        <f t="shared" si="0"/>
        <v>2.1226765799256506E-2</v>
      </c>
      <c r="F11" s="31">
        <v>2.9513888888888888E-3</v>
      </c>
      <c r="G11" s="32">
        <v>7.4648711943793911E-2</v>
      </c>
      <c r="H11" s="32">
        <v>1.2474317581449963E-2</v>
      </c>
      <c r="I11" s="31">
        <v>6.2037037037037043E-3</v>
      </c>
      <c r="J11" s="32">
        <v>7.0703073473156575E-2</v>
      </c>
      <c r="K11" s="32">
        <v>2.5418504291743724E-2</v>
      </c>
      <c r="L11" s="33">
        <v>2.898148148148149E-2</v>
      </c>
      <c r="M11" s="32">
        <v>6.9528516687954706E-2</v>
      </c>
      <c r="N11" s="171">
        <f t="shared" si="1"/>
        <v>2.0486136677875137E-2</v>
      </c>
    </row>
    <row r="12" spans="2:14" s="22" customFormat="1" x14ac:dyDescent="0.3">
      <c r="B12" s="30" t="s">
        <v>16</v>
      </c>
      <c r="C12" s="31">
        <v>8.9444444444444493E-2</v>
      </c>
      <c r="D12" s="32">
        <v>0.30890994123995696</v>
      </c>
      <c r="E12" s="32">
        <f t="shared" si="0"/>
        <v>9.5762081784386638E-2</v>
      </c>
      <c r="F12" s="31">
        <v>1.5011574074074075E-2</v>
      </c>
      <c r="G12" s="32">
        <v>0.37968384074941453</v>
      </c>
      <c r="H12" s="32">
        <v>6.3447803541727854E-2</v>
      </c>
      <c r="I12" s="31">
        <v>1.8842592592592588E-2</v>
      </c>
      <c r="J12" s="32">
        <v>0.21474739480279637</v>
      </c>
      <c r="K12" s="32">
        <v>7.7203964527908148E-2</v>
      </c>
      <c r="L12" s="33">
        <v>0.12329861111111116</v>
      </c>
      <c r="M12" s="32">
        <v>0.29580163269839516</v>
      </c>
      <c r="N12" s="171">
        <f t="shared" si="1"/>
        <v>8.7156075890337012E-2</v>
      </c>
    </row>
    <row r="13" spans="2:14" s="22" customFormat="1" x14ac:dyDescent="0.3">
      <c r="B13" s="30" t="s">
        <v>17</v>
      </c>
      <c r="C13" s="31"/>
      <c r="D13" s="32"/>
      <c r="E13" s="32"/>
      <c r="F13" s="31"/>
      <c r="G13" s="32"/>
      <c r="H13" s="32"/>
      <c r="I13" s="31">
        <v>5.0925925925925921E-4</v>
      </c>
      <c r="J13" s="32">
        <v>5.8039836433188214E-3</v>
      </c>
      <c r="K13" s="32">
        <v>2.0865936358894096E-3</v>
      </c>
      <c r="L13" s="33">
        <v>5.0925925925925921E-4</v>
      </c>
      <c r="M13" s="32">
        <v>1.2217470983506412E-3</v>
      </c>
      <c r="N13" s="171">
        <f t="shared" si="1"/>
        <v>3.5998003747064923E-4</v>
      </c>
    </row>
    <row r="14" spans="2:14" s="22" customFormat="1" x14ac:dyDescent="0.3">
      <c r="B14" s="30" t="s">
        <v>115</v>
      </c>
      <c r="C14" s="31"/>
      <c r="D14" s="32"/>
      <c r="E14" s="32"/>
      <c r="F14" s="31"/>
      <c r="G14" s="32"/>
      <c r="H14" s="32"/>
      <c r="I14" s="31">
        <v>9.8379629629629642E-4</v>
      </c>
      <c r="J14" s="32">
        <v>1.1212241129138635E-2</v>
      </c>
      <c r="K14" s="32">
        <v>4.0309195238772697E-3</v>
      </c>
      <c r="L14" s="33">
        <v>9.8379629629629642E-4</v>
      </c>
      <c r="M14" s="32">
        <v>2.3601932581773758E-3</v>
      </c>
      <c r="N14" s="171">
        <f t="shared" si="1"/>
        <v>6.9541598147739069E-4</v>
      </c>
    </row>
    <row r="15" spans="2:14" s="22" customFormat="1" x14ac:dyDescent="0.3">
      <c r="B15" s="30" t="s">
        <v>19</v>
      </c>
      <c r="C15" s="31"/>
      <c r="D15" s="32"/>
      <c r="E15" s="32"/>
      <c r="F15" s="31"/>
      <c r="G15" s="32"/>
      <c r="H15" s="32"/>
      <c r="I15" s="31"/>
      <c r="J15" s="32"/>
      <c r="K15" s="32"/>
      <c r="L15" s="33"/>
      <c r="M15" s="32"/>
      <c r="N15" s="34"/>
    </row>
    <row r="16" spans="2:14" s="22" customFormat="1" x14ac:dyDescent="0.3">
      <c r="B16" s="30" t="s">
        <v>20</v>
      </c>
      <c r="C16" s="31">
        <v>3.7037037037037035E-4</v>
      </c>
      <c r="D16" s="32">
        <v>1.2791301914698004E-3</v>
      </c>
      <c r="E16" s="32">
        <f>C16/C$36</f>
        <v>3.9653035935563799E-4</v>
      </c>
      <c r="F16" s="31">
        <v>5.7870370370370366E-5</v>
      </c>
      <c r="G16" s="32">
        <v>1.4637002341920374E-3</v>
      </c>
      <c r="H16" s="32">
        <v>2.4459446238137185E-4</v>
      </c>
      <c r="I16" s="31">
        <v>1.8518518518518518E-4</v>
      </c>
      <c r="J16" s="32">
        <v>2.1105395066613897E-3</v>
      </c>
      <c r="K16" s="32">
        <v>7.5876132214160359E-4</v>
      </c>
      <c r="L16" s="33">
        <v>6.134259259259259E-4</v>
      </c>
      <c r="M16" s="32">
        <v>1.4716499139223634E-3</v>
      </c>
      <c r="N16" s="171">
        <f t="shared" ref="N16:N18" si="2">L16/L$36</f>
        <v>4.3361231786237297E-4</v>
      </c>
    </row>
    <row r="17" spans="2:14" s="22" customFormat="1" x14ac:dyDescent="0.3">
      <c r="B17" s="30" t="s">
        <v>21</v>
      </c>
      <c r="C17" s="31">
        <v>1.1574074074074073E-3</v>
      </c>
      <c r="D17" s="32">
        <v>3.9972818483431259E-3</v>
      </c>
      <c r="E17" s="32">
        <f>C17/C$36</f>
        <v>1.2391573729863688E-3</v>
      </c>
      <c r="F17" s="31"/>
      <c r="G17" s="32"/>
      <c r="H17" s="32"/>
      <c r="I17" s="31"/>
      <c r="J17" s="32"/>
      <c r="K17" s="32"/>
      <c r="L17" s="33">
        <v>1.1574074074074073E-3</v>
      </c>
      <c r="M17" s="32">
        <v>2.776697950796912E-3</v>
      </c>
      <c r="N17" s="171">
        <f t="shared" si="2"/>
        <v>8.1813644879693008E-4</v>
      </c>
    </row>
    <row r="18" spans="2:14" s="22" customFormat="1" x14ac:dyDescent="0.3">
      <c r="B18" s="30" t="s">
        <v>22</v>
      </c>
      <c r="C18" s="31">
        <v>7.1759259259259259E-4</v>
      </c>
      <c r="D18" s="32">
        <v>2.4783147459727381E-3</v>
      </c>
      <c r="E18" s="32">
        <f>C18/C$36</f>
        <v>7.682775712515486E-4</v>
      </c>
      <c r="F18" s="31"/>
      <c r="G18" s="32"/>
      <c r="H18" s="32"/>
      <c r="I18" s="31"/>
      <c r="J18" s="32"/>
      <c r="K18" s="32"/>
      <c r="L18" s="33">
        <v>7.1759259259259259E-4</v>
      </c>
      <c r="M18" s="32">
        <v>1.7215527294940855E-3</v>
      </c>
      <c r="N18" s="171">
        <f t="shared" si="2"/>
        <v>5.0724459825409666E-4</v>
      </c>
    </row>
    <row r="19" spans="2:14" s="22" customFormat="1" x14ac:dyDescent="0.3">
      <c r="B19" s="30" t="s">
        <v>23</v>
      </c>
      <c r="C19" s="31"/>
      <c r="D19" s="32"/>
      <c r="E19" s="32"/>
      <c r="F19" s="31"/>
      <c r="G19" s="32"/>
      <c r="H19" s="32"/>
      <c r="I19" s="31"/>
      <c r="J19" s="32"/>
      <c r="K19" s="32"/>
      <c r="L19" s="33"/>
      <c r="M19" s="32"/>
      <c r="N19" s="34"/>
    </row>
    <row r="20" spans="2:14" s="22" customFormat="1" x14ac:dyDescent="0.3">
      <c r="B20" s="30" t="s">
        <v>116</v>
      </c>
      <c r="C20" s="31"/>
      <c r="D20" s="36"/>
      <c r="E20" s="36"/>
      <c r="F20" s="31"/>
      <c r="G20" s="36"/>
      <c r="H20" s="36"/>
      <c r="I20" s="31"/>
      <c r="J20" s="36"/>
      <c r="K20" s="36"/>
      <c r="L20" s="37"/>
      <c r="M20" s="36"/>
      <c r="N20" s="38"/>
    </row>
    <row r="21" spans="2:14" s="22" customFormat="1" x14ac:dyDescent="0.3">
      <c r="B21" s="30" t="s">
        <v>117</v>
      </c>
      <c r="C21" s="31">
        <v>2.1527777777777778E-3</v>
      </c>
      <c r="D21" s="36">
        <v>7.4349442379182153E-3</v>
      </c>
      <c r="E21" s="32">
        <f>C21/C$36</f>
        <v>2.3048327137546458E-3</v>
      </c>
      <c r="F21" s="31">
        <v>1.1574074074074073E-4</v>
      </c>
      <c r="G21" s="36">
        <v>2.9274004683840747E-3</v>
      </c>
      <c r="H21" s="36">
        <v>4.891889247627437E-4</v>
      </c>
      <c r="I21" s="31">
        <v>5.0925925925925932E-4</v>
      </c>
      <c r="J21" s="36">
        <v>5.8039836433188231E-3</v>
      </c>
      <c r="K21" s="36">
        <v>2.08659363588941E-3</v>
      </c>
      <c r="L21" s="37">
        <v>2.7777777777777779E-3</v>
      </c>
      <c r="M21" s="36">
        <v>6.6640750819125898E-3</v>
      </c>
      <c r="N21" s="171">
        <f t="shared" ref="N21:N24" si="3">L21/L$36</f>
        <v>1.9635274771126325E-3</v>
      </c>
    </row>
    <row r="22" spans="2:14" s="22" customFormat="1" x14ac:dyDescent="0.3">
      <c r="B22" s="30" t="s">
        <v>24</v>
      </c>
      <c r="C22" s="31">
        <v>7.407407407407406E-4</v>
      </c>
      <c r="D22" s="32">
        <v>2.5582603829396003E-3</v>
      </c>
      <c r="E22" s="32">
        <f>C22/C$36</f>
        <v>7.9306071871127588E-4</v>
      </c>
      <c r="F22" s="31">
        <v>2.3148148148148147E-5</v>
      </c>
      <c r="G22" s="32">
        <v>5.8548009367681499E-4</v>
      </c>
      <c r="H22" s="32">
        <v>9.7837784952548726E-5</v>
      </c>
      <c r="I22" s="31"/>
      <c r="J22" s="32"/>
      <c r="K22" s="32"/>
      <c r="L22" s="33">
        <v>7.6388888888888871E-4</v>
      </c>
      <c r="M22" s="32">
        <v>1.8326206475259615E-3</v>
      </c>
      <c r="N22" s="171">
        <f t="shared" si="3"/>
        <v>5.3997005620597376E-4</v>
      </c>
    </row>
    <row r="23" spans="2:14" s="22" customFormat="1" x14ac:dyDescent="0.3">
      <c r="B23" s="30" t="s">
        <v>25</v>
      </c>
      <c r="C23" s="31">
        <v>1.261574074074074E-3</v>
      </c>
      <c r="D23" s="32">
        <v>4.3570372146940076E-3</v>
      </c>
      <c r="E23" s="32">
        <f>C23/C$36</f>
        <v>1.350681536555142E-3</v>
      </c>
      <c r="F23" s="31"/>
      <c r="G23" s="32"/>
      <c r="H23" s="32"/>
      <c r="I23" s="31">
        <v>7.9861111111111105E-4</v>
      </c>
      <c r="J23" s="32">
        <v>9.1017016224772436E-3</v>
      </c>
      <c r="K23" s="32">
        <v>3.2721582017356653E-3</v>
      </c>
      <c r="L23" s="33">
        <v>2.0601851851851849E-3</v>
      </c>
      <c r="M23" s="32">
        <v>4.9425223524185028E-3</v>
      </c>
      <c r="N23" s="171">
        <f t="shared" si="3"/>
        <v>1.4562828788585356E-3</v>
      </c>
    </row>
    <row r="24" spans="2:14" s="22" customFormat="1" x14ac:dyDescent="0.3">
      <c r="B24" s="30" t="s">
        <v>26</v>
      </c>
      <c r="C24" s="31">
        <v>1.5925925925925923E-2</v>
      </c>
      <c r="D24" s="32">
        <v>5.5002598233201409E-2</v>
      </c>
      <c r="E24" s="32">
        <f>C24/C$36</f>
        <v>1.7050805452292431E-2</v>
      </c>
      <c r="F24" s="31">
        <v>4.4212962962962964E-3</v>
      </c>
      <c r="G24" s="32">
        <v>0.11182669789227166</v>
      </c>
      <c r="H24" s="32">
        <v>1.8687016925936811E-2</v>
      </c>
      <c r="I24" s="31">
        <v>6.1111111111111106E-3</v>
      </c>
      <c r="J24" s="32">
        <v>6.964780371982586E-2</v>
      </c>
      <c r="K24" s="32">
        <v>2.5039123630672917E-2</v>
      </c>
      <c r="L24" s="33">
        <v>2.6458333333333327E-2</v>
      </c>
      <c r="M24" s="32">
        <v>6.3475315155217399E-2</v>
      </c>
      <c r="N24" s="171">
        <f t="shared" si="3"/>
        <v>1.870259921949782E-2</v>
      </c>
    </row>
    <row r="25" spans="2:14" s="62" customFormat="1" x14ac:dyDescent="0.3">
      <c r="B25" s="39" t="s">
        <v>3</v>
      </c>
      <c r="C25" s="43">
        <v>0.28954861111111113</v>
      </c>
      <c r="D25" s="41">
        <f>SUM(D7:D24)</f>
        <v>1</v>
      </c>
      <c r="E25" s="42">
        <f>SUM(E7:E24)</f>
        <v>0.30999999999999994</v>
      </c>
      <c r="F25" s="43">
        <v>3.9537037037037037E-2</v>
      </c>
      <c r="G25" s="41">
        <v>0.99999999999999978</v>
      </c>
      <c r="H25" s="42">
        <v>0.16710693669895321</v>
      </c>
      <c r="I25" s="43">
        <v>8.7743055555555574E-2</v>
      </c>
      <c r="J25" s="41">
        <v>0.99999999999999989</v>
      </c>
      <c r="K25" s="42">
        <v>0.3595105989472186</v>
      </c>
      <c r="L25" s="43">
        <v>0.41682870370370373</v>
      </c>
      <c r="M25" s="41">
        <f>SUM(M7:M24)</f>
        <v>1</v>
      </c>
      <c r="N25" s="44">
        <f>SUM(N7:N24)</f>
        <v>0.29464366066972647</v>
      </c>
    </row>
    <row r="26" spans="2:14" s="22" customFormat="1" x14ac:dyDescent="0.3">
      <c r="B26" s="45"/>
      <c r="C26" s="46"/>
      <c r="D26" s="46"/>
      <c r="E26" s="46"/>
      <c r="F26" s="46"/>
      <c r="G26" s="46"/>
      <c r="H26" s="46"/>
      <c r="I26" s="46"/>
      <c r="J26" s="46"/>
      <c r="K26" s="46"/>
      <c r="L26" s="46"/>
      <c r="M26" s="46"/>
      <c r="N26" s="47"/>
    </row>
    <row r="27" spans="2:14" s="22" customFormat="1" x14ac:dyDescent="0.3">
      <c r="B27" s="24" t="s">
        <v>27</v>
      </c>
      <c r="C27" s="48" t="s">
        <v>4</v>
      </c>
      <c r="D27" s="48" t="s">
        <v>5</v>
      </c>
      <c r="E27" s="48" t="s">
        <v>5</v>
      </c>
      <c r="F27" s="26" t="s">
        <v>4</v>
      </c>
      <c r="G27" s="83" t="s">
        <v>5</v>
      </c>
      <c r="H27" s="83" t="s">
        <v>5</v>
      </c>
      <c r="I27" s="26" t="s">
        <v>4</v>
      </c>
      <c r="J27" s="83" t="s">
        <v>5</v>
      </c>
      <c r="K27" s="83" t="s">
        <v>5</v>
      </c>
      <c r="L27" s="82" t="s">
        <v>4</v>
      </c>
      <c r="M27" s="48" t="s">
        <v>5</v>
      </c>
      <c r="N27" s="84" t="s">
        <v>5</v>
      </c>
    </row>
    <row r="28" spans="2:14" s="22" customFormat="1" x14ac:dyDescent="0.3">
      <c r="B28" s="30" t="s">
        <v>28</v>
      </c>
      <c r="C28" s="31">
        <v>5.5706018518518495E-2</v>
      </c>
      <c r="D28" s="33"/>
      <c r="E28" s="32">
        <f t="shared" ref="E28:E33" si="4">C28/C$36</f>
        <v>5.9640644361833903E-2</v>
      </c>
      <c r="F28" s="31">
        <v>1.2800925925925926E-2</v>
      </c>
      <c r="G28" s="33"/>
      <c r="H28" s="32">
        <v>5.4104295078759454E-2</v>
      </c>
      <c r="I28" s="31">
        <v>1.1909722222222224E-2</v>
      </c>
      <c r="J28" s="33"/>
      <c r="K28" s="32">
        <v>4.879783753023189E-2</v>
      </c>
      <c r="L28" s="33">
        <v>8.041666666666665E-2</v>
      </c>
      <c r="M28" s="33"/>
      <c r="N28" s="171">
        <f t="shared" ref="N28:N33" si="5">L28/L$36</f>
        <v>5.6844120462410698E-2</v>
      </c>
    </row>
    <row r="29" spans="2:14" s="22" customFormat="1" x14ac:dyDescent="0.3">
      <c r="B29" s="30" t="s">
        <v>29</v>
      </c>
      <c r="C29" s="31">
        <v>1.0879629629629629E-3</v>
      </c>
      <c r="D29" s="33"/>
      <c r="E29" s="32">
        <f t="shared" si="4"/>
        <v>1.1648079306071867E-3</v>
      </c>
      <c r="F29" s="31">
        <v>2.8935185185185184E-4</v>
      </c>
      <c r="G29" s="33"/>
      <c r="H29" s="32">
        <v>1.2229723119068592E-3</v>
      </c>
      <c r="I29" s="31">
        <v>1.2499999999999998E-3</v>
      </c>
      <c r="J29" s="33"/>
      <c r="K29" s="32">
        <v>5.1216389244558239E-3</v>
      </c>
      <c r="L29" s="33">
        <v>2.6273148148148145E-3</v>
      </c>
      <c r="M29" s="33"/>
      <c r="N29" s="171">
        <f t="shared" si="5"/>
        <v>1.8571697387690313E-3</v>
      </c>
    </row>
    <row r="30" spans="2:14" s="22" customFormat="1" x14ac:dyDescent="0.3">
      <c r="B30" s="30" t="s">
        <v>30</v>
      </c>
      <c r="C30" s="31">
        <v>1.4814814814814817E-2</v>
      </c>
      <c r="D30" s="33"/>
      <c r="E30" s="32">
        <f t="shared" si="4"/>
        <v>1.5861214374225524E-2</v>
      </c>
      <c r="F30" s="31">
        <v>1.666666666666667E-3</v>
      </c>
      <c r="G30" s="33"/>
      <c r="H30" s="32">
        <v>7.0443205165835101E-3</v>
      </c>
      <c r="I30" s="31">
        <v>1.1342592592592593E-3</v>
      </c>
      <c r="J30" s="33"/>
      <c r="K30" s="32">
        <v>4.6474130981173228E-3</v>
      </c>
      <c r="L30" s="33">
        <v>1.7615740740740744E-2</v>
      </c>
      <c r="M30" s="33"/>
      <c r="N30" s="171">
        <f t="shared" si="5"/>
        <v>1.2452036750689279E-2</v>
      </c>
    </row>
    <row r="31" spans="2:14" s="22" customFormat="1" x14ac:dyDescent="0.3">
      <c r="B31" s="30" t="s">
        <v>31</v>
      </c>
      <c r="C31" s="31">
        <v>0.16179398148148172</v>
      </c>
      <c r="D31" s="33"/>
      <c r="E31" s="32">
        <f t="shared" si="4"/>
        <v>0.17322180916976476</v>
      </c>
      <c r="F31" s="31">
        <v>4.1157407407407386E-2</v>
      </c>
      <c r="G31" s="33"/>
      <c r="H31" s="32">
        <v>0.17395558164563157</v>
      </c>
      <c r="I31" s="31">
        <v>4.9085648148148184E-2</v>
      </c>
      <c r="J31" s="33"/>
      <c r="K31" s="32">
        <v>0.20111917295015896</v>
      </c>
      <c r="L31" s="33">
        <v>0.25203703703703728</v>
      </c>
      <c r="M31" s="33"/>
      <c r="N31" s="171">
        <f t="shared" si="5"/>
        <v>0.17815739309001968</v>
      </c>
    </row>
    <row r="32" spans="2:14" s="22" customFormat="1" x14ac:dyDescent="0.3">
      <c r="B32" s="30" t="s">
        <v>32</v>
      </c>
      <c r="C32" s="31">
        <v>0.24067129629629633</v>
      </c>
      <c r="D32" s="33"/>
      <c r="E32" s="32">
        <f t="shared" si="4"/>
        <v>0.25767038413878557</v>
      </c>
      <c r="F32" s="31">
        <v>9.421296296296286E-2</v>
      </c>
      <c r="G32" s="33"/>
      <c r="H32" s="32">
        <v>0.3981997847568729</v>
      </c>
      <c r="I32" s="31">
        <v>5.168981481481482E-2</v>
      </c>
      <c r="J32" s="33"/>
      <c r="K32" s="32">
        <v>0.21178925404277513</v>
      </c>
      <c r="L32" s="33">
        <v>0.38657407407407413</v>
      </c>
      <c r="M32" s="33"/>
      <c r="N32" s="171">
        <f t="shared" si="5"/>
        <v>0.27325757389817473</v>
      </c>
    </row>
    <row r="33" spans="2:14" s="22" customFormat="1" x14ac:dyDescent="0.3">
      <c r="B33" s="30" t="s">
        <v>33</v>
      </c>
      <c r="C33" s="31">
        <v>0.17040509259259259</v>
      </c>
      <c r="D33" s="33"/>
      <c r="E33" s="32">
        <f t="shared" si="4"/>
        <v>0.18244114002478309</v>
      </c>
      <c r="F33" s="31">
        <v>4.6932870370370354E-2</v>
      </c>
      <c r="G33" s="33"/>
      <c r="H33" s="32">
        <v>0.19836610899129251</v>
      </c>
      <c r="I33" s="31">
        <v>4.1249999999999995E-2</v>
      </c>
      <c r="J33" s="33"/>
      <c r="K33" s="32">
        <v>0.16901408450704219</v>
      </c>
      <c r="L33" s="33">
        <v>0.25858796296296294</v>
      </c>
      <c r="M33" s="33"/>
      <c r="N33" s="171">
        <f t="shared" si="5"/>
        <v>0.18278804539021012</v>
      </c>
    </row>
    <row r="34" spans="2:14" s="62" customFormat="1" x14ac:dyDescent="0.3">
      <c r="B34" s="39" t="s">
        <v>3</v>
      </c>
      <c r="C34" s="53">
        <f>SUM(C28:C33)</f>
        <v>0.64447916666666694</v>
      </c>
      <c r="D34" s="53"/>
      <c r="E34" s="41">
        <f>SUM(E28:E33)</f>
        <v>0.69000000000000006</v>
      </c>
      <c r="F34" s="53">
        <v>0.19706018518518503</v>
      </c>
      <c r="G34" s="53"/>
      <c r="H34" s="41">
        <v>0.83289306330104673</v>
      </c>
      <c r="I34" s="53">
        <v>0.15631944444444451</v>
      </c>
      <c r="J34" s="53"/>
      <c r="K34" s="41">
        <v>0.64048940105278129</v>
      </c>
      <c r="L34" s="53">
        <f>SUM(L28:L33)</f>
        <v>0.99785879629629648</v>
      </c>
      <c r="M34" s="53"/>
      <c r="N34" s="58">
        <f>SUM(N28:N33)</f>
        <v>0.70535633933027353</v>
      </c>
    </row>
    <row r="35" spans="2:14" s="22" customFormat="1" x14ac:dyDescent="0.3">
      <c r="B35" s="54"/>
      <c r="C35" s="55"/>
      <c r="D35" s="55"/>
      <c r="E35" s="55"/>
      <c r="F35" s="55"/>
      <c r="G35" s="55"/>
      <c r="H35" s="55"/>
      <c r="I35" s="55"/>
      <c r="J35" s="55"/>
      <c r="K35" s="55"/>
      <c r="L35" s="55"/>
      <c r="M35" s="55"/>
      <c r="N35" s="56"/>
    </row>
    <row r="36" spans="2:14" s="22" customFormat="1" x14ac:dyDescent="0.3">
      <c r="B36" s="39" t="s">
        <v>6</v>
      </c>
      <c r="C36" s="53">
        <f>C34+C25</f>
        <v>0.93402777777777812</v>
      </c>
      <c r="D36" s="57"/>
      <c r="E36" s="41">
        <f>E34+E25</f>
        <v>1</v>
      </c>
      <c r="F36" s="53">
        <v>0.23659722222222207</v>
      </c>
      <c r="G36" s="57"/>
      <c r="H36" s="41">
        <v>1</v>
      </c>
      <c r="I36" s="53">
        <v>0.24406250000000007</v>
      </c>
      <c r="J36" s="57"/>
      <c r="K36" s="41">
        <v>0.99999999999999989</v>
      </c>
      <c r="L36" s="53">
        <f>L34+L25</f>
        <v>1.4146875000000003</v>
      </c>
      <c r="M36" s="57"/>
      <c r="N36" s="58">
        <f>N34+N25</f>
        <v>1</v>
      </c>
    </row>
    <row r="37" spans="2:14" s="22" customFormat="1" ht="66" customHeight="1" thickBot="1" x14ac:dyDescent="0.35">
      <c r="B37" s="203" t="s">
        <v>79</v>
      </c>
      <c r="C37" s="215"/>
      <c r="D37" s="215"/>
      <c r="E37" s="215"/>
      <c r="F37" s="215"/>
      <c r="G37" s="215"/>
      <c r="H37" s="216"/>
      <c r="I37" s="215"/>
      <c r="J37" s="215"/>
      <c r="K37" s="215"/>
      <c r="L37" s="215"/>
      <c r="M37" s="215"/>
      <c r="N37" s="216"/>
    </row>
    <row r="38" spans="2:14" s="22" customFormat="1" x14ac:dyDescent="0.3"/>
    <row r="39" spans="2:14" s="22" customFormat="1" x14ac:dyDescent="0.3"/>
    <row r="40" spans="2:14" s="22" customFormat="1" x14ac:dyDescent="0.3"/>
    <row r="41" spans="2:14" s="22" customFormat="1" x14ac:dyDescent="0.3"/>
    <row r="42" spans="2:14" s="22" customFormat="1" x14ac:dyDescent="0.3"/>
    <row r="43" spans="2:14" s="22" customFormat="1" x14ac:dyDescent="0.3"/>
    <row r="44" spans="2:14" s="22" customFormat="1" x14ac:dyDescent="0.3"/>
    <row r="45" spans="2:14" s="22" customFormat="1" x14ac:dyDescent="0.3"/>
    <row r="46" spans="2:14" s="22" customFormat="1" x14ac:dyDescent="0.3"/>
    <row r="47" spans="2:14" s="22" customFormat="1" x14ac:dyDescent="0.3"/>
    <row r="48" spans="2:14" s="22" customFormat="1" x14ac:dyDescent="0.3"/>
    <row r="49" s="22" customFormat="1" x14ac:dyDescent="0.3"/>
    <row r="50" s="22" customFormat="1" x14ac:dyDescent="0.3"/>
    <row r="51" s="22" customFormat="1" x14ac:dyDescent="0.3"/>
    <row r="52" s="22" customFormat="1" x14ac:dyDescent="0.3"/>
    <row r="53" s="22" customFormat="1" x14ac:dyDescent="0.3"/>
    <row r="54" s="22" customFormat="1" x14ac:dyDescent="0.3"/>
    <row r="55" s="22" customFormat="1" x14ac:dyDescent="0.3"/>
    <row r="56" s="22" customFormat="1" x14ac:dyDescent="0.3"/>
    <row r="57" s="22" customFormat="1" x14ac:dyDescent="0.3"/>
    <row r="58" s="22" customFormat="1" x14ac:dyDescent="0.3"/>
    <row r="59" s="22" customFormat="1" x14ac:dyDescent="0.3"/>
    <row r="60" s="22" customFormat="1" x14ac:dyDescent="0.3"/>
    <row r="61" s="22" customFormat="1" x14ac:dyDescent="0.3"/>
    <row r="62" s="22" customFormat="1" x14ac:dyDescent="0.3"/>
    <row r="63" s="22" customFormat="1" x14ac:dyDescent="0.3"/>
    <row r="64" s="22" customFormat="1" x14ac:dyDescent="0.3"/>
    <row r="65" s="22" customFormat="1" x14ac:dyDescent="0.3"/>
    <row r="66" s="22" customFormat="1" x14ac:dyDescent="0.3"/>
    <row r="67" s="22" customFormat="1" x14ac:dyDescent="0.3"/>
    <row r="68" s="22" customFormat="1" x14ac:dyDescent="0.3"/>
    <row r="69" s="22" customFormat="1" x14ac:dyDescent="0.3"/>
    <row r="70" s="22" customFormat="1" x14ac:dyDescent="0.3"/>
    <row r="71" s="22" customFormat="1" x14ac:dyDescent="0.3"/>
    <row r="72" s="22" customFormat="1" x14ac:dyDescent="0.3"/>
  </sheetData>
  <mergeCells count="7">
    <mergeCell ref="B37:N37"/>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7" zoomScaleNormal="100"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45</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46</v>
      </c>
      <c r="D5" s="237"/>
      <c r="E5" s="243"/>
      <c r="F5" s="242" t="s">
        <v>47</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31"/>
      <c r="D7" s="109"/>
      <c r="E7" s="120"/>
      <c r="F7" s="31"/>
      <c r="G7" s="109"/>
      <c r="H7" s="120"/>
      <c r="I7" s="121"/>
      <c r="J7" s="109"/>
      <c r="K7" s="111"/>
    </row>
    <row r="8" spans="2:11" x14ac:dyDescent="0.3">
      <c r="B8" s="108" t="s">
        <v>114</v>
      </c>
      <c r="C8" s="31"/>
      <c r="D8" s="109"/>
      <c r="E8" s="120"/>
      <c r="F8" s="31"/>
      <c r="G8" s="109"/>
      <c r="H8" s="120"/>
      <c r="I8" s="121"/>
      <c r="J8" s="109"/>
      <c r="K8" s="111"/>
    </row>
    <row r="9" spans="2:11" x14ac:dyDescent="0.3">
      <c r="B9" s="108" t="s">
        <v>13</v>
      </c>
      <c r="C9" s="31"/>
      <c r="D9" s="109"/>
      <c r="E9" s="120"/>
      <c r="F9" s="31"/>
      <c r="G9" s="109"/>
      <c r="H9" s="120"/>
      <c r="I9" s="121"/>
      <c r="J9" s="109"/>
      <c r="K9" s="111"/>
    </row>
    <row r="10" spans="2:11" x14ac:dyDescent="0.3">
      <c r="B10" s="108" t="s">
        <v>14</v>
      </c>
      <c r="C10" s="31"/>
      <c r="D10" s="109"/>
      <c r="E10" s="120"/>
      <c r="F10" s="31"/>
      <c r="G10" s="109"/>
      <c r="H10" s="120"/>
      <c r="I10" s="121"/>
      <c r="J10" s="109"/>
      <c r="K10" s="111"/>
    </row>
    <row r="11" spans="2:11" x14ac:dyDescent="0.3">
      <c r="B11" s="108" t="s">
        <v>15</v>
      </c>
      <c r="C11" s="31"/>
      <c r="D11" s="109"/>
      <c r="E11" s="120"/>
      <c r="F11" s="31"/>
      <c r="G11" s="109"/>
      <c r="H11" s="120"/>
      <c r="I11" s="121"/>
      <c r="J11" s="109"/>
      <c r="K11" s="111"/>
    </row>
    <row r="12" spans="2:11" x14ac:dyDescent="0.3">
      <c r="B12" s="108" t="s">
        <v>16</v>
      </c>
      <c r="C12" s="31"/>
      <c r="D12" s="109"/>
      <c r="E12" s="120"/>
      <c r="F12" s="31"/>
      <c r="G12" s="109"/>
      <c r="H12" s="120"/>
      <c r="I12" s="121"/>
      <c r="J12" s="109"/>
      <c r="K12" s="111"/>
    </row>
    <row r="13" spans="2:11" x14ac:dyDescent="0.3">
      <c r="B13" s="108" t="s">
        <v>17</v>
      </c>
      <c r="C13" s="31"/>
      <c r="D13" s="109"/>
      <c r="E13" s="120"/>
      <c r="F13" s="31"/>
      <c r="G13" s="109"/>
      <c r="H13" s="120"/>
      <c r="I13" s="121"/>
      <c r="J13" s="109"/>
      <c r="K13" s="111"/>
    </row>
    <row r="14" spans="2:11" x14ac:dyDescent="0.3">
      <c r="B14" s="108" t="s">
        <v>18</v>
      </c>
      <c r="C14" s="31"/>
      <c r="D14" s="109"/>
      <c r="E14" s="120"/>
      <c r="F14" s="31"/>
      <c r="G14" s="109"/>
      <c r="H14" s="120"/>
      <c r="I14" s="121"/>
      <c r="J14" s="109"/>
      <c r="K14" s="111"/>
    </row>
    <row r="15" spans="2:11" x14ac:dyDescent="0.3">
      <c r="B15" s="108" t="s">
        <v>19</v>
      </c>
      <c r="C15" s="31"/>
      <c r="D15" s="109"/>
      <c r="E15" s="120"/>
      <c r="F15" s="31"/>
      <c r="G15" s="109"/>
      <c r="H15" s="120"/>
      <c r="I15" s="121"/>
      <c r="J15" s="109"/>
      <c r="K15" s="111"/>
    </row>
    <row r="16" spans="2:11" x14ac:dyDescent="0.3">
      <c r="B16" s="108" t="s">
        <v>20</v>
      </c>
      <c r="C16" s="31"/>
      <c r="D16" s="109"/>
      <c r="E16" s="120"/>
      <c r="F16" s="31"/>
      <c r="G16" s="109"/>
      <c r="H16" s="120"/>
      <c r="I16" s="121"/>
      <c r="J16" s="109"/>
      <c r="K16" s="111"/>
    </row>
    <row r="17" spans="2:14" x14ac:dyDescent="0.3">
      <c r="B17" s="108" t="s">
        <v>21</v>
      </c>
      <c r="C17" s="31"/>
      <c r="D17" s="109"/>
      <c r="E17" s="120"/>
      <c r="F17" s="31"/>
      <c r="G17" s="109"/>
      <c r="H17" s="120"/>
      <c r="I17" s="121"/>
      <c r="J17" s="109"/>
      <c r="K17" s="111"/>
    </row>
    <row r="18" spans="2:14" x14ac:dyDescent="0.3">
      <c r="B18" s="108" t="s">
        <v>22</v>
      </c>
      <c r="C18" s="31"/>
      <c r="D18" s="109"/>
      <c r="E18" s="120"/>
      <c r="F18" s="31"/>
      <c r="G18" s="109"/>
      <c r="H18" s="120"/>
      <c r="I18" s="121"/>
      <c r="J18" s="109"/>
      <c r="K18" s="111"/>
    </row>
    <row r="19" spans="2:14" x14ac:dyDescent="0.3">
      <c r="B19" s="108" t="s">
        <v>23</v>
      </c>
      <c r="C19" s="31"/>
      <c r="D19" s="109"/>
      <c r="E19" s="120"/>
      <c r="F19" s="31"/>
      <c r="G19" s="109"/>
      <c r="H19" s="120"/>
      <c r="I19" s="121"/>
      <c r="J19" s="109"/>
      <c r="K19" s="111"/>
    </row>
    <row r="20" spans="2:14" x14ac:dyDescent="0.3">
      <c r="B20" s="103" t="s">
        <v>116</v>
      </c>
      <c r="C20" s="31"/>
      <c r="D20" s="109"/>
      <c r="E20" s="120"/>
      <c r="F20" s="31"/>
      <c r="G20" s="109"/>
      <c r="H20" s="120"/>
      <c r="I20" s="121"/>
      <c r="J20" s="109"/>
      <c r="K20" s="111"/>
    </row>
    <row r="21" spans="2:14" x14ac:dyDescent="0.3">
      <c r="B21" s="104" t="s">
        <v>117</v>
      </c>
      <c r="C21" s="31"/>
      <c r="D21" s="109"/>
      <c r="E21" s="120"/>
      <c r="F21" s="31"/>
      <c r="G21" s="109"/>
      <c r="H21" s="120"/>
      <c r="I21" s="121"/>
      <c r="J21" s="109"/>
      <c r="K21" s="111"/>
    </row>
    <row r="22" spans="2:14" x14ac:dyDescent="0.3">
      <c r="B22" s="108" t="s">
        <v>24</v>
      </c>
      <c r="C22" s="31"/>
      <c r="D22" s="109"/>
      <c r="E22" s="120"/>
      <c r="F22" s="31"/>
      <c r="G22" s="109"/>
      <c r="H22" s="120"/>
      <c r="I22" s="121"/>
      <c r="J22" s="109"/>
      <c r="K22" s="111"/>
    </row>
    <row r="23" spans="2:14" x14ac:dyDescent="0.3">
      <c r="B23" s="108" t="s">
        <v>25</v>
      </c>
      <c r="C23" s="31"/>
      <c r="D23" s="109"/>
      <c r="E23" s="120"/>
      <c r="F23" s="31"/>
      <c r="G23" s="109"/>
      <c r="H23" s="120"/>
      <c r="I23" s="121"/>
      <c r="J23" s="109"/>
      <c r="K23" s="111"/>
    </row>
    <row r="24" spans="2:14" x14ac:dyDescent="0.3">
      <c r="B24" s="108" t="s">
        <v>26</v>
      </c>
      <c r="C24" s="31"/>
      <c r="D24" s="109"/>
      <c r="E24" s="120"/>
      <c r="F24" s="31"/>
      <c r="G24" s="109"/>
      <c r="H24" s="120"/>
      <c r="I24" s="121"/>
      <c r="J24" s="109"/>
      <c r="K24" s="111"/>
    </row>
    <row r="25" spans="2:14" s="5" customFormat="1" x14ac:dyDescent="0.3">
      <c r="B25" s="112" t="s">
        <v>3</v>
      </c>
      <c r="C25" s="113"/>
      <c r="D25" s="114"/>
      <c r="E25" s="115"/>
      <c r="F25" s="113"/>
      <c r="G25" s="114"/>
      <c r="H25" s="115"/>
      <c r="I25" s="113"/>
      <c r="J25" s="114"/>
      <c r="K25" s="116"/>
    </row>
    <row r="26" spans="2:14" x14ac:dyDescent="0.3">
      <c r="B26" s="13"/>
      <c r="C26" s="11"/>
      <c r="D26" s="11"/>
      <c r="E26" s="11"/>
      <c r="F26" s="11"/>
      <c r="G26" s="11"/>
      <c r="H26" s="11"/>
      <c r="I26" s="11"/>
      <c r="J26" s="11"/>
      <c r="K26" s="12"/>
      <c r="L26" s="11"/>
      <c r="M26" s="11"/>
      <c r="N26" s="11"/>
    </row>
    <row r="27" spans="2:14" s="10" customFormat="1" x14ac:dyDescent="0.3">
      <c r="B27" s="1" t="s">
        <v>27</v>
      </c>
      <c r="C27" s="4" t="s">
        <v>4</v>
      </c>
      <c r="D27" s="4" t="s">
        <v>5</v>
      </c>
      <c r="E27" s="4" t="s">
        <v>5</v>
      </c>
      <c r="F27" s="4" t="s">
        <v>4</v>
      </c>
      <c r="G27" s="4" t="s">
        <v>5</v>
      </c>
      <c r="H27" s="4" t="s">
        <v>5</v>
      </c>
      <c r="I27" s="4" t="s">
        <v>4</v>
      </c>
      <c r="J27" s="21" t="s">
        <v>5</v>
      </c>
      <c r="K27" s="19" t="s">
        <v>5</v>
      </c>
    </row>
    <row r="28" spans="2:14" x14ac:dyDescent="0.3">
      <c r="B28" s="108" t="s">
        <v>28</v>
      </c>
      <c r="C28" s="31"/>
      <c r="D28" s="110"/>
      <c r="E28" s="120"/>
      <c r="F28" s="31"/>
      <c r="G28" s="110"/>
      <c r="H28" s="120"/>
      <c r="I28" s="121"/>
      <c r="J28" s="109"/>
      <c r="K28" s="111"/>
    </row>
    <row r="29" spans="2:14" x14ac:dyDescent="0.3">
      <c r="B29" s="108" t="s">
        <v>29</v>
      </c>
      <c r="C29" s="31"/>
      <c r="D29" s="110"/>
      <c r="E29" s="120"/>
      <c r="F29" s="31"/>
      <c r="G29" s="110"/>
      <c r="H29" s="120"/>
      <c r="I29" s="121"/>
      <c r="J29" s="109"/>
      <c r="K29" s="111"/>
    </row>
    <row r="30" spans="2:14" x14ac:dyDescent="0.3">
      <c r="B30" s="108" t="s">
        <v>30</v>
      </c>
      <c r="C30" s="31"/>
      <c r="D30" s="110"/>
      <c r="E30" s="120"/>
      <c r="F30" s="31"/>
      <c r="G30" s="110"/>
      <c r="H30" s="120"/>
      <c r="I30" s="121"/>
      <c r="J30" s="109"/>
      <c r="K30" s="111"/>
    </row>
    <row r="31" spans="2:14" x14ac:dyDescent="0.3">
      <c r="B31" s="108" t="s">
        <v>31</v>
      </c>
      <c r="C31" s="31"/>
      <c r="D31" s="110"/>
      <c r="E31" s="120"/>
      <c r="F31" s="31"/>
      <c r="G31" s="110"/>
      <c r="H31" s="120"/>
      <c r="I31" s="121"/>
      <c r="J31" s="109"/>
      <c r="K31" s="111"/>
    </row>
    <row r="32" spans="2:14" x14ac:dyDescent="0.3">
      <c r="B32" s="108" t="s">
        <v>32</v>
      </c>
      <c r="C32" s="31"/>
      <c r="D32" s="110"/>
      <c r="E32" s="120"/>
      <c r="F32" s="31">
        <v>4.5138888888888887E-4</v>
      </c>
      <c r="G32" s="110"/>
      <c r="H32" s="120">
        <v>1</v>
      </c>
      <c r="I32" s="121">
        <v>4.5138888888888887E-4</v>
      </c>
      <c r="J32" s="109"/>
      <c r="K32" s="111">
        <v>1</v>
      </c>
    </row>
    <row r="33" spans="2:14" x14ac:dyDescent="0.3">
      <c r="B33" s="108" t="s">
        <v>33</v>
      </c>
      <c r="C33" s="31"/>
      <c r="D33" s="110"/>
      <c r="E33" s="120"/>
      <c r="F33" s="31"/>
      <c r="G33" s="110"/>
      <c r="H33" s="120"/>
      <c r="I33" s="121"/>
      <c r="J33" s="109"/>
      <c r="K33" s="111"/>
    </row>
    <row r="34" spans="2:14" s="5" customFormat="1" x14ac:dyDescent="0.3">
      <c r="B34" s="112" t="s">
        <v>3</v>
      </c>
      <c r="C34" s="117"/>
      <c r="D34" s="117"/>
      <c r="E34" s="114"/>
      <c r="F34" s="117">
        <v>4.5138888888888887E-4</v>
      </c>
      <c r="G34" s="117"/>
      <c r="H34" s="114">
        <v>1</v>
      </c>
      <c r="I34" s="117">
        <v>4.5138888888888887E-4</v>
      </c>
      <c r="J34" s="117"/>
      <c r="K34" s="118">
        <v>1</v>
      </c>
    </row>
    <row r="35" spans="2:14" x14ac:dyDescent="0.3">
      <c r="B35" s="13"/>
      <c r="C35" s="11"/>
      <c r="D35" s="11"/>
      <c r="E35" s="11"/>
      <c r="F35" s="11"/>
      <c r="G35" s="11"/>
      <c r="H35" s="11"/>
      <c r="I35" s="11"/>
      <c r="J35" s="11"/>
      <c r="K35" s="12"/>
      <c r="L35" s="11"/>
      <c r="M35" s="11"/>
      <c r="N35" s="11"/>
    </row>
    <row r="36" spans="2:14" s="5" customFormat="1" x14ac:dyDescent="0.3">
      <c r="B36" s="112" t="s">
        <v>6</v>
      </c>
      <c r="C36" s="117"/>
      <c r="D36" s="119"/>
      <c r="E36" s="114"/>
      <c r="F36" s="117">
        <v>4.5138888888888887E-4</v>
      </c>
      <c r="G36" s="119"/>
      <c r="H36" s="114">
        <v>1</v>
      </c>
      <c r="I36" s="117">
        <v>4.5138888888888887E-4</v>
      </c>
      <c r="J36" s="119"/>
      <c r="K36" s="118">
        <v>1</v>
      </c>
    </row>
    <row r="37" spans="2:14" ht="66" customHeight="1" thickBot="1" x14ac:dyDescent="0.35">
      <c r="B37" s="244" t="s">
        <v>48</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16" zoomScaleNormal="100"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49</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50</v>
      </c>
      <c r="D5" s="237"/>
      <c r="E5" s="243"/>
      <c r="F5" s="242" t="s">
        <v>51</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137"/>
      <c r="D7" s="109"/>
      <c r="E7" s="120"/>
      <c r="F7" s="137"/>
      <c r="G7" s="109"/>
      <c r="H7" s="120"/>
      <c r="I7" s="121"/>
      <c r="J7" s="109"/>
      <c r="K7" s="111"/>
    </row>
    <row r="8" spans="2:11" x14ac:dyDescent="0.3">
      <c r="B8" s="108" t="s">
        <v>114</v>
      </c>
      <c r="C8" s="121"/>
      <c r="D8" s="138"/>
      <c r="E8" s="139"/>
      <c r="F8" s="137"/>
      <c r="G8" s="109"/>
      <c r="H8" s="120"/>
      <c r="I8" s="121"/>
      <c r="J8" s="109"/>
      <c r="K8" s="111"/>
    </row>
    <row r="9" spans="2:11" x14ac:dyDescent="0.3">
      <c r="B9" s="108" t="s">
        <v>13</v>
      </c>
      <c r="C9" s="137"/>
      <c r="D9" s="109"/>
      <c r="E9" s="120"/>
      <c r="F9" s="137"/>
      <c r="G9" s="109"/>
      <c r="H9" s="120"/>
      <c r="I9" s="121"/>
      <c r="J9" s="109"/>
      <c r="K9" s="111"/>
    </row>
    <row r="10" spans="2:11" x14ac:dyDescent="0.3">
      <c r="B10" s="108" t="s">
        <v>14</v>
      </c>
      <c r="C10" s="121"/>
      <c r="D10" s="138"/>
      <c r="E10" s="139"/>
      <c r="F10" s="137"/>
      <c r="G10" s="109"/>
      <c r="H10" s="120"/>
      <c r="I10" s="121"/>
      <c r="J10" s="109"/>
      <c r="K10" s="111"/>
    </row>
    <row r="11" spans="2:11" x14ac:dyDescent="0.3">
      <c r="B11" s="108" t="s">
        <v>15</v>
      </c>
      <c r="C11" s="121"/>
      <c r="D11" s="138"/>
      <c r="E11" s="139"/>
      <c r="F11" s="137"/>
      <c r="G11" s="109"/>
      <c r="H11" s="120"/>
      <c r="I11" s="121"/>
      <c r="J11" s="109"/>
      <c r="K11" s="111"/>
    </row>
    <row r="12" spans="2:11" x14ac:dyDescent="0.3">
      <c r="B12" s="108" t="s">
        <v>16</v>
      </c>
      <c r="C12" s="121"/>
      <c r="D12" s="138"/>
      <c r="E12" s="139"/>
      <c r="F12" s="137"/>
      <c r="G12" s="109"/>
      <c r="H12" s="120"/>
      <c r="I12" s="121"/>
      <c r="J12" s="109"/>
      <c r="K12" s="111"/>
    </row>
    <row r="13" spans="2:11" x14ac:dyDescent="0.3">
      <c r="B13" s="108" t="s">
        <v>17</v>
      </c>
      <c r="C13" s="121"/>
      <c r="D13" s="138"/>
      <c r="E13" s="139"/>
      <c r="F13" s="137"/>
      <c r="G13" s="109"/>
      <c r="H13" s="120"/>
      <c r="I13" s="121"/>
      <c r="J13" s="109"/>
      <c r="K13" s="111"/>
    </row>
    <row r="14" spans="2:11" x14ac:dyDescent="0.3">
      <c r="B14" s="108" t="s">
        <v>18</v>
      </c>
      <c r="C14" s="121"/>
      <c r="D14" s="138"/>
      <c r="E14" s="139"/>
      <c r="F14" s="137"/>
      <c r="G14" s="109"/>
      <c r="H14" s="120"/>
      <c r="I14" s="121"/>
      <c r="J14" s="109"/>
      <c r="K14" s="111"/>
    </row>
    <row r="15" spans="2:11" x14ac:dyDescent="0.3">
      <c r="B15" s="108" t="s">
        <v>19</v>
      </c>
      <c r="C15" s="121"/>
      <c r="D15" s="138"/>
      <c r="E15" s="139"/>
      <c r="F15" s="137"/>
      <c r="G15" s="109"/>
      <c r="H15" s="120"/>
      <c r="I15" s="121"/>
      <c r="J15" s="109"/>
      <c r="K15" s="111"/>
    </row>
    <row r="16" spans="2:11" x14ac:dyDescent="0.3">
      <c r="B16" s="108" t="s">
        <v>20</v>
      </c>
      <c r="C16" s="121"/>
      <c r="D16" s="138"/>
      <c r="E16" s="139"/>
      <c r="F16" s="137">
        <v>1.201388888888889E-2</v>
      </c>
      <c r="G16" s="109">
        <v>0.21724570950188363</v>
      </c>
      <c r="H16" s="120">
        <v>0.10472154963680388</v>
      </c>
      <c r="I16" s="121">
        <v>1.201388888888889E-2</v>
      </c>
      <c r="J16" s="109">
        <v>0.21196651010822951</v>
      </c>
      <c r="K16" s="111">
        <v>9.740076944731163E-2</v>
      </c>
    </row>
    <row r="17" spans="2:14" x14ac:dyDescent="0.3">
      <c r="B17" s="108" t="s">
        <v>21</v>
      </c>
      <c r="C17" s="121"/>
      <c r="D17" s="138"/>
      <c r="E17" s="139"/>
      <c r="F17" s="137"/>
      <c r="G17" s="109"/>
      <c r="H17" s="120"/>
      <c r="I17" s="121"/>
      <c r="J17" s="109"/>
      <c r="K17" s="111"/>
    </row>
    <row r="18" spans="2:14" x14ac:dyDescent="0.3">
      <c r="B18" s="108" t="s">
        <v>22</v>
      </c>
      <c r="C18" s="121"/>
      <c r="D18" s="138"/>
      <c r="E18" s="139"/>
      <c r="F18" s="137"/>
      <c r="G18" s="109"/>
      <c r="H18" s="120"/>
      <c r="I18" s="121"/>
      <c r="J18" s="109"/>
      <c r="K18" s="111"/>
    </row>
    <row r="19" spans="2:14" x14ac:dyDescent="0.3">
      <c r="B19" s="108" t="s">
        <v>23</v>
      </c>
      <c r="C19" s="121"/>
      <c r="D19" s="138"/>
      <c r="E19" s="139"/>
      <c r="F19" s="137"/>
      <c r="G19" s="109"/>
      <c r="H19" s="120"/>
      <c r="I19" s="121"/>
      <c r="J19" s="109"/>
      <c r="K19" s="111"/>
    </row>
    <row r="20" spans="2:14" x14ac:dyDescent="0.3">
      <c r="B20" s="140" t="s">
        <v>116</v>
      </c>
      <c r="C20" s="121"/>
      <c r="D20" s="138"/>
      <c r="E20" s="139"/>
      <c r="F20" s="137"/>
      <c r="G20" s="109"/>
      <c r="H20" s="120"/>
      <c r="I20" s="121"/>
      <c r="J20" s="109"/>
      <c r="K20" s="111"/>
    </row>
    <row r="21" spans="2:14" x14ac:dyDescent="0.3">
      <c r="B21" s="141" t="s">
        <v>117</v>
      </c>
      <c r="C21" s="121"/>
      <c r="D21" s="138"/>
      <c r="E21" s="139"/>
      <c r="F21" s="137"/>
      <c r="G21" s="109"/>
      <c r="H21" s="120"/>
      <c r="I21" s="121"/>
      <c r="J21" s="109"/>
      <c r="K21" s="111"/>
    </row>
    <row r="22" spans="2:14" x14ac:dyDescent="0.3">
      <c r="B22" s="108" t="s">
        <v>24</v>
      </c>
      <c r="C22" s="121"/>
      <c r="D22" s="138"/>
      <c r="E22" s="139"/>
      <c r="F22" s="137"/>
      <c r="G22" s="109"/>
      <c r="H22" s="120"/>
      <c r="I22" s="121"/>
      <c r="J22" s="109"/>
      <c r="K22" s="111"/>
    </row>
    <row r="23" spans="2:14" x14ac:dyDescent="0.3">
      <c r="B23" s="108" t="s">
        <v>25</v>
      </c>
      <c r="C23" s="15"/>
      <c r="D23" s="138"/>
      <c r="E23" s="139"/>
      <c r="F23" s="137"/>
      <c r="G23" s="109"/>
      <c r="H23" s="120"/>
      <c r="I23" s="121"/>
      <c r="J23" s="109"/>
      <c r="K23" s="111"/>
    </row>
    <row r="24" spans="2:14" x14ac:dyDescent="0.3">
      <c r="B24" s="108" t="s">
        <v>26</v>
      </c>
      <c r="C24" s="121">
        <v>1.3773148148148147E-3</v>
      </c>
      <c r="D24" s="138">
        <v>1</v>
      </c>
      <c r="E24" s="139">
        <v>0.15973154362416106</v>
      </c>
      <c r="F24" s="137">
        <v>4.3287037037037041E-2</v>
      </c>
      <c r="G24" s="109">
        <v>0.78275429049811629</v>
      </c>
      <c r="H24" s="120">
        <v>0.37732041969330105</v>
      </c>
      <c r="I24" s="121">
        <v>4.4664351851851858E-2</v>
      </c>
      <c r="J24" s="109">
        <v>0.78803348989177047</v>
      </c>
      <c r="K24" s="111">
        <v>0.36210941165431176</v>
      </c>
    </row>
    <row r="25" spans="2:14" s="5" customFormat="1" x14ac:dyDescent="0.3">
      <c r="B25" s="112" t="s">
        <v>3</v>
      </c>
      <c r="C25" s="142">
        <v>1.3773148148148147E-3</v>
      </c>
      <c r="D25" s="143">
        <v>1</v>
      </c>
      <c r="E25" s="144">
        <v>0.15973154362416106</v>
      </c>
      <c r="F25" s="113">
        <v>5.5300925925925934E-2</v>
      </c>
      <c r="G25" s="114">
        <v>0.99999999999999989</v>
      </c>
      <c r="H25" s="115">
        <v>0.4820419693301049</v>
      </c>
      <c r="I25" s="113">
        <v>5.6678240740740751E-2</v>
      </c>
      <c r="J25" s="114">
        <v>1</v>
      </c>
      <c r="K25" s="116">
        <v>0.45951018110162339</v>
      </c>
    </row>
    <row r="26" spans="2:14" x14ac:dyDescent="0.3">
      <c r="B26" s="13"/>
      <c r="C26" s="16"/>
      <c r="D26" s="16"/>
      <c r="E26" s="16"/>
      <c r="F26" s="11"/>
      <c r="G26" s="11"/>
      <c r="H26" s="11"/>
      <c r="I26" s="11"/>
      <c r="J26" s="11"/>
      <c r="K26" s="12"/>
      <c r="L26" s="11"/>
      <c r="M26" s="11"/>
      <c r="N26" s="11"/>
    </row>
    <row r="27" spans="2:14" s="10" customFormat="1" x14ac:dyDescent="0.3">
      <c r="B27" s="1" t="s">
        <v>27</v>
      </c>
      <c r="C27" s="9" t="s">
        <v>4</v>
      </c>
      <c r="D27" s="9" t="s">
        <v>5</v>
      </c>
      <c r="E27" s="9" t="s">
        <v>5</v>
      </c>
      <c r="F27" s="4" t="s">
        <v>4</v>
      </c>
      <c r="G27" s="4" t="s">
        <v>5</v>
      </c>
      <c r="H27" s="4" t="s">
        <v>5</v>
      </c>
      <c r="I27" s="4" t="s">
        <v>4</v>
      </c>
      <c r="J27" s="21" t="s">
        <v>5</v>
      </c>
      <c r="K27" s="19" t="s">
        <v>5</v>
      </c>
    </row>
    <row r="28" spans="2:14" x14ac:dyDescent="0.3">
      <c r="B28" s="108" t="s">
        <v>28</v>
      </c>
      <c r="C28" s="137"/>
      <c r="D28" s="109"/>
      <c r="E28" s="120"/>
      <c r="F28" s="137"/>
      <c r="G28" s="110"/>
      <c r="H28" s="120"/>
      <c r="I28" s="121"/>
      <c r="J28" s="109"/>
      <c r="K28" s="111"/>
    </row>
    <row r="29" spans="2:14" x14ac:dyDescent="0.3">
      <c r="B29" s="108" t="s">
        <v>29</v>
      </c>
      <c r="C29" s="137"/>
      <c r="D29" s="145"/>
      <c r="E29" s="139"/>
      <c r="F29" s="137"/>
      <c r="G29" s="110"/>
      <c r="H29" s="120"/>
      <c r="I29" s="121"/>
      <c r="J29" s="109"/>
      <c r="K29" s="111"/>
    </row>
    <row r="30" spans="2:14" x14ac:dyDescent="0.3">
      <c r="B30" s="108" t="s">
        <v>30</v>
      </c>
      <c r="C30" s="137"/>
      <c r="D30" s="145"/>
      <c r="E30" s="139"/>
      <c r="F30" s="137"/>
      <c r="G30" s="110"/>
      <c r="H30" s="120"/>
      <c r="I30" s="121"/>
      <c r="J30" s="109"/>
      <c r="K30" s="111"/>
    </row>
    <row r="31" spans="2:14" x14ac:dyDescent="0.3">
      <c r="B31" s="108" t="s">
        <v>31</v>
      </c>
      <c r="C31" s="137"/>
      <c r="D31" s="145"/>
      <c r="E31" s="139"/>
      <c r="F31" s="137">
        <v>3.5983796296296298E-2</v>
      </c>
      <c r="G31" s="110"/>
      <c r="H31" s="120">
        <v>0.31366020984665055</v>
      </c>
      <c r="I31" s="121">
        <v>3.5983796296296298E-2</v>
      </c>
      <c r="J31" s="109"/>
      <c r="K31" s="111">
        <v>0.2917331331519189</v>
      </c>
    </row>
    <row r="32" spans="2:14" x14ac:dyDescent="0.3">
      <c r="B32" s="108" t="s">
        <v>32</v>
      </c>
      <c r="C32" s="145">
        <v>7.2453703703703708E-3</v>
      </c>
      <c r="D32" s="145"/>
      <c r="E32" s="139">
        <v>0.84026845637583902</v>
      </c>
      <c r="F32" s="137">
        <v>2.34375E-2</v>
      </c>
      <c r="G32" s="110"/>
      <c r="H32" s="120">
        <v>0.20429782082324455</v>
      </c>
      <c r="I32" s="121">
        <v>3.0682870370370371E-2</v>
      </c>
      <c r="J32" s="109"/>
      <c r="K32" s="111">
        <v>0.24875668574645771</v>
      </c>
    </row>
    <row r="33" spans="2:14" x14ac:dyDescent="0.3">
      <c r="B33" s="108" t="s">
        <v>33</v>
      </c>
      <c r="C33" s="137"/>
      <c r="D33" s="145"/>
      <c r="E33" s="139"/>
      <c r="F33" s="137"/>
      <c r="G33" s="110"/>
      <c r="H33" s="120"/>
      <c r="I33" s="121"/>
      <c r="J33" s="109"/>
      <c r="K33" s="111"/>
    </row>
    <row r="34" spans="2:14" s="5" customFormat="1" x14ac:dyDescent="0.3">
      <c r="B34" s="112" t="s">
        <v>3</v>
      </c>
      <c r="C34" s="117">
        <v>7.2453703703703708E-3</v>
      </c>
      <c r="D34" s="117"/>
      <c r="E34" s="114">
        <v>0.84026845637583902</v>
      </c>
      <c r="F34" s="117">
        <v>5.9421296296296298E-2</v>
      </c>
      <c r="G34" s="117"/>
      <c r="H34" s="114">
        <v>0.5179580306698951</v>
      </c>
      <c r="I34" s="117">
        <v>6.6666666666666666E-2</v>
      </c>
      <c r="J34" s="117"/>
      <c r="K34" s="118">
        <v>0.54048981889837666</v>
      </c>
    </row>
    <row r="35" spans="2:14" x14ac:dyDescent="0.3">
      <c r="B35" s="13"/>
      <c r="C35" s="11"/>
      <c r="D35" s="11"/>
      <c r="E35" s="11"/>
      <c r="F35" s="11"/>
      <c r="G35" s="11"/>
      <c r="H35" s="11"/>
      <c r="I35" s="11"/>
      <c r="J35" s="11"/>
      <c r="K35" s="12"/>
      <c r="L35" s="11"/>
      <c r="M35" s="11"/>
      <c r="N35" s="11"/>
    </row>
    <row r="36" spans="2:14" s="5" customFormat="1" x14ac:dyDescent="0.3">
      <c r="B36" s="112" t="s">
        <v>6</v>
      </c>
      <c r="C36" s="117">
        <v>8.6226851851851846E-3</v>
      </c>
      <c r="D36" s="119"/>
      <c r="E36" s="114">
        <v>1</v>
      </c>
      <c r="F36" s="117">
        <v>0.11472222222222223</v>
      </c>
      <c r="G36" s="119"/>
      <c r="H36" s="114">
        <v>1</v>
      </c>
      <c r="I36" s="117">
        <v>0.12334490740740742</v>
      </c>
      <c r="J36" s="119"/>
      <c r="K36" s="118">
        <v>1</v>
      </c>
    </row>
    <row r="37" spans="2:14" ht="66" customHeight="1" thickBot="1" x14ac:dyDescent="0.35">
      <c r="B37" s="244" t="s">
        <v>137</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topLeftCell="A4"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52</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53</v>
      </c>
      <c r="D5" s="237"/>
      <c r="E5" s="243"/>
      <c r="F5" s="242" t="s">
        <v>54</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122"/>
      <c r="D7" s="123"/>
      <c r="E7" s="124"/>
      <c r="F7" s="122"/>
      <c r="G7" s="123"/>
      <c r="H7" s="124"/>
      <c r="I7" s="125"/>
      <c r="J7" s="123"/>
      <c r="K7" s="126"/>
    </row>
    <row r="8" spans="2:11" x14ac:dyDescent="0.3">
      <c r="B8" s="108" t="s">
        <v>114</v>
      </c>
      <c r="C8" s="122"/>
      <c r="D8" s="123"/>
      <c r="E8" s="124"/>
      <c r="F8" s="122"/>
      <c r="G8" s="123"/>
      <c r="H8" s="124"/>
      <c r="I8" s="125"/>
      <c r="J8" s="123"/>
      <c r="K8" s="126"/>
    </row>
    <row r="9" spans="2:11" x14ac:dyDescent="0.3">
      <c r="B9" s="108" t="s">
        <v>13</v>
      </c>
      <c r="C9" s="122"/>
      <c r="D9" s="123"/>
      <c r="E9" s="124"/>
      <c r="F9" s="122"/>
      <c r="G9" s="123"/>
      <c r="H9" s="124"/>
      <c r="I9" s="125"/>
      <c r="J9" s="123"/>
      <c r="K9" s="126"/>
    </row>
    <row r="10" spans="2:11" x14ac:dyDescent="0.3">
      <c r="B10" s="108" t="s">
        <v>14</v>
      </c>
      <c r="C10" s="122"/>
      <c r="D10" s="123"/>
      <c r="E10" s="124"/>
      <c r="F10" s="122"/>
      <c r="G10" s="123"/>
      <c r="H10" s="124"/>
      <c r="I10" s="125"/>
      <c r="J10" s="123"/>
      <c r="K10" s="126"/>
    </row>
    <row r="11" spans="2:11" x14ac:dyDescent="0.3">
      <c r="B11" s="108" t="s">
        <v>15</v>
      </c>
      <c r="C11" s="122"/>
      <c r="D11" s="123"/>
      <c r="E11" s="124"/>
      <c r="F11" s="122"/>
      <c r="G11" s="123"/>
      <c r="H11" s="124"/>
      <c r="I11" s="125"/>
      <c r="J11" s="123"/>
      <c r="K11" s="126"/>
    </row>
    <row r="12" spans="2:11" x14ac:dyDescent="0.3">
      <c r="B12" s="108" t="s">
        <v>16</v>
      </c>
      <c r="C12" s="122"/>
      <c r="D12" s="123"/>
      <c r="E12" s="124"/>
      <c r="F12" s="122"/>
      <c r="G12" s="123"/>
      <c r="H12" s="124"/>
      <c r="I12" s="125"/>
      <c r="J12" s="123"/>
      <c r="K12" s="126"/>
    </row>
    <row r="13" spans="2:11" x14ac:dyDescent="0.3">
      <c r="B13" s="108" t="s">
        <v>17</v>
      </c>
      <c r="C13" s="122"/>
      <c r="D13" s="123"/>
      <c r="E13" s="124"/>
      <c r="F13" s="122"/>
      <c r="G13" s="123"/>
      <c r="H13" s="124"/>
      <c r="I13" s="125"/>
      <c r="J13" s="123"/>
      <c r="K13" s="126"/>
    </row>
    <row r="14" spans="2:11" x14ac:dyDescent="0.3">
      <c r="B14" s="108" t="s">
        <v>18</v>
      </c>
      <c r="C14" s="122"/>
      <c r="D14" s="123"/>
      <c r="E14" s="124"/>
      <c r="F14" s="122"/>
      <c r="G14" s="123"/>
      <c r="H14" s="124"/>
      <c r="I14" s="125"/>
      <c r="J14" s="123"/>
      <c r="K14" s="126"/>
    </row>
    <row r="15" spans="2:11" x14ac:dyDescent="0.3">
      <c r="B15" s="108" t="s">
        <v>19</v>
      </c>
      <c r="C15" s="122"/>
      <c r="D15" s="123"/>
      <c r="E15" s="124"/>
      <c r="F15" s="122"/>
      <c r="G15" s="123"/>
      <c r="H15" s="124"/>
      <c r="I15" s="125"/>
      <c r="J15" s="123"/>
      <c r="K15" s="126"/>
    </row>
    <row r="16" spans="2:11" x14ac:dyDescent="0.3">
      <c r="B16" s="108" t="s">
        <v>20</v>
      </c>
      <c r="C16" s="122"/>
      <c r="D16" s="123"/>
      <c r="E16" s="124"/>
      <c r="F16" s="122"/>
      <c r="G16" s="123"/>
      <c r="H16" s="124"/>
      <c r="I16" s="125"/>
      <c r="J16" s="123"/>
      <c r="K16" s="126"/>
    </row>
    <row r="17" spans="2:14" x14ac:dyDescent="0.3">
      <c r="B17" s="108" t="s">
        <v>21</v>
      </c>
      <c r="C17" s="122"/>
      <c r="D17" s="123"/>
      <c r="E17" s="124"/>
      <c r="F17" s="122"/>
      <c r="G17" s="123"/>
      <c r="H17" s="124"/>
      <c r="I17" s="125"/>
      <c r="J17" s="123"/>
      <c r="K17" s="126"/>
    </row>
    <row r="18" spans="2:14" x14ac:dyDescent="0.3">
      <c r="B18" s="108" t="s">
        <v>22</v>
      </c>
      <c r="C18" s="122"/>
      <c r="D18" s="123"/>
      <c r="E18" s="124"/>
      <c r="F18" s="122"/>
      <c r="G18" s="123"/>
      <c r="H18" s="124"/>
      <c r="I18" s="125"/>
      <c r="J18" s="123"/>
      <c r="K18" s="126"/>
    </row>
    <row r="19" spans="2:14" x14ac:dyDescent="0.3">
      <c r="B19" s="108" t="s">
        <v>23</v>
      </c>
      <c r="C19" s="122"/>
      <c r="D19" s="123"/>
      <c r="E19" s="124"/>
      <c r="F19" s="122"/>
      <c r="G19" s="123"/>
      <c r="H19" s="124"/>
      <c r="I19" s="125"/>
      <c r="J19" s="123"/>
      <c r="K19" s="126"/>
    </row>
    <row r="20" spans="2:14" x14ac:dyDescent="0.3">
      <c r="B20" s="140" t="s">
        <v>116</v>
      </c>
      <c r="C20" s="122"/>
      <c r="D20" s="123"/>
      <c r="E20" s="124"/>
      <c r="F20" s="122"/>
      <c r="G20" s="123"/>
      <c r="H20" s="124"/>
      <c r="I20" s="125"/>
      <c r="J20" s="123"/>
      <c r="K20" s="126"/>
    </row>
    <row r="21" spans="2:14" x14ac:dyDescent="0.3">
      <c r="B21" s="141" t="s">
        <v>117</v>
      </c>
      <c r="C21" s="122"/>
      <c r="D21" s="123"/>
      <c r="E21" s="124"/>
      <c r="F21" s="122"/>
      <c r="G21" s="123"/>
      <c r="H21" s="124"/>
      <c r="I21" s="125"/>
      <c r="J21" s="123"/>
      <c r="K21" s="126"/>
    </row>
    <row r="22" spans="2:14" x14ac:dyDescent="0.3">
      <c r="B22" s="108" t="s">
        <v>24</v>
      </c>
      <c r="C22" s="122"/>
      <c r="D22" s="123"/>
      <c r="E22" s="124"/>
      <c r="F22" s="122"/>
      <c r="G22" s="123"/>
      <c r="H22" s="124"/>
      <c r="I22" s="125"/>
      <c r="J22" s="123"/>
      <c r="K22" s="126"/>
    </row>
    <row r="23" spans="2:14" x14ac:dyDescent="0.3">
      <c r="B23" s="108" t="s">
        <v>25</v>
      </c>
      <c r="C23" s="14"/>
      <c r="D23" s="123"/>
      <c r="E23" s="124"/>
      <c r="F23" s="122"/>
      <c r="G23" s="123"/>
      <c r="H23" s="124"/>
      <c r="I23" s="125"/>
      <c r="J23" s="123"/>
      <c r="K23" s="126"/>
    </row>
    <row r="24" spans="2:14" x14ac:dyDescent="0.3">
      <c r="B24" s="108" t="s">
        <v>26</v>
      </c>
      <c r="C24" s="122"/>
      <c r="D24" s="123"/>
      <c r="E24" s="124"/>
      <c r="F24" s="122"/>
      <c r="G24" s="123"/>
      <c r="H24" s="124"/>
      <c r="I24" s="125"/>
      <c r="J24" s="123"/>
      <c r="K24" s="126"/>
    </row>
    <row r="25" spans="2:14" s="5" customFormat="1" x14ac:dyDescent="0.3">
      <c r="B25" s="112" t="s">
        <v>3</v>
      </c>
      <c r="C25" s="127"/>
      <c r="D25" s="128"/>
      <c r="E25" s="129"/>
      <c r="F25" s="127"/>
      <c r="G25" s="128"/>
      <c r="H25" s="129"/>
      <c r="I25" s="127"/>
      <c r="J25" s="128"/>
      <c r="K25" s="130"/>
    </row>
    <row r="26" spans="2:14" x14ac:dyDescent="0.3">
      <c r="B26" s="13"/>
      <c r="C26" s="11"/>
      <c r="D26" s="11"/>
      <c r="E26" s="11"/>
      <c r="F26" s="11"/>
      <c r="G26" s="11"/>
      <c r="H26" s="11"/>
      <c r="I26" s="11"/>
      <c r="J26" s="11"/>
      <c r="K26" s="12"/>
      <c r="L26" s="11"/>
      <c r="M26" s="11"/>
      <c r="N26" s="11"/>
    </row>
    <row r="27" spans="2:14" s="10" customFormat="1" x14ac:dyDescent="0.3">
      <c r="B27" s="1" t="s">
        <v>27</v>
      </c>
      <c r="C27" s="4" t="s">
        <v>4</v>
      </c>
      <c r="D27" s="4" t="s">
        <v>5</v>
      </c>
      <c r="E27" s="4" t="s">
        <v>5</v>
      </c>
      <c r="F27" s="4" t="s">
        <v>4</v>
      </c>
      <c r="G27" s="4" t="s">
        <v>5</v>
      </c>
      <c r="H27" s="4" t="s">
        <v>5</v>
      </c>
      <c r="I27" s="4" t="s">
        <v>4</v>
      </c>
      <c r="J27" s="21" t="s">
        <v>5</v>
      </c>
      <c r="K27" s="19" t="s">
        <v>5</v>
      </c>
    </row>
    <row r="28" spans="2:14" x14ac:dyDescent="0.3">
      <c r="B28" s="108" t="s">
        <v>28</v>
      </c>
      <c r="C28" s="146"/>
      <c r="D28" s="132"/>
      <c r="E28" s="124"/>
      <c r="F28" s="146"/>
      <c r="G28" s="132"/>
      <c r="H28" s="124"/>
      <c r="I28" s="125"/>
      <c r="J28" s="123"/>
      <c r="K28" s="126"/>
    </row>
    <row r="29" spans="2:14" x14ac:dyDescent="0.3">
      <c r="B29" s="108" t="s">
        <v>29</v>
      </c>
      <c r="C29" s="146"/>
      <c r="D29" s="132"/>
      <c r="E29" s="124"/>
      <c r="F29" s="146"/>
      <c r="G29" s="132"/>
      <c r="H29" s="124"/>
      <c r="I29" s="125"/>
      <c r="J29" s="123"/>
      <c r="K29" s="126"/>
    </row>
    <row r="30" spans="2:14" x14ac:dyDescent="0.3">
      <c r="B30" s="108" t="s">
        <v>30</v>
      </c>
      <c r="C30" s="146"/>
      <c r="D30" s="132"/>
      <c r="E30" s="124"/>
      <c r="F30" s="146"/>
      <c r="G30" s="132"/>
      <c r="H30" s="124"/>
      <c r="I30" s="125"/>
      <c r="J30" s="123"/>
      <c r="K30" s="126"/>
    </row>
    <row r="31" spans="2:14" x14ac:dyDescent="0.3">
      <c r="B31" s="108" t="s">
        <v>31</v>
      </c>
      <c r="C31" s="146"/>
      <c r="D31" s="132"/>
      <c r="E31" s="124"/>
      <c r="F31" s="146"/>
      <c r="G31" s="132"/>
      <c r="H31" s="124"/>
      <c r="I31" s="125"/>
      <c r="J31" s="123"/>
      <c r="K31" s="126"/>
    </row>
    <row r="32" spans="2:14" x14ac:dyDescent="0.3">
      <c r="B32" s="108" t="s">
        <v>32</v>
      </c>
      <c r="C32" s="133"/>
      <c r="D32" s="132"/>
      <c r="E32" s="124"/>
      <c r="F32" s="133"/>
      <c r="G32" s="132"/>
      <c r="H32" s="124"/>
      <c r="I32" s="125"/>
      <c r="J32" s="123"/>
      <c r="K32" s="126"/>
    </row>
    <row r="33" spans="2:14" x14ac:dyDescent="0.3">
      <c r="B33" s="108" t="s">
        <v>33</v>
      </c>
      <c r="C33" s="146"/>
      <c r="D33" s="132"/>
      <c r="E33" s="124"/>
      <c r="F33" s="146"/>
      <c r="G33" s="132"/>
      <c r="H33" s="124"/>
      <c r="I33" s="125"/>
      <c r="J33" s="123"/>
      <c r="K33" s="126"/>
    </row>
    <row r="34" spans="2:14" s="5" customFormat="1" x14ac:dyDescent="0.3">
      <c r="B34" s="112" t="s">
        <v>3</v>
      </c>
      <c r="C34" s="134"/>
      <c r="D34" s="134"/>
      <c r="E34" s="128"/>
      <c r="F34" s="134"/>
      <c r="G34" s="134"/>
      <c r="H34" s="128"/>
      <c r="I34" s="134"/>
      <c r="J34" s="134"/>
      <c r="K34" s="135"/>
    </row>
    <row r="35" spans="2:14" x14ac:dyDescent="0.3">
      <c r="B35" s="13"/>
      <c r="C35" s="11"/>
      <c r="D35" s="11"/>
      <c r="E35" s="11"/>
      <c r="F35" s="11"/>
      <c r="G35" s="11"/>
      <c r="H35" s="11"/>
      <c r="I35" s="11"/>
      <c r="J35" s="11"/>
      <c r="K35" s="12"/>
      <c r="L35" s="11"/>
      <c r="M35" s="11"/>
      <c r="N35" s="11"/>
    </row>
    <row r="36" spans="2:14" s="5" customFormat="1" x14ac:dyDescent="0.3">
      <c r="B36" s="112" t="s">
        <v>6</v>
      </c>
      <c r="C36" s="134"/>
      <c r="D36" s="136"/>
      <c r="E36" s="128"/>
      <c r="F36" s="134"/>
      <c r="G36" s="136"/>
      <c r="H36" s="128"/>
      <c r="I36" s="134"/>
      <c r="J36" s="136"/>
      <c r="K36" s="135"/>
    </row>
    <row r="37" spans="2:14" ht="66" customHeight="1" thickBot="1" x14ac:dyDescent="0.35">
      <c r="B37" s="244" t="s">
        <v>41</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55</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56</v>
      </c>
      <c r="D5" s="237"/>
      <c r="E5" s="243"/>
      <c r="F5" s="242" t="s">
        <v>57</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122"/>
      <c r="D7" s="123"/>
      <c r="E7" s="124"/>
      <c r="F7" s="122"/>
      <c r="G7" s="123"/>
      <c r="H7" s="124"/>
      <c r="I7" s="125"/>
      <c r="J7" s="123"/>
      <c r="K7" s="126"/>
    </row>
    <row r="8" spans="2:11" x14ac:dyDescent="0.3">
      <c r="B8" s="108" t="s">
        <v>114</v>
      </c>
      <c r="C8" s="122"/>
      <c r="D8" s="123"/>
      <c r="E8" s="124"/>
      <c r="F8" s="122"/>
      <c r="G8" s="123"/>
      <c r="H8" s="124"/>
      <c r="I8" s="125"/>
      <c r="J8" s="123"/>
      <c r="K8" s="126"/>
    </row>
    <row r="9" spans="2:11" x14ac:dyDescent="0.3">
      <c r="B9" s="108" t="s">
        <v>13</v>
      </c>
      <c r="C9" s="122"/>
      <c r="D9" s="123"/>
      <c r="E9" s="124"/>
      <c r="F9" s="122"/>
      <c r="G9" s="123"/>
      <c r="H9" s="124"/>
      <c r="I9" s="125"/>
      <c r="J9" s="123"/>
      <c r="K9" s="126"/>
    </row>
    <row r="10" spans="2:11" x14ac:dyDescent="0.3">
      <c r="B10" s="108" t="s">
        <v>14</v>
      </c>
      <c r="C10" s="122"/>
      <c r="D10" s="123"/>
      <c r="E10" s="124"/>
      <c r="F10" s="122"/>
      <c r="G10" s="123"/>
      <c r="H10" s="124"/>
      <c r="I10" s="125"/>
      <c r="J10" s="123"/>
      <c r="K10" s="126"/>
    </row>
    <row r="11" spans="2:11" x14ac:dyDescent="0.3">
      <c r="B11" s="108" t="s">
        <v>15</v>
      </c>
      <c r="C11" s="122"/>
      <c r="D11" s="123"/>
      <c r="E11" s="124"/>
      <c r="F11" s="122"/>
      <c r="G11" s="123"/>
      <c r="H11" s="124"/>
      <c r="I11" s="125"/>
      <c r="J11" s="123"/>
      <c r="K11" s="126"/>
    </row>
    <row r="12" spans="2:11" x14ac:dyDescent="0.3">
      <c r="B12" s="108" t="s">
        <v>16</v>
      </c>
      <c r="C12" s="122"/>
      <c r="D12" s="123"/>
      <c r="E12" s="124"/>
      <c r="F12" s="122"/>
      <c r="G12" s="123"/>
      <c r="H12" s="124"/>
      <c r="I12" s="125"/>
      <c r="J12" s="123"/>
      <c r="K12" s="126"/>
    </row>
    <row r="13" spans="2:11" x14ac:dyDescent="0.3">
      <c r="B13" s="108" t="s">
        <v>17</v>
      </c>
      <c r="C13" s="122"/>
      <c r="D13" s="123"/>
      <c r="E13" s="124"/>
      <c r="F13" s="122"/>
      <c r="G13" s="123"/>
      <c r="H13" s="124"/>
      <c r="I13" s="125"/>
      <c r="J13" s="123"/>
      <c r="K13" s="126"/>
    </row>
    <row r="14" spans="2:11" x14ac:dyDescent="0.3">
      <c r="B14" s="108" t="s">
        <v>18</v>
      </c>
      <c r="C14" s="122"/>
      <c r="D14" s="123"/>
      <c r="E14" s="124"/>
      <c r="F14" s="122"/>
      <c r="G14" s="123"/>
      <c r="H14" s="124"/>
      <c r="I14" s="125"/>
      <c r="J14" s="123"/>
      <c r="K14" s="126"/>
    </row>
    <row r="15" spans="2:11" x14ac:dyDescent="0.3">
      <c r="B15" s="108" t="s">
        <v>19</v>
      </c>
      <c r="C15" s="122"/>
      <c r="D15" s="123"/>
      <c r="E15" s="124"/>
      <c r="F15" s="122"/>
      <c r="G15" s="123"/>
      <c r="H15" s="124"/>
      <c r="I15" s="125"/>
      <c r="J15" s="123"/>
      <c r="K15" s="126"/>
    </row>
    <row r="16" spans="2:11" x14ac:dyDescent="0.3">
      <c r="B16" s="108" t="s">
        <v>20</v>
      </c>
      <c r="C16" s="122"/>
      <c r="D16" s="123"/>
      <c r="E16" s="124"/>
      <c r="F16" s="122"/>
      <c r="G16" s="123"/>
      <c r="H16" s="124"/>
      <c r="I16" s="125"/>
      <c r="J16" s="123"/>
      <c r="K16" s="126"/>
    </row>
    <row r="17" spans="2:14" x14ac:dyDescent="0.3">
      <c r="B17" s="108" t="s">
        <v>21</v>
      </c>
      <c r="C17" s="122"/>
      <c r="D17" s="123"/>
      <c r="E17" s="124"/>
      <c r="F17" s="122"/>
      <c r="G17" s="123"/>
      <c r="H17" s="124"/>
      <c r="I17" s="125"/>
      <c r="J17" s="123"/>
      <c r="K17" s="126"/>
    </row>
    <row r="18" spans="2:14" x14ac:dyDescent="0.3">
      <c r="B18" s="108" t="s">
        <v>22</v>
      </c>
      <c r="C18" s="122"/>
      <c r="D18" s="123"/>
      <c r="E18" s="124"/>
      <c r="F18" s="122"/>
      <c r="G18" s="123"/>
      <c r="H18" s="124"/>
      <c r="I18" s="125"/>
      <c r="J18" s="123"/>
      <c r="K18" s="126"/>
    </row>
    <row r="19" spans="2:14" x14ac:dyDescent="0.3">
      <c r="B19" s="108" t="s">
        <v>23</v>
      </c>
      <c r="C19" s="122"/>
      <c r="D19" s="123"/>
      <c r="E19" s="124"/>
      <c r="F19" s="122"/>
      <c r="G19" s="123"/>
      <c r="H19" s="124"/>
      <c r="I19" s="125"/>
      <c r="J19" s="123"/>
      <c r="K19" s="126"/>
    </row>
    <row r="20" spans="2:14" x14ac:dyDescent="0.3">
      <c r="B20" s="140" t="s">
        <v>116</v>
      </c>
      <c r="C20" s="122"/>
      <c r="D20" s="123"/>
      <c r="E20" s="124"/>
      <c r="F20" s="122"/>
      <c r="G20" s="123"/>
      <c r="H20" s="124"/>
      <c r="I20" s="125"/>
      <c r="J20" s="123"/>
      <c r="K20" s="126"/>
    </row>
    <row r="21" spans="2:14" x14ac:dyDescent="0.3">
      <c r="B21" s="141" t="s">
        <v>117</v>
      </c>
      <c r="C21" s="122"/>
      <c r="D21" s="123"/>
      <c r="E21" s="124"/>
      <c r="F21" s="122"/>
      <c r="G21" s="123"/>
      <c r="H21" s="124"/>
      <c r="I21" s="125"/>
      <c r="J21" s="123"/>
      <c r="K21" s="126"/>
    </row>
    <row r="22" spans="2:14" x14ac:dyDescent="0.3">
      <c r="B22" s="108" t="s">
        <v>24</v>
      </c>
      <c r="C22" s="122"/>
      <c r="D22" s="123"/>
      <c r="E22" s="124"/>
      <c r="F22" s="122"/>
      <c r="G22" s="123"/>
      <c r="H22" s="124"/>
      <c r="I22" s="125"/>
      <c r="J22" s="123"/>
      <c r="K22" s="126"/>
    </row>
    <row r="23" spans="2:14" x14ac:dyDescent="0.3">
      <c r="B23" s="108" t="s">
        <v>25</v>
      </c>
      <c r="C23" s="14"/>
      <c r="D23" s="123"/>
      <c r="E23" s="124"/>
      <c r="F23" s="122"/>
      <c r="G23" s="123"/>
      <c r="H23" s="124"/>
      <c r="I23" s="125"/>
      <c r="J23" s="123"/>
      <c r="K23" s="126"/>
    </row>
    <row r="24" spans="2:14" x14ac:dyDescent="0.3">
      <c r="B24" s="108" t="s">
        <v>26</v>
      </c>
      <c r="C24" s="122"/>
      <c r="D24" s="123"/>
      <c r="E24" s="124"/>
      <c r="F24" s="122"/>
      <c r="G24" s="123"/>
      <c r="H24" s="124"/>
      <c r="I24" s="125"/>
      <c r="J24" s="123"/>
      <c r="K24" s="126"/>
    </row>
    <row r="25" spans="2:14" s="5" customFormat="1" x14ac:dyDescent="0.3">
      <c r="B25" s="112" t="s">
        <v>3</v>
      </c>
      <c r="C25" s="127"/>
      <c r="D25" s="128"/>
      <c r="E25" s="129"/>
      <c r="F25" s="127"/>
      <c r="G25" s="128"/>
      <c r="H25" s="129"/>
      <c r="I25" s="127"/>
      <c r="J25" s="128"/>
      <c r="K25" s="130"/>
    </row>
    <row r="26" spans="2:14" x14ac:dyDescent="0.3">
      <c r="B26" s="13"/>
      <c r="C26" s="11"/>
      <c r="D26" s="11"/>
      <c r="E26" s="11"/>
      <c r="F26" s="11"/>
      <c r="G26" s="11"/>
      <c r="H26" s="11"/>
      <c r="I26" s="11"/>
      <c r="J26" s="11"/>
      <c r="K26" s="12"/>
      <c r="L26" s="11"/>
      <c r="M26" s="11"/>
      <c r="N26" s="11"/>
    </row>
    <row r="27" spans="2:14" s="10" customFormat="1" x14ac:dyDescent="0.3">
      <c r="B27" s="1" t="s">
        <v>27</v>
      </c>
      <c r="C27" s="4" t="s">
        <v>4</v>
      </c>
      <c r="D27" s="4" t="s">
        <v>5</v>
      </c>
      <c r="E27" s="4" t="s">
        <v>5</v>
      </c>
      <c r="F27" s="4" t="s">
        <v>4</v>
      </c>
      <c r="G27" s="4" t="s">
        <v>5</v>
      </c>
      <c r="H27" s="4" t="s">
        <v>5</v>
      </c>
      <c r="I27" s="4" t="s">
        <v>4</v>
      </c>
      <c r="J27" s="21" t="s">
        <v>5</v>
      </c>
      <c r="K27" s="19" t="s">
        <v>5</v>
      </c>
    </row>
    <row r="28" spans="2:14" x14ac:dyDescent="0.3">
      <c r="B28" s="108" t="s">
        <v>28</v>
      </c>
      <c r="C28" s="146"/>
      <c r="D28" s="132"/>
      <c r="E28" s="124"/>
      <c r="F28" s="146"/>
      <c r="G28" s="132"/>
      <c r="H28" s="124"/>
      <c r="I28" s="125"/>
      <c r="J28" s="123"/>
      <c r="K28" s="126"/>
    </row>
    <row r="29" spans="2:14" x14ac:dyDescent="0.3">
      <c r="B29" s="108" t="s">
        <v>29</v>
      </c>
      <c r="C29" s="146"/>
      <c r="D29" s="132"/>
      <c r="E29" s="124"/>
      <c r="F29" s="146"/>
      <c r="G29" s="132"/>
      <c r="H29" s="124"/>
      <c r="I29" s="125"/>
      <c r="J29" s="123"/>
      <c r="K29" s="126"/>
    </row>
    <row r="30" spans="2:14" x14ac:dyDescent="0.3">
      <c r="B30" s="108" t="s">
        <v>30</v>
      </c>
      <c r="C30" s="146"/>
      <c r="D30" s="132"/>
      <c r="E30" s="124"/>
      <c r="F30" s="146"/>
      <c r="G30" s="132"/>
      <c r="H30" s="124"/>
      <c r="I30" s="125"/>
      <c r="J30" s="123"/>
      <c r="K30" s="126"/>
    </row>
    <row r="31" spans="2:14" x14ac:dyDescent="0.3">
      <c r="B31" s="108" t="s">
        <v>31</v>
      </c>
      <c r="C31" s="146"/>
      <c r="D31" s="132"/>
      <c r="E31" s="124"/>
      <c r="F31" s="146"/>
      <c r="G31" s="132"/>
      <c r="H31" s="124"/>
      <c r="I31" s="125"/>
      <c r="J31" s="123"/>
      <c r="K31" s="126"/>
    </row>
    <row r="32" spans="2:14" x14ac:dyDescent="0.3">
      <c r="B32" s="108" t="s">
        <v>32</v>
      </c>
      <c r="C32" s="133"/>
      <c r="D32" s="132"/>
      <c r="E32" s="124"/>
      <c r="F32" s="133"/>
      <c r="G32" s="132"/>
      <c r="H32" s="124"/>
      <c r="I32" s="125"/>
      <c r="J32" s="123"/>
      <c r="K32" s="126"/>
    </row>
    <row r="33" spans="2:14" x14ac:dyDescent="0.3">
      <c r="B33" s="108" t="s">
        <v>33</v>
      </c>
      <c r="C33" s="146"/>
      <c r="D33" s="132"/>
      <c r="E33" s="124"/>
      <c r="F33" s="146"/>
      <c r="G33" s="132"/>
      <c r="H33" s="124"/>
      <c r="I33" s="125"/>
      <c r="J33" s="123"/>
      <c r="K33" s="126"/>
    </row>
    <row r="34" spans="2:14" s="5" customFormat="1" x14ac:dyDescent="0.3">
      <c r="B34" s="112" t="s">
        <v>3</v>
      </c>
      <c r="C34" s="134"/>
      <c r="D34" s="134"/>
      <c r="E34" s="128"/>
      <c r="F34" s="134"/>
      <c r="G34" s="134"/>
      <c r="H34" s="128"/>
      <c r="I34" s="134"/>
      <c r="J34" s="134"/>
      <c r="K34" s="135"/>
    </row>
    <row r="35" spans="2:14" x14ac:dyDescent="0.3">
      <c r="B35" s="13"/>
      <c r="C35" s="11"/>
      <c r="D35" s="11"/>
      <c r="E35" s="11"/>
      <c r="F35" s="11"/>
      <c r="G35" s="11"/>
      <c r="H35" s="11"/>
      <c r="I35" s="11"/>
      <c r="J35" s="11"/>
      <c r="K35" s="12"/>
      <c r="L35" s="11"/>
      <c r="M35" s="11"/>
      <c r="N35" s="11"/>
    </row>
    <row r="36" spans="2:14" s="5" customFormat="1" x14ac:dyDescent="0.3">
      <c r="B36" s="112" t="s">
        <v>6</v>
      </c>
      <c r="C36" s="134"/>
      <c r="D36" s="136"/>
      <c r="E36" s="128"/>
      <c r="F36" s="134"/>
      <c r="G36" s="136"/>
      <c r="H36" s="128"/>
      <c r="I36" s="134"/>
      <c r="J36" s="136"/>
      <c r="K36" s="135"/>
    </row>
    <row r="37" spans="2:14" ht="66" customHeight="1" thickBot="1" x14ac:dyDescent="0.35">
      <c r="B37" s="244" t="s">
        <v>41</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58</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59</v>
      </c>
      <c r="D5" s="237"/>
      <c r="E5" s="243"/>
      <c r="F5" s="242" t="s">
        <v>60</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122"/>
      <c r="D7" s="123"/>
      <c r="E7" s="124"/>
      <c r="F7" s="122"/>
      <c r="G7" s="123"/>
      <c r="H7" s="124"/>
      <c r="I7" s="125"/>
      <c r="J7" s="123"/>
      <c r="K7" s="126"/>
    </row>
    <row r="8" spans="2:11" x14ac:dyDescent="0.3">
      <c r="B8" s="108" t="s">
        <v>114</v>
      </c>
      <c r="C8" s="122"/>
      <c r="D8" s="123"/>
      <c r="E8" s="124"/>
      <c r="F8" s="122"/>
      <c r="G8" s="123"/>
      <c r="H8" s="124"/>
      <c r="I8" s="125"/>
      <c r="J8" s="123"/>
      <c r="K8" s="126"/>
    </row>
    <row r="9" spans="2:11" x14ac:dyDescent="0.3">
      <c r="B9" s="108" t="s">
        <v>13</v>
      </c>
      <c r="C9" s="122"/>
      <c r="D9" s="123"/>
      <c r="E9" s="124"/>
      <c r="F9" s="122"/>
      <c r="G9" s="123"/>
      <c r="H9" s="124"/>
      <c r="I9" s="125"/>
      <c r="J9" s="123"/>
      <c r="K9" s="126"/>
    </row>
    <row r="10" spans="2:11" x14ac:dyDescent="0.3">
      <c r="B10" s="108" t="s">
        <v>14</v>
      </c>
      <c r="C10" s="122"/>
      <c r="D10" s="123"/>
      <c r="E10" s="124"/>
      <c r="F10" s="122"/>
      <c r="G10" s="123"/>
      <c r="H10" s="124"/>
      <c r="I10" s="125"/>
      <c r="J10" s="123"/>
      <c r="K10" s="126"/>
    </row>
    <row r="11" spans="2:11" x14ac:dyDescent="0.3">
      <c r="B11" s="108" t="s">
        <v>15</v>
      </c>
      <c r="C11" s="122"/>
      <c r="D11" s="123"/>
      <c r="E11" s="124"/>
      <c r="F11" s="122"/>
      <c r="G11" s="123"/>
      <c r="H11" s="124"/>
      <c r="I11" s="125"/>
      <c r="J11" s="123"/>
      <c r="K11" s="126"/>
    </row>
    <row r="12" spans="2:11" x14ac:dyDescent="0.3">
      <c r="B12" s="108" t="s">
        <v>16</v>
      </c>
      <c r="C12" s="122"/>
      <c r="D12" s="123"/>
      <c r="E12" s="124"/>
      <c r="F12" s="122"/>
      <c r="G12" s="123"/>
      <c r="H12" s="124"/>
      <c r="I12" s="125"/>
      <c r="J12" s="123"/>
      <c r="K12" s="126"/>
    </row>
    <row r="13" spans="2:11" x14ac:dyDescent="0.3">
      <c r="B13" s="108" t="s">
        <v>17</v>
      </c>
      <c r="C13" s="122"/>
      <c r="D13" s="123"/>
      <c r="E13" s="124"/>
      <c r="F13" s="122"/>
      <c r="G13" s="123"/>
      <c r="H13" s="124"/>
      <c r="I13" s="125"/>
      <c r="J13" s="123"/>
      <c r="K13" s="126"/>
    </row>
    <row r="14" spans="2:11" x14ac:dyDescent="0.3">
      <c r="B14" s="108" t="s">
        <v>18</v>
      </c>
      <c r="C14" s="122"/>
      <c r="D14" s="123"/>
      <c r="E14" s="124"/>
      <c r="F14" s="122"/>
      <c r="G14" s="123"/>
      <c r="H14" s="124"/>
      <c r="I14" s="125"/>
      <c r="J14" s="123"/>
      <c r="K14" s="126"/>
    </row>
    <row r="15" spans="2:11" x14ac:dyDescent="0.3">
      <c r="B15" s="108" t="s">
        <v>19</v>
      </c>
      <c r="C15" s="122"/>
      <c r="D15" s="123"/>
      <c r="E15" s="124"/>
      <c r="F15" s="122"/>
      <c r="G15" s="123"/>
      <c r="H15" s="124"/>
      <c r="I15" s="125"/>
      <c r="J15" s="123"/>
      <c r="K15" s="126"/>
    </row>
    <row r="16" spans="2:11" x14ac:dyDescent="0.3">
      <c r="B16" s="108" t="s">
        <v>20</v>
      </c>
      <c r="C16" s="122"/>
      <c r="D16" s="123"/>
      <c r="E16" s="124"/>
      <c r="F16" s="122"/>
      <c r="G16" s="123"/>
      <c r="H16" s="124"/>
      <c r="I16" s="125"/>
      <c r="J16" s="123"/>
      <c r="K16" s="126"/>
    </row>
    <row r="17" spans="2:14" x14ac:dyDescent="0.3">
      <c r="B17" s="108" t="s">
        <v>21</v>
      </c>
      <c r="C17" s="122"/>
      <c r="D17" s="123"/>
      <c r="E17" s="124"/>
      <c r="F17" s="122"/>
      <c r="G17" s="123"/>
      <c r="H17" s="124"/>
      <c r="I17" s="125"/>
      <c r="J17" s="123"/>
      <c r="K17" s="126"/>
    </row>
    <row r="18" spans="2:14" x14ac:dyDescent="0.3">
      <c r="B18" s="108" t="s">
        <v>22</v>
      </c>
      <c r="C18" s="122"/>
      <c r="D18" s="123"/>
      <c r="E18" s="124"/>
      <c r="F18" s="122"/>
      <c r="G18" s="123"/>
      <c r="H18" s="124"/>
      <c r="I18" s="125"/>
      <c r="J18" s="123"/>
      <c r="K18" s="126"/>
    </row>
    <row r="19" spans="2:14" x14ac:dyDescent="0.3">
      <c r="B19" s="108" t="s">
        <v>23</v>
      </c>
      <c r="C19" s="122"/>
      <c r="D19" s="123"/>
      <c r="E19" s="124"/>
      <c r="F19" s="122"/>
      <c r="G19" s="123"/>
      <c r="H19" s="124"/>
      <c r="I19" s="125"/>
      <c r="J19" s="123"/>
      <c r="K19" s="126"/>
    </row>
    <row r="20" spans="2:14" x14ac:dyDescent="0.3">
      <c r="B20" s="140" t="s">
        <v>116</v>
      </c>
      <c r="C20" s="122"/>
      <c r="D20" s="123"/>
      <c r="E20" s="124"/>
      <c r="F20" s="122"/>
      <c r="G20" s="123"/>
      <c r="H20" s="124"/>
      <c r="I20" s="125"/>
      <c r="J20" s="123"/>
      <c r="K20" s="126"/>
    </row>
    <row r="21" spans="2:14" x14ac:dyDescent="0.3">
      <c r="B21" s="141" t="s">
        <v>117</v>
      </c>
      <c r="C21" s="122"/>
      <c r="D21" s="123"/>
      <c r="E21" s="124"/>
      <c r="F21" s="122"/>
      <c r="G21" s="123"/>
      <c r="H21" s="124"/>
      <c r="I21" s="125"/>
      <c r="J21" s="123"/>
      <c r="K21" s="126"/>
    </row>
    <row r="22" spans="2:14" x14ac:dyDescent="0.3">
      <c r="B22" s="108" t="s">
        <v>24</v>
      </c>
      <c r="C22" s="122"/>
      <c r="D22" s="123"/>
      <c r="E22" s="124"/>
      <c r="F22" s="122"/>
      <c r="G22" s="123"/>
      <c r="H22" s="124"/>
      <c r="I22" s="125"/>
      <c r="J22" s="123"/>
      <c r="K22" s="126"/>
    </row>
    <row r="23" spans="2:14" x14ac:dyDescent="0.3">
      <c r="B23" s="108" t="s">
        <v>25</v>
      </c>
      <c r="C23" s="14"/>
      <c r="D23" s="123"/>
      <c r="E23" s="124"/>
      <c r="F23" s="122"/>
      <c r="G23" s="123"/>
      <c r="H23" s="124"/>
      <c r="I23" s="125"/>
      <c r="J23" s="123"/>
      <c r="K23" s="126"/>
    </row>
    <row r="24" spans="2:14" x14ac:dyDescent="0.3">
      <c r="B24" s="108" t="s">
        <v>26</v>
      </c>
      <c r="C24" s="122"/>
      <c r="D24" s="123"/>
      <c r="E24" s="124"/>
      <c r="F24" s="122"/>
      <c r="G24" s="123"/>
      <c r="H24" s="124"/>
      <c r="I24" s="125"/>
      <c r="J24" s="123"/>
      <c r="K24" s="126"/>
    </row>
    <row r="25" spans="2:14" s="5" customFormat="1" x14ac:dyDescent="0.3">
      <c r="B25" s="112" t="s">
        <v>3</v>
      </c>
      <c r="C25" s="127"/>
      <c r="D25" s="128"/>
      <c r="E25" s="129"/>
      <c r="F25" s="127"/>
      <c r="G25" s="128"/>
      <c r="H25" s="129"/>
      <c r="I25" s="127"/>
      <c r="J25" s="128"/>
      <c r="K25" s="130"/>
    </row>
    <row r="26" spans="2:14" x14ac:dyDescent="0.3">
      <c r="B26" s="13"/>
      <c r="C26" s="11"/>
      <c r="D26" s="11"/>
      <c r="E26" s="11"/>
      <c r="F26" s="11"/>
      <c r="G26" s="11"/>
      <c r="H26" s="11"/>
      <c r="I26" s="11"/>
      <c r="J26" s="11"/>
      <c r="K26" s="12"/>
      <c r="L26" s="11"/>
      <c r="M26" s="11"/>
      <c r="N26" s="11"/>
    </row>
    <row r="27" spans="2:14" s="10" customFormat="1" x14ac:dyDescent="0.3">
      <c r="B27" s="1" t="s">
        <v>27</v>
      </c>
      <c r="C27" s="4" t="s">
        <v>4</v>
      </c>
      <c r="D27" s="4" t="s">
        <v>5</v>
      </c>
      <c r="E27" s="4" t="s">
        <v>5</v>
      </c>
      <c r="F27" s="4" t="s">
        <v>4</v>
      </c>
      <c r="G27" s="4" t="s">
        <v>5</v>
      </c>
      <c r="H27" s="4" t="s">
        <v>5</v>
      </c>
      <c r="I27" s="4" t="s">
        <v>4</v>
      </c>
      <c r="J27" s="21" t="s">
        <v>5</v>
      </c>
      <c r="K27" s="19" t="s">
        <v>5</v>
      </c>
    </row>
    <row r="28" spans="2:14" x14ac:dyDescent="0.3">
      <c r="B28" s="108" t="s">
        <v>28</v>
      </c>
      <c r="C28" s="146"/>
      <c r="D28" s="132"/>
      <c r="E28" s="124"/>
      <c r="F28" s="146"/>
      <c r="G28" s="132"/>
      <c r="H28" s="124"/>
      <c r="I28" s="125"/>
      <c r="J28" s="123"/>
      <c r="K28" s="126"/>
    </row>
    <row r="29" spans="2:14" x14ac:dyDescent="0.3">
      <c r="B29" s="108" t="s">
        <v>29</v>
      </c>
      <c r="C29" s="146"/>
      <c r="D29" s="132"/>
      <c r="E29" s="124"/>
      <c r="F29" s="146"/>
      <c r="G29" s="132"/>
      <c r="H29" s="124"/>
      <c r="I29" s="125"/>
      <c r="J29" s="123"/>
      <c r="K29" s="126"/>
    </row>
    <row r="30" spans="2:14" x14ac:dyDescent="0.3">
      <c r="B30" s="108" t="s">
        <v>30</v>
      </c>
      <c r="C30" s="146"/>
      <c r="D30" s="132"/>
      <c r="E30" s="124"/>
      <c r="F30" s="146"/>
      <c r="G30" s="132"/>
      <c r="H30" s="124"/>
      <c r="I30" s="125"/>
      <c r="J30" s="123"/>
      <c r="K30" s="126"/>
    </row>
    <row r="31" spans="2:14" x14ac:dyDescent="0.3">
      <c r="B31" s="108" t="s">
        <v>31</v>
      </c>
      <c r="C31" s="146"/>
      <c r="D31" s="132"/>
      <c r="E31" s="124"/>
      <c r="F31" s="146"/>
      <c r="G31" s="132"/>
      <c r="H31" s="124"/>
      <c r="I31" s="125"/>
      <c r="J31" s="123"/>
      <c r="K31" s="126"/>
    </row>
    <row r="32" spans="2:14" x14ac:dyDescent="0.3">
      <c r="B32" s="108" t="s">
        <v>32</v>
      </c>
      <c r="C32" s="133"/>
      <c r="D32" s="132"/>
      <c r="E32" s="124"/>
      <c r="F32" s="133"/>
      <c r="G32" s="132"/>
      <c r="H32" s="124"/>
      <c r="I32" s="125"/>
      <c r="J32" s="123"/>
      <c r="K32" s="126"/>
    </row>
    <row r="33" spans="2:14" x14ac:dyDescent="0.3">
      <c r="B33" s="108" t="s">
        <v>33</v>
      </c>
      <c r="C33" s="146"/>
      <c r="D33" s="132"/>
      <c r="E33" s="124"/>
      <c r="F33" s="146"/>
      <c r="G33" s="132"/>
      <c r="H33" s="124"/>
      <c r="I33" s="125"/>
      <c r="J33" s="123"/>
      <c r="K33" s="126"/>
    </row>
    <row r="34" spans="2:14" s="5" customFormat="1" x14ac:dyDescent="0.3">
      <c r="B34" s="112" t="s">
        <v>3</v>
      </c>
      <c r="C34" s="134"/>
      <c r="D34" s="134"/>
      <c r="E34" s="128"/>
      <c r="F34" s="134"/>
      <c r="G34" s="134"/>
      <c r="H34" s="128"/>
      <c r="I34" s="134"/>
      <c r="J34" s="134"/>
      <c r="K34" s="135"/>
    </row>
    <row r="35" spans="2:14" x14ac:dyDescent="0.3">
      <c r="B35" s="13"/>
      <c r="C35" s="11"/>
      <c r="D35" s="11"/>
      <c r="E35" s="11"/>
      <c r="F35" s="11"/>
      <c r="G35" s="11"/>
      <c r="H35" s="11"/>
      <c r="I35" s="11"/>
      <c r="J35" s="11"/>
      <c r="K35" s="12"/>
      <c r="L35" s="11"/>
      <c r="M35" s="11"/>
      <c r="N35" s="11"/>
    </row>
    <row r="36" spans="2:14" s="5" customFormat="1" x14ac:dyDescent="0.3">
      <c r="B36" s="112" t="s">
        <v>6</v>
      </c>
      <c r="C36" s="134"/>
      <c r="D36" s="136"/>
      <c r="E36" s="128"/>
      <c r="F36" s="134"/>
      <c r="G36" s="136"/>
      <c r="H36" s="128"/>
      <c r="I36" s="134"/>
      <c r="J36" s="136"/>
      <c r="K36" s="135"/>
    </row>
    <row r="37" spans="2:14" ht="66" customHeight="1" thickBot="1" x14ac:dyDescent="0.35">
      <c r="B37" s="244" t="s">
        <v>41</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4" zoomScaleNormal="100"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61</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62</v>
      </c>
      <c r="D5" s="237"/>
      <c r="E5" s="243"/>
      <c r="F5" s="242" t="s">
        <v>63</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121"/>
      <c r="D7" s="138"/>
      <c r="E7" s="139"/>
      <c r="F7" s="137">
        <v>1.1458333333333333E-3</v>
      </c>
      <c r="G7" s="109">
        <v>0.10668103448275862</v>
      </c>
      <c r="H7" s="120">
        <v>7.6566125290023199E-2</v>
      </c>
      <c r="I7" s="121">
        <v>1.1458333333333333E-3</v>
      </c>
      <c r="J7" s="109">
        <v>0.10668103448275862</v>
      </c>
      <c r="K7" s="111">
        <v>7.6566125290023199E-2</v>
      </c>
    </row>
    <row r="8" spans="2:11" x14ac:dyDescent="0.3">
      <c r="B8" s="108" t="s">
        <v>114</v>
      </c>
      <c r="C8" s="121"/>
      <c r="D8" s="138"/>
      <c r="E8" s="139"/>
      <c r="F8" s="137">
        <v>2.7777777777777778E-4</v>
      </c>
      <c r="G8" s="109">
        <v>2.5862068965517238E-2</v>
      </c>
      <c r="H8" s="120">
        <v>1.8561484918793503E-2</v>
      </c>
      <c r="I8" s="121">
        <v>2.7777777777777778E-4</v>
      </c>
      <c r="J8" s="109">
        <v>2.5862068965517238E-2</v>
      </c>
      <c r="K8" s="111">
        <v>1.8561484918793503E-2</v>
      </c>
    </row>
    <row r="9" spans="2:11" x14ac:dyDescent="0.3">
      <c r="B9" s="108" t="s">
        <v>13</v>
      </c>
      <c r="C9" s="121"/>
      <c r="D9" s="138"/>
      <c r="E9" s="139"/>
      <c r="F9" s="137">
        <v>9.1435185185185196E-4</v>
      </c>
      <c r="G9" s="109">
        <v>8.5129310344827583E-2</v>
      </c>
      <c r="H9" s="120">
        <v>6.1098221191028618E-2</v>
      </c>
      <c r="I9" s="121">
        <v>9.1435185185185196E-4</v>
      </c>
      <c r="J9" s="109">
        <v>8.5129310344827583E-2</v>
      </c>
      <c r="K9" s="111">
        <v>6.1098221191028618E-2</v>
      </c>
    </row>
    <row r="10" spans="2:11" x14ac:dyDescent="0.3">
      <c r="B10" s="108" t="s">
        <v>14</v>
      </c>
      <c r="C10" s="121"/>
      <c r="D10" s="138"/>
      <c r="E10" s="139"/>
      <c r="F10" s="137">
        <v>3.8194444444444441E-4</v>
      </c>
      <c r="G10" s="109">
        <v>3.5560344827586202E-2</v>
      </c>
      <c r="H10" s="120">
        <v>2.5522041763341063E-2</v>
      </c>
      <c r="I10" s="121">
        <v>3.8194444444444441E-4</v>
      </c>
      <c r="J10" s="109">
        <v>3.5560344827586202E-2</v>
      </c>
      <c r="K10" s="111">
        <v>2.5522041763341063E-2</v>
      </c>
    </row>
    <row r="11" spans="2:11" x14ac:dyDescent="0.3">
      <c r="B11" s="108" t="s">
        <v>15</v>
      </c>
      <c r="C11" s="121"/>
      <c r="D11" s="138"/>
      <c r="E11" s="139"/>
      <c r="F11" s="137">
        <v>1.423611111111111E-3</v>
      </c>
      <c r="G11" s="109">
        <v>0.13254310344827583</v>
      </c>
      <c r="H11" s="120">
        <v>9.5127610208816687E-2</v>
      </c>
      <c r="I11" s="121">
        <v>1.423611111111111E-3</v>
      </c>
      <c r="J11" s="109">
        <v>0.13254310344827583</v>
      </c>
      <c r="K11" s="111">
        <v>9.5127610208816687E-2</v>
      </c>
    </row>
    <row r="12" spans="2:11" x14ac:dyDescent="0.3">
      <c r="B12" s="108" t="s">
        <v>16</v>
      </c>
      <c r="C12" s="121"/>
      <c r="D12" s="138"/>
      <c r="E12" s="139"/>
      <c r="F12" s="137">
        <v>1.8287037037037035E-3</v>
      </c>
      <c r="G12" s="109">
        <v>0.17025862068965514</v>
      </c>
      <c r="H12" s="120">
        <v>0.12219644238205721</v>
      </c>
      <c r="I12" s="121">
        <v>1.8287037037037035E-3</v>
      </c>
      <c r="J12" s="109">
        <v>0.17025862068965514</v>
      </c>
      <c r="K12" s="111">
        <v>0.12219644238205721</v>
      </c>
    </row>
    <row r="13" spans="2:11" x14ac:dyDescent="0.3">
      <c r="B13" s="108" t="s">
        <v>17</v>
      </c>
      <c r="C13" s="121"/>
      <c r="D13" s="138"/>
      <c r="E13" s="139"/>
      <c r="F13" s="137"/>
      <c r="G13" s="109"/>
      <c r="H13" s="120"/>
      <c r="I13" s="121"/>
      <c r="J13" s="109"/>
      <c r="K13" s="111"/>
    </row>
    <row r="14" spans="2:11" x14ac:dyDescent="0.3">
      <c r="B14" s="108" t="s">
        <v>18</v>
      </c>
      <c r="C14" s="121"/>
      <c r="D14" s="138"/>
      <c r="E14" s="139"/>
      <c r="F14" s="137"/>
      <c r="G14" s="109"/>
      <c r="H14" s="120"/>
      <c r="I14" s="121"/>
      <c r="J14" s="109"/>
      <c r="K14" s="111"/>
    </row>
    <row r="15" spans="2:11" x14ac:dyDescent="0.3">
      <c r="B15" s="108" t="s">
        <v>19</v>
      </c>
      <c r="C15" s="121"/>
      <c r="D15" s="138"/>
      <c r="E15" s="139"/>
      <c r="F15" s="137"/>
      <c r="G15" s="109"/>
      <c r="H15" s="120"/>
      <c r="I15" s="121"/>
      <c r="J15" s="109"/>
      <c r="K15" s="111"/>
    </row>
    <row r="16" spans="2:11" x14ac:dyDescent="0.3">
      <c r="B16" s="108" t="s">
        <v>20</v>
      </c>
      <c r="C16" s="121"/>
      <c r="D16" s="138"/>
      <c r="E16" s="139"/>
      <c r="F16" s="137"/>
      <c r="G16" s="109"/>
      <c r="H16" s="120"/>
      <c r="I16" s="121"/>
      <c r="J16" s="109"/>
      <c r="K16" s="111"/>
    </row>
    <row r="17" spans="2:14" x14ac:dyDescent="0.3">
      <c r="B17" s="108" t="s">
        <v>21</v>
      </c>
      <c r="C17" s="121"/>
      <c r="D17" s="138"/>
      <c r="E17" s="139"/>
      <c r="F17" s="137"/>
      <c r="G17" s="109"/>
      <c r="H17" s="120"/>
      <c r="I17" s="121"/>
      <c r="J17" s="109"/>
      <c r="K17" s="111"/>
    </row>
    <row r="18" spans="2:14" x14ac:dyDescent="0.3">
      <c r="B18" s="108" t="s">
        <v>22</v>
      </c>
      <c r="C18" s="121"/>
      <c r="D18" s="138"/>
      <c r="E18" s="139"/>
      <c r="F18" s="137"/>
      <c r="G18" s="109"/>
      <c r="H18" s="120"/>
      <c r="I18" s="121"/>
      <c r="J18" s="109"/>
      <c r="K18" s="111"/>
    </row>
    <row r="19" spans="2:14" x14ac:dyDescent="0.3">
      <c r="B19" s="108" t="s">
        <v>23</v>
      </c>
      <c r="C19" s="121"/>
      <c r="D19" s="138"/>
      <c r="E19" s="139"/>
      <c r="F19" s="137"/>
      <c r="G19" s="109"/>
      <c r="H19" s="120"/>
      <c r="I19" s="121"/>
      <c r="J19" s="109"/>
      <c r="K19" s="111"/>
    </row>
    <row r="20" spans="2:14" x14ac:dyDescent="0.3">
      <c r="B20" s="140" t="s">
        <v>116</v>
      </c>
      <c r="C20" s="121"/>
      <c r="D20" s="138"/>
      <c r="E20" s="139"/>
      <c r="F20" s="137"/>
      <c r="G20" s="109"/>
      <c r="H20" s="120"/>
      <c r="I20" s="121"/>
      <c r="J20" s="109"/>
      <c r="K20" s="111"/>
    </row>
    <row r="21" spans="2:14" x14ac:dyDescent="0.3">
      <c r="B21" s="141" t="s">
        <v>117</v>
      </c>
      <c r="C21" s="121"/>
      <c r="D21" s="138"/>
      <c r="E21" s="139"/>
      <c r="F21" s="137"/>
      <c r="G21" s="109"/>
      <c r="H21" s="120"/>
      <c r="I21" s="121"/>
      <c r="J21" s="109"/>
      <c r="K21" s="111"/>
    </row>
    <row r="22" spans="2:14" x14ac:dyDescent="0.3">
      <c r="B22" s="108" t="s">
        <v>24</v>
      </c>
      <c r="C22" s="121"/>
      <c r="D22" s="138"/>
      <c r="E22" s="139"/>
      <c r="F22" s="137"/>
      <c r="G22" s="109"/>
      <c r="H22" s="120"/>
      <c r="I22" s="121"/>
      <c r="J22" s="109"/>
      <c r="K22" s="111"/>
    </row>
    <row r="23" spans="2:14" x14ac:dyDescent="0.3">
      <c r="B23" s="108" t="s">
        <v>25</v>
      </c>
      <c r="C23" s="15"/>
      <c r="D23" s="138"/>
      <c r="E23" s="139"/>
      <c r="F23" s="137">
        <v>2.8935185185185189E-4</v>
      </c>
      <c r="G23" s="109">
        <v>2.6939655172413795E-2</v>
      </c>
      <c r="H23" s="120">
        <v>1.9334880123743233E-2</v>
      </c>
      <c r="I23" s="121">
        <v>2.8935185185185189E-4</v>
      </c>
      <c r="J23" s="109">
        <v>2.6939655172413795E-2</v>
      </c>
      <c r="K23" s="111">
        <v>1.9334880123743233E-2</v>
      </c>
    </row>
    <row r="24" spans="2:14" x14ac:dyDescent="0.3">
      <c r="B24" s="108" t="s">
        <v>26</v>
      </c>
      <c r="C24" s="121"/>
      <c r="D24" s="138"/>
      <c r="E24" s="139"/>
      <c r="F24" s="137">
        <v>4.4791666666666669E-3</v>
      </c>
      <c r="G24" s="109">
        <v>0.41702586206896552</v>
      </c>
      <c r="H24" s="120">
        <v>0.29930394431554525</v>
      </c>
      <c r="I24" s="121">
        <v>4.4791666666666669E-3</v>
      </c>
      <c r="J24" s="109">
        <v>0.41702586206896552</v>
      </c>
      <c r="K24" s="111">
        <v>0.29930394431554525</v>
      </c>
    </row>
    <row r="25" spans="2:14" s="5" customFormat="1" x14ac:dyDescent="0.3">
      <c r="B25" s="112" t="s">
        <v>3</v>
      </c>
      <c r="C25" s="142"/>
      <c r="D25" s="143"/>
      <c r="E25" s="144"/>
      <c r="F25" s="113">
        <v>1.0740740740740742E-2</v>
      </c>
      <c r="G25" s="114">
        <v>0.99999999999999989</v>
      </c>
      <c r="H25" s="115">
        <v>0.71771075019334873</v>
      </c>
      <c r="I25" s="113">
        <v>1.0740740740740742E-2</v>
      </c>
      <c r="J25" s="114">
        <v>0.99999999999999989</v>
      </c>
      <c r="K25" s="116">
        <v>0.71771075019334873</v>
      </c>
    </row>
    <row r="26" spans="2:14" x14ac:dyDescent="0.3">
      <c r="B26" s="13"/>
      <c r="C26" s="16"/>
      <c r="D26" s="16"/>
      <c r="E26" s="16"/>
      <c r="F26" s="11"/>
      <c r="G26" s="11"/>
      <c r="H26" s="11"/>
      <c r="I26" s="11"/>
      <c r="J26" s="11"/>
      <c r="K26" s="12"/>
      <c r="L26" s="11"/>
      <c r="M26" s="11"/>
      <c r="N26" s="11"/>
    </row>
    <row r="27" spans="2:14" s="10" customFormat="1" x14ac:dyDescent="0.3">
      <c r="B27" s="1" t="s">
        <v>27</v>
      </c>
      <c r="C27" s="9" t="s">
        <v>4</v>
      </c>
      <c r="D27" s="9" t="s">
        <v>5</v>
      </c>
      <c r="E27" s="9" t="s">
        <v>5</v>
      </c>
      <c r="F27" s="4" t="s">
        <v>4</v>
      </c>
      <c r="G27" s="4" t="s">
        <v>5</v>
      </c>
      <c r="H27" s="4" t="s">
        <v>5</v>
      </c>
      <c r="I27" s="4" t="s">
        <v>4</v>
      </c>
      <c r="J27" s="21" t="s">
        <v>5</v>
      </c>
      <c r="K27" s="19" t="s">
        <v>5</v>
      </c>
    </row>
    <row r="28" spans="2:14" x14ac:dyDescent="0.3">
      <c r="B28" s="108" t="s">
        <v>28</v>
      </c>
      <c r="C28" s="137"/>
      <c r="D28" s="145"/>
      <c r="E28" s="139"/>
      <c r="F28" s="137"/>
      <c r="G28" s="110"/>
      <c r="H28" s="120"/>
      <c r="I28" s="121"/>
      <c r="J28" s="109"/>
      <c r="K28" s="111"/>
    </row>
    <row r="29" spans="2:14" x14ac:dyDescent="0.3">
      <c r="B29" s="108" t="s">
        <v>29</v>
      </c>
      <c r="C29" s="137"/>
      <c r="D29" s="145"/>
      <c r="E29" s="139"/>
      <c r="F29" s="137"/>
      <c r="G29" s="110"/>
      <c r="H29" s="120"/>
      <c r="I29" s="121"/>
      <c r="J29" s="109"/>
      <c r="K29" s="111"/>
    </row>
    <row r="30" spans="2:14" x14ac:dyDescent="0.3">
      <c r="B30" s="108" t="s">
        <v>30</v>
      </c>
      <c r="C30" s="137"/>
      <c r="D30" s="145"/>
      <c r="E30" s="139"/>
      <c r="F30" s="137">
        <v>1.8518518518518518E-4</v>
      </c>
      <c r="G30" s="110"/>
      <c r="H30" s="120">
        <v>1.2374323279195668E-2</v>
      </c>
      <c r="I30" s="121">
        <v>1.8518518518518518E-4</v>
      </c>
      <c r="J30" s="109"/>
      <c r="K30" s="111">
        <v>1.2374323279195668E-2</v>
      </c>
    </row>
    <row r="31" spans="2:14" x14ac:dyDescent="0.3">
      <c r="B31" s="108" t="s">
        <v>31</v>
      </c>
      <c r="C31" s="137"/>
      <c r="D31" s="145"/>
      <c r="E31" s="139"/>
      <c r="F31" s="137">
        <v>1.7129629629629632E-3</v>
      </c>
      <c r="G31" s="110"/>
      <c r="H31" s="120">
        <v>0.11446249033255995</v>
      </c>
      <c r="I31" s="121">
        <v>1.7129629629629632E-3</v>
      </c>
      <c r="J31" s="109"/>
      <c r="K31" s="111">
        <v>0.11446249033255995</v>
      </c>
    </row>
    <row r="32" spans="2:14" x14ac:dyDescent="0.3">
      <c r="B32" s="108" t="s">
        <v>32</v>
      </c>
      <c r="C32" s="145"/>
      <c r="D32" s="145"/>
      <c r="E32" s="139"/>
      <c r="F32" s="137">
        <v>2.1527777777777773E-3</v>
      </c>
      <c r="G32" s="110"/>
      <c r="H32" s="120">
        <v>0.14385150812064962</v>
      </c>
      <c r="I32" s="121">
        <v>2.1527777777777773E-3</v>
      </c>
      <c r="J32" s="109"/>
      <c r="K32" s="111">
        <v>0.14385150812064962</v>
      </c>
    </row>
    <row r="33" spans="2:14" x14ac:dyDescent="0.3">
      <c r="B33" s="108" t="s">
        <v>33</v>
      </c>
      <c r="C33" s="137"/>
      <c r="D33" s="145"/>
      <c r="E33" s="139"/>
      <c r="F33" s="137">
        <v>1.7361111111111112E-4</v>
      </c>
      <c r="G33" s="110"/>
      <c r="H33" s="120">
        <v>1.1600928074245939E-2</v>
      </c>
      <c r="I33" s="121">
        <v>1.7361111111111112E-4</v>
      </c>
      <c r="J33" s="109"/>
      <c r="K33" s="111">
        <v>1.1600928074245939E-2</v>
      </c>
    </row>
    <row r="34" spans="2:14" s="5" customFormat="1" x14ac:dyDescent="0.3">
      <c r="B34" s="112" t="s">
        <v>3</v>
      </c>
      <c r="C34" s="17"/>
      <c r="D34" s="17"/>
      <c r="E34" s="143"/>
      <c r="F34" s="117">
        <v>4.2245370370370371E-3</v>
      </c>
      <c r="G34" s="117"/>
      <c r="H34" s="114">
        <v>0.28228924980665115</v>
      </c>
      <c r="I34" s="117">
        <v>4.2245370370370371E-3</v>
      </c>
      <c r="J34" s="117"/>
      <c r="K34" s="118">
        <v>0.28228924980665115</v>
      </c>
    </row>
    <row r="35" spans="2:14" x14ac:dyDescent="0.3">
      <c r="B35" s="13"/>
      <c r="C35" s="16"/>
      <c r="D35" s="16"/>
      <c r="E35" s="16"/>
      <c r="F35" s="11"/>
      <c r="G35" s="11"/>
      <c r="H35" s="11"/>
      <c r="I35" s="11"/>
      <c r="J35" s="11"/>
      <c r="K35" s="12"/>
      <c r="L35" s="11"/>
      <c r="M35" s="11"/>
      <c r="N35" s="11"/>
    </row>
    <row r="36" spans="2:14" s="5" customFormat="1" x14ac:dyDescent="0.3">
      <c r="B36" s="112" t="s">
        <v>6</v>
      </c>
      <c r="C36" s="17"/>
      <c r="D36" s="147"/>
      <c r="E36" s="143"/>
      <c r="F36" s="117">
        <v>1.4965277777777779E-2</v>
      </c>
      <c r="G36" s="119"/>
      <c r="H36" s="114">
        <v>0.99999999999999989</v>
      </c>
      <c r="I36" s="117">
        <v>1.4965277777777779E-2</v>
      </c>
      <c r="J36" s="119"/>
      <c r="K36" s="118">
        <v>0.99999999999999989</v>
      </c>
    </row>
    <row r="37" spans="2:14" ht="66" customHeight="1" thickBot="1" x14ac:dyDescent="0.35">
      <c r="B37" s="244" t="s">
        <v>64</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4" zoomScaleNormal="100"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65</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66</v>
      </c>
      <c r="D5" s="237"/>
      <c r="E5" s="243"/>
      <c r="F5" s="242" t="s">
        <v>67</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137">
        <v>1.423611111111111E-3</v>
      </c>
      <c r="D7" s="109">
        <v>0.19370078740157479</v>
      </c>
      <c r="E7" s="120">
        <v>0.17826086956521739</v>
      </c>
      <c r="F7" s="137">
        <v>3.4606481481481488E-2</v>
      </c>
      <c r="G7" s="109">
        <v>0.29789777822058383</v>
      </c>
      <c r="H7" s="120">
        <v>0.23954494472039736</v>
      </c>
      <c r="I7" s="121">
        <v>3.60300925925926E-2</v>
      </c>
      <c r="J7" s="109">
        <v>0.29169790104947524</v>
      </c>
      <c r="K7" s="111">
        <v>0.23633464925599756</v>
      </c>
    </row>
    <row r="8" spans="2:11" x14ac:dyDescent="0.3">
      <c r="B8" s="108" t="s">
        <v>114</v>
      </c>
      <c r="C8" s="137"/>
      <c r="D8" s="109"/>
      <c r="E8" s="120"/>
      <c r="F8" s="137"/>
      <c r="G8" s="109"/>
      <c r="H8" s="120"/>
      <c r="I8" s="121"/>
      <c r="J8" s="109"/>
      <c r="K8" s="111"/>
    </row>
    <row r="9" spans="2:11" x14ac:dyDescent="0.3">
      <c r="B9" s="108" t="s">
        <v>13</v>
      </c>
      <c r="C9" s="137">
        <v>1.0300925925925926E-3</v>
      </c>
      <c r="D9" s="109">
        <v>0.14015748031496064</v>
      </c>
      <c r="E9" s="120">
        <v>0.12898550724637683</v>
      </c>
      <c r="F9" s="137">
        <v>1.5462962962962963E-2</v>
      </c>
      <c r="G9" s="109">
        <v>0.13310750224170567</v>
      </c>
      <c r="H9" s="120">
        <v>0.10703412914597017</v>
      </c>
      <c r="I9" s="121">
        <v>1.6493055555555556E-2</v>
      </c>
      <c r="J9" s="109">
        <v>0.1335269865067466</v>
      </c>
      <c r="K9" s="111">
        <v>0.10818402672335255</v>
      </c>
    </row>
    <row r="10" spans="2:11" x14ac:dyDescent="0.3">
      <c r="B10" s="108" t="s">
        <v>14</v>
      </c>
      <c r="C10" s="137">
        <v>4.6296296296296293E-4</v>
      </c>
      <c r="D10" s="109">
        <v>6.2992125984251968E-2</v>
      </c>
      <c r="E10" s="120">
        <v>5.7971014492753624E-2</v>
      </c>
      <c r="F10" s="137">
        <v>1.2199074074074074E-2</v>
      </c>
      <c r="G10" s="109">
        <v>0.10501145760685462</v>
      </c>
      <c r="H10" s="120">
        <v>8.4441595898093233E-2</v>
      </c>
      <c r="I10" s="121">
        <v>1.2662037037037038E-2</v>
      </c>
      <c r="J10" s="109">
        <v>0.10251124437781108</v>
      </c>
      <c r="K10" s="111">
        <v>8.3054965077436982E-2</v>
      </c>
    </row>
    <row r="11" spans="2:11" x14ac:dyDescent="0.3">
      <c r="B11" s="108" t="s">
        <v>15</v>
      </c>
      <c r="C11" s="137"/>
      <c r="D11" s="109"/>
      <c r="E11" s="120"/>
      <c r="F11" s="137">
        <v>4.4675925925925924E-3</v>
      </c>
      <c r="G11" s="109">
        <v>3.8457706486001789E-2</v>
      </c>
      <c r="H11" s="120">
        <v>3.092453132510815E-2</v>
      </c>
      <c r="I11" s="121">
        <v>4.4675925925925924E-3</v>
      </c>
      <c r="J11" s="109">
        <v>3.6169415292353818E-2</v>
      </c>
      <c r="K11" s="111">
        <v>2.9304585484360761E-2</v>
      </c>
    </row>
    <row r="12" spans="2:11" x14ac:dyDescent="0.3">
      <c r="B12" s="108" t="s">
        <v>16</v>
      </c>
      <c r="C12" s="137">
        <v>5.2083333333333333E-4</v>
      </c>
      <c r="D12" s="109">
        <v>7.0866141732283464E-2</v>
      </c>
      <c r="E12" s="120">
        <v>6.5217391304347824E-2</v>
      </c>
      <c r="F12" s="137">
        <v>3.5254629629629629E-2</v>
      </c>
      <c r="G12" s="109">
        <v>0.30347713460197268</v>
      </c>
      <c r="H12" s="120">
        <v>0.24403140522352182</v>
      </c>
      <c r="I12" s="121">
        <v>3.577546296296296E-2</v>
      </c>
      <c r="J12" s="109">
        <v>0.28963643178410786</v>
      </c>
      <c r="K12" s="111">
        <v>0.23466443972061943</v>
      </c>
    </row>
    <row r="13" spans="2:11" x14ac:dyDescent="0.3">
      <c r="B13" s="108" t="s">
        <v>17</v>
      </c>
      <c r="C13" s="121"/>
      <c r="D13" s="109"/>
      <c r="E13" s="120"/>
      <c r="F13" s="137"/>
      <c r="G13" s="109"/>
      <c r="H13" s="120"/>
      <c r="I13" s="121"/>
      <c r="J13" s="109"/>
      <c r="K13" s="111"/>
    </row>
    <row r="14" spans="2:11" x14ac:dyDescent="0.3">
      <c r="B14" s="108" t="s">
        <v>18</v>
      </c>
      <c r="C14" s="121"/>
      <c r="D14" s="109"/>
      <c r="E14" s="120"/>
      <c r="F14" s="137"/>
      <c r="G14" s="109"/>
      <c r="H14" s="120"/>
      <c r="I14" s="121"/>
      <c r="J14" s="109"/>
      <c r="K14" s="111"/>
    </row>
    <row r="15" spans="2:11" x14ac:dyDescent="0.3">
      <c r="B15" s="108" t="s">
        <v>19</v>
      </c>
      <c r="C15" s="121"/>
      <c r="D15" s="109"/>
      <c r="E15" s="120"/>
      <c r="F15" s="137"/>
      <c r="G15" s="109"/>
      <c r="H15" s="120"/>
      <c r="I15" s="121"/>
      <c r="J15" s="109"/>
      <c r="K15" s="111"/>
    </row>
    <row r="16" spans="2:11" x14ac:dyDescent="0.3">
      <c r="B16" s="108" t="s">
        <v>20</v>
      </c>
      <c r="C16" s="121"/>
      <c r="D16" s="109"/>
      <c r="E16" s="120"/>
      <c r="F16" s="137">
        <v>4.2824074074074075E-4</v>
      </c>
      <c r="G16" s="109">
        <v>3.6863604662747827E-3</v>
      </c>
      <c r="H16" s="120">
        <v>2.964268546707258E-3</v>
      </c>
      <c r="I16" s="121">
        <v>4.2824074074074075E-4</v>
      </c>
      <c r="J16" s="109">
        <v>3.4670164917541225E-3</v>
      </c>
      <c r="K16" s="111">
        <v>2.8089887640449433E-3</v>
      </c>
    </row>
    <row r="17" spans="2:14" x14ac:dyDescent="0.3">
      <c r="B17" s="108" t="s">
        <v>21</v>
      </c>
      <c r="C17" s="121"/>
      <c r="D17" s="109"/>
      <c r="E17" s="120"/>
      <c r="F17" s="137"/>
      <c r="G17" s="109"/>
      <c r="H17" s="120"/>
      <c r="I17" s="121"/>
      <c r="J17" s="109"/>
      <c r="K17" s="111"/>
    </row>
    <row r="18" spans="2:14" x14ac:dyDescent="0.3">
      <c r="B18" s="108" t="s">
        <v>22</v>
      </c>
      <c r="C18" s="121"/>
      <c r="D18" s="109"/>
      <c r="E18" s="120"/>
      <c r="F18" s="137">
        <v>1.1238425925925926E-2</v>
      </c>
      <c r="G18" s="109">
        <v>9.67420543987247E-2</v>
      </c>
      <c r="H18" s="120">
        <v>7.779202050953371E-2</v>
      </c>
      <c r="I18" s="121">
        <v>1.1238425925925926E-2</v>
      </c>
      <c r="J18" s="109">
        <v>9.0985757121439262E-2</v>
      </c>
      <c r="K18" s="111">
        <v>7.3716975402368642E-2</v>
      </c>
    </row>
    <row r="19" spans="2:14" x14ac:dyDescent="0.3">
      <c r="B19" s="108" t="s">
        <v>23</v>
      </c>
      <c r="C19" s="121"/>
      <c r="D19" s="109"/>
      <c r="E19" s="120"/>
      <c r="F19" s="137"/>
      <c r="G19" s="109"/>
      <c r="H19" s="120"/>
      <c r="I19" s="121"/>
      <c r="J19" s="109"/>
      <c r="K19" s="111"/>
    </row>
    <row r="20" spans="2:14" x14ac:dyDescent="0.3">
      <c r="B20" s="140" t="s">
        <v>116</v>
      </c>
      <c r="C20" s="121"/>
      <c r="D20" s="109"/>
      <c r="E20" s="120"/>
      <c r="F20" s="137"/>
      <c r="G20" s="109"/>
      <c r="H20" s="120"/>
      <c r="I20" s="121"/>
      <c r="J20" s="109"/>
      <c r="K20" s="111"/>
    </row>
    <row r="21" spans="2:14" x14ac:dyDescent="0.3">
      <c r="B21" s="141" t="s">
        <v>117</v>
      </c>
      <c r="C21" s="137"/>
      <c r="D21" s="109"/>
      <c r="E21" s="120"/>
      <c r="F21" s="137">
        <v>9.837962962962962E-4</v>
      </c>
      <c r="G21" s="109">
        <v>8.4686659360366616E-3</v>
      </c>
      <c r="H21" s="120">
        <v>6.8098061208139698E-3</v>
      </c>
      <c r="I21" s="121">
        <v>9.837962962962962E-4</v>
      </c>
      <c r="J21" s="109">
        <v>7.9647676161919024E-3</v>
      </c>
      <c r="K21" s="111">
        <v>6.4530822957789228E-3</v>
      </c>
    </row>
    <row r="22" spans="2:14" x14ac:dyDescent="0.3">
      <c r="B22" s="108" t="s">
        <v>24</v>
      </c>
      <c r="C22" s="121"/>
      <c r="D22" s="109"/>
      <c r="E22" s="120"/>
      <c r="F22" s="137"/>
      <c r="G22" s="109"/>
      <c r="H22" s="120"/>
      <c r="I22" s="121"/>
      <c r="J22" s="109"/>
      <c r="K22" s="111"/>
    </row>
    <row r="23" spans="2:14" x14ac:dyDescent="0.3">
      <c r="B23" s="108" t="s">
        <v>25</v>
      </c>
      <c r="C23" s="15"/>
      <c r="D23" s="109"/>
      <c r="E23" s="120"/>
      <c r="F23" s="137"/>
      <c r="G23" s="109"/>
      <c r="H23" s="120"/>
      <c r="I23" s="121"/>
      <c r="J23" s="109"/>
      <c r="K23" s="111"/>
    </row>
    <row r="24" spans="2:14" x14ac:dyDescent="0.3">
      <c r="B24" s="108" t="s">
        <v>26</v>
      </c>
      <c r="C24" s="137">
        <v>3.9120370370370368E-3</v>
      </c>
      <c r="D24" s="109">
        <v>0.5322834645669291</v>
      </c>
      <c r="E24" s="120">
        <v>0.48985507246376814</v>
      </c>
      <c r="F24" s="137">
        <v>1.5277777777777776E-3</v>
      </c>
      <c r="G24" s="109">
        <v>1.3151340041845171E-2</v>
      </c>
      <c r="H24" s="120">
        <v>1.057522832879346E-2</v>
      </c>
      <c r="I24" s="121">
        <v>5.439814814814814E-3</v>
      </c>
      <c r="J24" s="109">
        <v>4.4040479760119926E-2</v>
      </c>
      <c r="K24" s="111">
        <v>3.5681749164895221E-2</v>
      </c>
    </row>
    <row r="25" spans="2:14" s="5" customFormat="1" x14ac:dyDescent="0.3">
      <c r="B25" s="112" t="s">
        <v>3</v>
      </c>
      <c r="C25" s="113">
        <v>7.3495370370370364E-3</v>
      </c>
      <c r="D25" s="114">
        <v>1</v>
      </c>
      <c r="E25" s="115">
        <v>0.92028985507246386</v>
      </c>
      <c r="F25" s="113">
        <v>0.1161689814814815</v>
      </c>
      <c r="G25" s="114">
        <v>0.99999999999999989</v>
      </c>
      <c r="H25" s="115">
        <v>0.80411792981893915</v>
      </c>
      <c r="I25" s="113">
        <v>0.12351851851851854</v>
      </c>
      <c r="J25" s="114">
        <v>0.99999999999999978</v>
      </c>
      <c r="K25" s="116">
        <v>0.81020346188885495</v>
      </c>
    </row>
    <row r="26" spans="2:14" x14ac:dyDescent="0.3">
      <c r="B26" s="13"/>
      <c r="C26" s="16"/>
      <c r="D26" s="16"/>
      <c r="E26" s="16"/>
      <c r="F26" s="11"/>
      <c r="G26" s="11"/>
      <c r="H26" s="11"/>
      <c r="I26" s="11"/>
      <c r="J26" s="11"/>
      <c r="K26" s="12"/>
      <c r="L26" s="11"/>
      <c r="M26" s="11"/>
      <c r="N26" s="11"/>
    </row>
    <row r="27" spans="2:14" s="10" customFormat="1" x14ac:dyDescent="0.3">
      <c r="B27" s="1" t="s">
        <v>27</v>
      </c>
      <c r="C27" s="9" t="s">
        <v>4</v>
      </c>
      <c r="D27" s="9" t="s">
        <v>5</v>
      </c>
      <c r="E27" s="9" t="s">
        <v>5</v>
      </c>
      <c r="F27" s="4" t="s">
        <v>4</v>
      </c>
      <c r="G27" s="4" t="s">
        <v>5</v>
      </c>
      <c r="H27" s="4" t="s">
        <v>5</v>
      </c>
      <c r="I27" s="4" t="s">
        <v>4</v>
      </c>
      <c r="J27" s="21" t="s">
        <v>5</v>
      </c>
      <c r="K27" s="19" t="s">
        <v>5</v>
      </c>
    </row>
    <row r="28" spans="2:14" x14ac:dyDescent="0.3">
      <c r="B28" s="108" t="s">
        <v>28</v>
      </c>
      <c r="C28" s="137"/>
      <c r="D28" s="145"/>
      <c r="E28" s="139"/>
      <c r="F28" s="137">
        <v>3.2407407407407406E-4</v>
      </c>
      <c r="G28" s="110"/>
      <c r="H28" s="120">
        <v>2.243230251562249E-3</v>
      </c>
      <c r="I28" s="121">
        <v>3.2407407407407406E-4</v>
      </c>
      <c r="J28" s="109"/>
      <c r="K28" s="111">
        <v>2.1257212268448221E-3</v>
      </c>
    </row>
    <row r="29" spans="2:14" x14ac:dyDescent="0.3">
      <c r="B29" s="108" t="s">
        <v>29</v>
      </c>
      <c r="C29" s="137"/>
      <c r="D29" s="145"/>
      <c r="E29" s="139"/>
      <c r="F29" s="137"/>
      <c r="G29" s="110"/>
      <c r="H29" s="120"/>
      <c r="I29" s="121"/>
      <c r="J29" s="109"/>
      <c r="K29" s="111"/>
    </row>
    <row r="30" spans="2:14" x14ac:dyDescent="0.3">
      <c r="B30" s="108" t="s">
        <v>30</v>
      </c>
      <c r="C30" s="137"/>
      <c r="D30" s="145"/>
      <c r="E30" s="139"/>
      <c r="F30" s="137">
        <v>5.4398148148148144E-4</v>
      </c>
      <c r="G30" s="110"/>
      <c r="H30" s="120">
        <v>3.7654222079794896E-3</v>
      </c>
      <c r="I30" s="121">
        <v>5.4398148148148144E-4</v>
      </c>
      <c r="J30" s="109"/>
      <c r="K30" s="111">
        <v>3.5681749164895222E-3</v>
      </c>
    </row>
    <row r="31" spans="2:14" x14ac:dyDescent="0.3">
      <c r="B31" s="108" t="s">
        <v>31</v>
      </c>
      <c r="C31" s="137">
        <v>3.9351851851851852E-4</v>
      </c>
      <c r="D31" s="110"/>
      <c r="E31" s="120">
        <v>4.9275362318840582E-2</v>
      </c>
      <c r="F31" s="137">
        <v>3.2175925925925926E-3</v>
      </c>
      <c r="G31" s="110"/>
      <c r="H31" s="120">
        <v>2.2272071783368045E-2</v>
      </c>
      <c r="I31" s="121">
        <v>3.6111111111111109E-3</v>
      </c>
      <c r="J31" s="109"/>
      <c r="K31" s="111">
        <v>2.3686607956270873E-2</v>
      </c>
    </row>
    <row r="32" spans="2:14" x14ac:dyDescent="0.3">
      <c r="B32" s="108" t="s">
        <v>32</v>
      </c>
      <c r="C32" s="145">
        <v>2.4305555555555552E-4</v>
      </c>
      <c r="D32" s="145"/>
      <c r="E32" s="139">
        <v>3.043478260869565E-2</v>
      </c>
      <c r="F32" s="137">
        <v>2.4212962962962964E-2</v>
      </c>
      <c r="G32" s="110"/>
      <c r="H32" s="120">
        <v>0.1676013459381509</v>
      </c>
      <c r="I32" s="121">
        <v>2.4456018518518519E-2</v>
      </c>
      <c r="J32" s="109"/>
      <c r="K32" s="111">
        <v>0.16041603401153962</v>
      </c>
    </row>
    <row r="33" spans="2:14" x14ac:dyDescent="0.3">
      <c r="B33" s="108" t="s">
        <v>33</v>
      </c>
      <c r="C33" s="137"/>
      <c r="D33" s="145"/>
      <c r="E33" s="139"/>
      <c r="F33" s="137"/>
      <c r="G33" s="110"/>
      <c r="H33" s="120"/>
      <c r="I33" s="121"/>
      <c r="J33" s="109"/>
      <c r="K33" s="111"/>
    </row>
    <row r="34" spans="2:14" s="5" customFormat="1" x14ac:dyDescent="0.3">
      <c r="B34" s="112" t="s">
        <v>3</v>
      </c>
      <c r="C34" s="117">
        <v>6.3657407407407402E-4</v>
      </c>
      <c r="D34" s="117"/>
      <c r="E34" s="114">
        <v>7.9710144927536225E-2</v>
      </c>
      <c r="F34" s="117">
        <v>2.8298611111111111E-2</v>
      </c>
      <c r="G34" s="117"/>
      <c r="H34" s="114">
        <v>0.19588207018106069</v>
      </c>
      <c r="I34" s="117">
        <v>2.8935185185185185E-2</v>
      </c>
      <c r="J34" s="117"/>
      <c r="K34" s="118">
        <v>0.18979653811114483</v>
      </c>
    </row>
    <row r="35" spans="2:14" x14ac:dyDescent="0.3">
      <c r="B35" s="13"/>
      <c r="C35" s="11"/>
      <c r="D35" s="11"/>
      <c r="E35" s="11"/>
      <c r="F35" s="11"/>
      <c r="G35" s="11"/>
      <c r="H35" s="11"/>
      <c r="I35" s="11"/>
      <c r="J35" s="11"/>
      <c r="K35" s="12"/>
      <c r="L35" s="11"/>
      <c r="M35" s="11"/>
      <c r="N35" s="11"/>
    </row>
    <row r="36" spans="2:14" s="5" customFormat="1" x14ac:dyDescent="0.3">
      <c r="B36" s="112" t="s">
        <v>6</v>
      </c>
      <c r="C36" s="117">
        <v>7.9861111111111105E-3</v>
      </c>
      <c r="D36" s="119"/>
      <c r="E36" s="114">
        <v>1</v>
      </c>
      <c r="F36" s="117">
        <v>0.14446759259259262</v>
      </c>
      <c r="G36" s="119"/>
      <c r="H36" s="114">
        <v>0.99999999999999978</v>
      </c>
      <c r="I36" s="117">
        <v>0.15245370370370373</v>
      </c>
      <c r="J36" s="119"/>
      <c r="K36" s="118">
        <v>0.99999999999999978</v>
      </c>
    </row>
    <row r="37" spans="2:14" ht="66" customHeight="1" thickBot="1" x14ac:dyDescent="0.35">
      <c r="B37" s="244" t="s">
        <v>138</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topLeftCell="A4" zoomScaleNormal="100"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68</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69</v>
      </c>
      <c r="D5" s="237"/>
      <c r="E5" s="243"/>
      <c r="F5" s="242" t="s">
        <v>70</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137"/>
      <c r="D7" s="109"/>
      <c r="E7" s="120"/>
      <c r="F7" s="137">
        <v>2.8379629629629623E-2</v>
      </c>
      <c r="G7" s="109">
        <v>0.2797170887519963</v>
      </c>
      <c r="H7" s="120">
        <v>0.26701513666557763</v>
      </c>
      <c r="I7" s="121">
        <v>2.8379629629629623E-2</v>
      </c>
      <c r="J7" s="109">
        <v>0.27908035511040286</v>
      </c>
      <c r="K7" s="111">
        <v>0.25133251332513318</v>
      </c>
    </row>
    <row r="8" spans="2:11" x14ac:dyDescent="0.3">
      <c r="B8" s="108" t="s">
        <v>114</v>
      </c>
      <c r="C8" s="137"/>
      <c r="D8" s="109"/>
      <c r="E8" s="120"/>
      <c r="F8" s="137">
        <v>7.9861111111111116E-4</v>
      </c>
      <c r="G8" s="109">
        <v>7.8713210130047923E-3</v>
      </c>
      <c r="H8" s="120">
        <v>7.5138843515191126E-3</v>
      </c>
      <c r="I8" s="121">
        <v>7.9861111111111116E-4</v>
      </c>
      <c r="J8" s="109">
        <v>7.8534031413612562E-3</v>
      </c>
      <c r="K8" s="111">
        <v>7.0725707257072576E-3</v>
      </c>
    </row>
    <row r="9" spans="2:11" x14ac:dyDescent="0.3">
      <c r="B9" s="108" t="s">
        <v>13</v>
      </c>
      <c r="C9" s="137"/>
      <c r="D9" s="109"/>
      <c r="E9" s="120"/>
      <c r="F9" s="137">
        <v>1.8101851851851852E-2</v>
      </c>
      <c r="G9" s="109">
        <v>0.17841660962810862</v>
      </c>
      <c r="H9" s="120">
        <v>0.17031471196776654</v>
      </c>
      <c r="I9" s="121">
        <v>1.8101851851851852E-2</v>
      </c>
      <c r="J9" s="109">
        <v>0.17801047120418848</v>
      </c>
      <c r="K9" s="111">
        <v>0.16031160311603115</v>
      </c>
    </row>
    <row r="10" spans="2:11" x14ac:dyDescent="0.3">
      <c r="B10" s="108" t="s">
        <v>14</v>
      </c>
      <c r="C10" s="137"/>
      <c r="D10" s="109"/>
      <c r="E10" s="120"/>
      <c r="F10" s="137">
        <v>0</v>
      </c>
      <c r="G10" s="109">
        <v>0</v>
      </c>
      <c r="H10" s="120">
        <v>0</v>
      </c>
      <c r="I10" s="121">
        <v>0</v>
      </c>
      <c r="J10" s="109">
        <v>0</v>
      </c>
      <c r="K10" s="111">
        <v>0</v>
      </c>
    </row>
    <row r="11" spans="2:11" x14ac:dyDescent="0.3">
      <c r="B11" s="108" t="s">
        <v>15</v>
      </c>
      <c r="C11" s="137"/>
      <c r="D11" s="109"/>
      <c r="E11" s="120"/>
      <c r="F11" s="137">
        <v>1.1099537037037038E-2</v>
      </c>
      <c r="G11" s="109">
        <v>0.10939995436915358</v>
      </c>
      <c r="H11" s="120">
        <v>0.1044321027986497</v>
      </c>
      <c r="I11" s="121">
        <v>1.1099537037037038E-2</v>
      </c>
      <c r="J11" s="109">
        <v>0.10915092192123835</v>
      </c>
      <c r="K11" s="111">
        <v>9.8298482984829863E-2</v>
      </c>
    </row>
    <row r="12" spans="2:11" x14ac:dyDescent="0.3">
      <c r="B12" s="108" t="s">
        <v>16</v>
      </c>
      <c r="C12" s="137"/>
      <c r="D12" s="109"/>
      <c r="E12" s="120"/>
      <c r="F12" s="137">
        <v>8.4490740740740739E-4</v>
      </c>
      <c r="G12" s="109">
        <v>8.3276294775268093E-3</v>
      </c>
      <c r="H12" s="120">
        <v>7.9494718501579003E-3</v>
      </c>
      <c r="I12" s="121">
        <v>8.4490740740740739E-4</v>
      </c>
      <c r="J12" s="109">
        <v>8.3086728886865458E-3</v>
      </c>
      <c r="K12" s="111">
        <v>7.4825748257482576E-3</v>
      </c>
    </row>
    <row r="13" spans="2:11" x14ac:dyDescent="0.3">
      <c r="B13" s="108" t="s">
        <v>17</v>
      </c>
      <c r="C13" s="137"/>
      <c r="D13" s="109"/>
      <c r="E13" s="120"/>
      <c r="F13" s="137"/>
      <c r="G13" s="109"/>
      <c r="H13" s="120"/>
      <c r="I13" s="121"/>
      <c r="J13" s="109"/>
      <c r="K13" s="111"/>
    </row>
    <row r="14" spans="2:11" x14ac:dyDescent="0.3">
      <c r="B14" s="108" t="s">
        <v>18</v>
      </c>
      <c r="C14" s="137"/>
      <c r="D14" s="109"/>
      <c r="E14" s="120"/>
      <c r="F14" s="137"/>
      <c r="G14" s="109"/>
      <c r="H14" s="120"/>
      <c r="I14" s="121"/>
      <c r="J14" s="109"/>
      <c r="K14" s="111"/>
    </row>
    <row r="15" spans="2:11" x14ac:dyDescent="0.3">
      <c r="B15" s="108" t="s">
        <v>19</v>
      </c>
      <c r="C15" s="137"/>
      <c r="D15" s="109"/>
      <c r="E15" s="120"/>
      <c r="F15" s="137"/>
      <c r="G15" s="109"/>
      <c r="H15" s="120"/>
      <c r="I15" s="121"/>
      <c r="J15" s="109"/>
      <c r="K15" s="111"/>
    </row>
    <row r="16" spans="2:11" x14ac:dyDescent="0.3">
      <c r="B16" s="108" t="s">
        <v>20</v>
      </c>
      <c r="C16" s="137"/>
      <c r="D16" s="109"/>
      <c r="E16" s="120"/>
      <c r="F16" s="137"/>
      <c r="G16" s="109"/>
      <c r="H16" s="120"/>
      <c r="I16" s="121"/>
      <c r="J16" s="109"/>
      <c r="K16" s="111"/>
    </row>
    <row r="17" spans="2:14" x14ac:dyDescent="0.3">
      <c r="B17" s="108" t="s">
        <v>21</v>
      </c>
      <c r="C17" s="137"/>
      <c r="D17" s="109"/>
      <c r="E17" s="120"/>
      <c r="F17" s="137"/>
      <c r="G17" s="109"/>
      <c r="H17" s="120"/>
      <c r="I17" s="121"/>
      <c r="J17" s="109"/>
      <c r="K17" s="111"/>
    </row>
    <row r="18" spans="2:14" x14ac:dyDescent="0.3">
      <c r="B18" s="108" t="s">
        <v>22</v>
      </c>
      <c r="C18" s="137"/>
      <c r="D18" s="109"/>
      <c r="E18" s="120"/>
      <c r="F18" s="137">
        <v>9.9768518518518531E-3</v>
      </c>
      <c r="G18" s="109">
        <v>9.8334474104494668E-2</v>
      </c>
      <c r="H18" s="120">
        <v>9.3869105956659066E-2</v>
      </c>
      <c r="I18" s="121">
        <v>9.9768518518518531E-3</v>
      </c>
      <c r="J18" s="109">
        <v>9.8110630548600058E-2</v>
      </c>
      <c r="K18" s="111">
        <v>8.8355883558835599E-2</v>
      </c>
    </row>
    <row r="19" spans="2:14" x14ac:dyDescent="0.3">
      <c r="B19" s="108" t="s">
        <v>23</v>
      </c>
      <c r="C19" s="137"/>
      <c r="D19" s="109"/>
      <c r="E19" s="120"/>
      <c r="F19" s="137"/>
      <c r="G19" s="109"/>
      <c r="H19" s="120"/>
      <c r="I19" s="121"/>
      <c r="J19" s="109"/>
      <c r="K19" s="111"/>
    </row>
    <row r="20" spans="2:14" x14ac:dyDescent="0.3">
      <c r="B20" s="140" t="s">
        <v>116</v>
      </c>
      <c r="C20" s="137"/>
      <c r="D20" s="109"/>
      <c r="E20" s="120"/>
      <c r="F20" s="137"/>
      <c r="G20" s="109"/>
      <c r="H20" s="120"/>
      <c r="I20" s="121"/>
      <c r="J20" s="109"/>
      <c r="K20" s="111"/>
    </row>
    <row r="21" spans="2:14" x14ac:dyDescent="0.3">
      <c r="B21" s="141" t="s">
        <v>117</v>
      </c>
      <c r="C21" s="137">
        <v>2.3148148148148146E-4</v>
      </c>
      <c r="D21" s="109">
        <v>1</v>
      </c>
      <c r="E21" s="120">
        <v>3.4904013961605578E-2</v>
      </c>
      <c r="F21" s="137"/>
      <c r="G21" s="109"/>
      <c r="H21" s="120"/>
      <c r="I21" s="121">
        <v>2.3148148148148146E-4</v>
      </c>
      <c r="J21" s="109">
        <v>2.2763487366264509E-3</v>
      </c>
      <c r="K21" s="111">
        <v>2.050020500205002E-3</v>
      </c>
    </row>
    <row r="22" spans="2:14" x14ac:dyDescent="0.3">
      <c r="B22" s="108" t="s">
        <v>24</v>
      </c>
      <c r="C22" s="137"/>
      <c r="D22" s="109"/>
      <c r="E22" s="120"/>
      <c r="F22" s="137"/>
      <c r="G22" s="109"/>
      <c r="H22" s="120"/>
      <c r="I22" s="121"/>
      <c r="J22" s="109"/>
      <c r="K22" s="111"/>
    </row>
    <row r="23" spans="2:14" x14ac:dyDescent="0.3">
      <c r="B23" s="108" t="s">
        <v>25</v>
      </c>
      <c r="C23" s="137"/>
      <c r="D23" s="109"/>
      <c r="E23" s="120"/>
      <c r="F23" s="137"/>
      <c r="G23" s="109"/>
      <c r="H23" s="120"/>
      <c r="I23" s="121"/>
      <c r="J23" s="109"/>
      <c r="K23" s="111"/>
    </row>
    <row r="24" spans="2:14" x14ac:dyDescent="0.3">
      <c r="B24" s="108" t="s">
        <v>26</v>
      </c>
      <c r="C24" s="137"/>
      <c r="D24" s="109"/>
      <c r="E24" s="120"/>
      <c r="F24" s="137">
        <v>3.2256944444444442E-2</v>
      </c>
      <c r="G24" s="109">
        <v>0.31793292265571527</v>
      </c>
      <c r="H24" s="120">
        <v>0.30349558967657631</v>
      </c>
      <c r="I24" s="121">
        <v>3.2256944444444442E-2</v>
      </c>
      <c r="J24" s="109">
        <v>0.31720919644889595</v>
      </c>
      <c r="K24" s="111">
        <v>0.285670356703567</v>
      </c>
    </row>
    <row r="25" spans="2:14" s="5" customFormat="1" x14ac:dyDescent="0.3">
      <c r="B25" s="112" t="s">
        <v>3</v>
      </c>
      <c r="C25" s="113">
        <v>2.3148148148148146E-4</v>
      </c>
      <c r="D25" s="114">
        <v>1</v>
      </c>
      <c r="E25" s="115">
        <v>3.4904013961605578E-2</v>
      </c>
      <c r="F25" s="113">
        <v>0.10145833333333332</v>
      </c>
      <c r="G25" s="114">
        <v>1</v>
      </c>
      <c r="H25" s="115">
        <v>0.95459000326690635</v>
      </c>
      <c r="I25" s="113">
        <v>0.10168981481481482</v>
      </c>
      <c r="J25" s="114">
        <v>0.99999999999999978</v>
      </c>
      <c r="K25" s="116">
        <v>0.9005740057400573</v>
      </c>
    </row>
    <row r="26" spans="2:14" x14ac:dyDescent="0.3">
      <c r="B26" s="13"/>
      <c r="C26" s="11"/>
      <c r="D26" s="11"/>
      <c r="E26" s="11"/>
      <c r="F26" s="11"/>
      <c r="G26" s="11"/>
      <c r="H26" s="11"/>
      <c r="I26" s="11"/>
      <c r="J26" s="11"/>
      <c r="K26" s="12"/>
      <c r="L26" s="11"/>
      <c r="M26" s="11"/>
      <c r="N26" s="11"/>
    </row>
    <row r="27" spans="2:14" s="10" customFormat="1" x14ac:dyDescent="0.3">
      <c r="B27" s="1" t="s">
        <v>27</v>
      </c>
      <c r="C27" s="4" t="s">
        <v>4</v>
      </c>
      <c r="D27" s="4" t="s">
        <v>5</v>
      </c>
      <c r="E27" s="4" t="s">
        <v>5</v>
      </c>
      <c r="F27" s="4" t="s">
        <v>4</v>
      </c>
      <c r="G27" s="4" t="s">
        <v>5</v>
      </c>
      <c r="H27" s="4" t="s">
        <v>5</v>
      </c>
      <c r="I27" s="4" t="s">
        <v>4</v>
      </c>
      <c r="J27" s="21" t="s">
        <v>5</v>
      </c>
      <c r="K27" s="19" t="s">
        <v>5</v>
      </c>
    </row>
    <row r="28" spans="2:14" x14ac:dyDescent="0.3">
      <c r="B28" s="108" t="s">
        <v>28</v>
      </c>
      <c r="C28" s="137"/>
      <c r="D28" s="110"/>
      <c r="E28" s="120"/>
      <c r="F28" s="137"/>
      <c r="G28" s="110"/>
      <c r="H28" s="120"/>
      <c r="I28" s="121"/>
      <c r="J28" s="109"/>
      <c r="K28" s="111"/>
    </row>
    <row r="29" spans="2:14" x14ac:dyDescent="0.3">
      <c r="B29" s="108" t="s">
        <v>29</v>
      </c>
      <c r="C29" s="137"/>
      <c r="D29" s="110"/>
      <c r="E29" s="120"/>
      <c r="F29" s="137"/>
      <c r="G29" s="110"/>
      <c r="H29" s="120"/>
      <c r="I29" s="121"/>
      <c r="J29" s="109"/>
      <c r="K29" s="111"/>
    </row>
    <row r="30" spans="2:14" x14ac:dyDescent="0.3">
      <c r="B30" s="108" t="s">
        <v>30</v>
      </c>
      <c r="C30" s="137"/>
      <c r="D30" s="110"/>
      <c r="E30" s="120"/>
      <c r="F30" s="137">
        <v>3.3564814814814812E-4</v>
      </c>
      <c r="G30" s="110"/>
      <c r="H30" s="120">
        <v>3.1580093651312206E-3</v>
      </c>
      <c r="I30" s="121">
        <v>3.3564814814814812E-4</v>
      </c>
      <c r="J30" s="109"/>
      <c r="K30" s="111">
        <v>2.9725297252972526E-3</v>
      </c>
    </row>
    <row r="31" spans="2:14" x14ac:dyDescent="0.3">
      <c r="B31" s="108" t="s">
        <v>31</v>
      </c>
      <c r="C31" s="137"/>
      <c r="D31" s="110"/>
      <c r="E31" s="120"/>
      <c r="F31" s="137">
        <v>3.460648148148148E-3</v>
      </c>
      <c r="G31" s="110"/>
      <c r="H31" s="120">
        <v>3.2560165523249487E-2</v>
      </c>
      <c r="I31" s="121">
        <v>3.460648148148148E-3</v>
      </c>
      <c r="J31" s="109"/>
      <c r="K31" s="111">
        <v>3.0647806478064778E-2</v>
      </c>
    </row>
    <row r="32" spans="2:14" x14ac:dyDescent="0.3">
      <c r="B32" s="108" t="s">
        <v>32</v>
      </c>
      <c r="C32" s="137">
        <v>6.4004629629629628E-3</v>
      </c>
      <c r="D32" s="110"/>
      <c r="E32" s="120">
        <v>0.96509598603839442</v>
      </c>
      <c r="F32" s="137">
        <v>1.0300925925925926E-3</v>
      </c>
      <c r="G32" s="110"/>
      <c r="H32" s="120">
        <v>9.691821844713058E-3</v>
      </c>
      <c r="I32" s="121">
        <v>7.4305555555555557E-3</v>
      </c>
      <c r="J32" s="109"/>
      <c r="K32" s="111">
        <v>6.5805658056580563E-2</v>
      </c>
    </row>
    <row r="33" spans="2:14" x14ac:dyDescent="0.3">
      <c r="B33" s="108" t="s">
        <v>33</v>
      </c>
      <c r="C33" s="137"/>
      <c r="D33" s="110"/>
      <c r="E33" s="120"/>
      <c r="F33" s="137"/>
      <c r="G33" s="110"/>
      <c r="H33" s="120"/>
      <c r="I33" s="121"/>
      <c r="J33" s="109"/>
      <c r="K33" s="111"/>
    </row>
    <row r="34" spans="2:14" s="5" customFormat="1" x14ac:dyDescent="0.3">
      <c r="B34" s="112" t="s">
        <v>3</v>
      </c>
      <c r="C34" s="117">
        <v>6.4004629629629628E-3</v>
      </c>
      <c r="D34" s="117"/>
      <c r="E34" s="114">
        <v>0.96509598603839442</v>
      </c>
      <c r="F34" s="117">
        <v>4.8263888888888887E-3</v>
      </c>
      <c r="G34" s="117"/>
      <c r="H34" s="114">
        <v>4.5409996733093767E-2</v>
      </c>
      <c r="I34" s="117">
        <v>1.1226851851851852E-2</v>
      </c>
      <c r="J34" s="117"/>
      <c r="K34" s="118">
        <v>9.9425994259942585E-2</v>
      </c>
    </row>
    <row r="35" spans="2:14" x14ac:dyDescent="0.3">
      <c r="B35" s="13"/>
      <c r="C35" s="11"/>
      <c r="D35" s="11"/>
      <c r="E35" s="11"/>
      <c r="F35" s="11"/>
      <c r="G35" s="11"/>
      <c r="H35" s="11"/>
      <c r="I35" s="11"/>
      <c r="J35" s="11"/>
      <c r="K35" s="12"/>
      <c r="L35" s="11"/>
      <c r="M35" s="11"/>
      <c r="N35" s="11"/>
    </row>
    <row r="36" spans="2:14" s="5" customFormat="1" x14ac:dyDescent="0.3">
      <c r="B36" s="112" t="s">
        <v>6</v>
      </c>
      <c r="C36" s="117">
        <v>6.6319444444444446E-3</v>
      </c>
      <c r="D36" s="119"/>
      <c r="E36" s="114">
        <v>1</v>
      </c>
      <c r="F36" s="117">
        <v>0.10628472222222221</v>
      </c>
      <c r="G36" s="119"/>
      <c r="H36" s="114">
        <v>1.0000000000000002</v>
      </c>
      <c r="I36" s="117">
        <v>0.11291666666666667</v>
      </c>
      <c r="J36" s="119"/>
      <c r="K36" s="118">
        <v>0.99999999999999989</v>
      </c>
    </row>
    <row r="37" spans="2:14" ht="66" customHeight="1" thickBot="1" x14ac:dyDescent="0.35">
      <c r="B37" s="244" t="s">
        <v>139</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view="pageBreakPreview" zoomScaleSheetLayoutView="100" workbookViewId="0">
      <selection activeCell="B10" sqref="B10"/>
    </sheetView>
  </sheetViews>
  <sheetFormatPr defaultColWidth="8.88671875" defaultRowHeight="14.4" x14ac:dyDescent="0.3"/>
  <cols>
    <col min="1" max="1" width="6.109375" style="2" customWidth="1"/>
    <col min="2" max="2" width="42.44140625" style="2" customWidth="1"/>
    <col min="3" max="11" width="12.44140625" style="2" customWidth="1"/>
    <col min="12" max="16384" width="8.88671875" style="2"/>
  </cols>
  <sheetData>
    <row r="2" spans="2:11" ht="15" thickBot="1" x14ac:dyDescent="0.35"/>
    <row r="3" spans="2:11" x14ac:dyDescent="0.3">
      <c r="B3" s="233" t="s">
        <v>71</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x14ac:dyDescent="0.3">
      <c r="B5" s="3"/>
      <c r="C5" s="242" t="s">
        <v>72</v>
      </c>
      <c r="D5" s="237"/>
      <c r="E5" s="243"/>
      <c r="F5" s="242" t="s">
        <v>73</v>
      </c>
      <c r="G5" s="237"/>
      <c r="H5" s="243"/>
      <c r="I5" s="242" t="s">
        <v>3</v>
      </c>
      <c r="J5" s="237"/>
      <c r="K5" s="238"/>
    </row>
    <row r="6" spans="2:11" x14ac:dyDescent="0.3">
      <c r="B6" s="1" t="s">
        <v>11</v>
      </c>
      <c r="C6" s="20" t="s">
        <v>4</v>
      </c>
      <c r="D6" s="4" t="s">
        <v>5</v>
      </c>
      <c r="E6" s="21" t="s">
        <v>5</v>
      </c>
      <c r="F6" s="20" t="s">
        <v>4</v>
      </c>
      <c r="G6" s="4" t="s">
        <v>5</v>
      </c>
      <c r="H6" s="21" t="s">
        <v>5</v>
      </c>
      <c r="I6" s="20" t="s">
        <v>4</v>
      </c>
      <c r="J6" s="4" t="s">
        <v>5</v>
      </c>
      <c r="K6" s="19" t="s">
        <v>5</v>
      </c>
    </row>
    <row r="7" spans="2:11" x14ac:dyDescent="0.3">
      <c r="B7" s="108" t="s">
        <v>12</v>
      </c>
      <c r="C7" s="137"/>
      <c r="D7" s="109"/>
      <c r="E7" s="120"/>
      <c r="F7" s="137"/>
      <c r="G7" s="109"/>
      <c r="H7" s="120"/>
      <c r="I7" s="121"/>
      <c r="J7" s="109"/>
      <c r="K7" s="111"/>
    </row>
    <row r="8" spans="2:11" x14ac:dyDescent="0.3">
      <c r="B8" s="108" t="s">
        <v>114</v>
      </c>
      <c r="C8" s="137"/>
      <c r="D8" s="109"/>
      <c r="E8" s="120"/>
      <c r="F8" s="137"/>
      <c r="G8" s="109"/>
      <c r="H8" s="120"/>
      <c r="I8" s="121"/>
      <c r="J8" s="109"/>
      <c r="K8" s="111"/>
    </row>
    <row r="9" spans="2:11" x14ac:dyDescent="0.3">
      <c r="B9" s="108" t="s">
        <v>13</v>
      </c>
      <c r="C9" s="137"/>
      <c r="D9" s="109"/>
      <c r="E9" s="120"/>
      <c r="F9" s="137"/>
      <c r="G9" s="109"/>
      <c r="H9" s="120"/>
      <c r="I9" s="121"/>
      <c r="J9" s="109"/>
      <c r="K9" s="111"/>
    </row>
    <row r="10" spans="2:11" x14ac:dyDescent="0.3">
      <c r="B10" s="108" t="s">
        <v>14</v>
      </c>
      <c r="C10" s="137"/>
      <c r="D10" s="109"/>
      <c r="E10" s="120"/>
      <c r="F10" s="137"/>
      <c r="G10" s="109"/>
      <c r="H10" s="120"/>
      <c r="I10" s="121"/>
      <c r="J10" s="109"/>
      <c r="K10" s="111"/>
    </row>
    <row r="11" spans="2:11" x14ac:dyDescent="0.3">
      <c r="B11" s="108" t="s">
        <v>15</v>
      </c>
      <c r="C11" s="137"/>
      <c r="D11" s="109"/>
      <c r="E11" s="120"/>
      <c r="F11" s="137"/>
      <c r="G11" s="109"/>
      <c r="H11" s="120"/>
      <c r="I11" s="121"/>
      <c r="J11" s="109"/>
      <c r="K11" s="111"/>
    </row>
    <row r="12" spans="2:11" x14ac:dyDescent="0.3">
      <c r="B12" s="108" t="s">
        <v>16</v>
      </c>
      <c r="C12" s="137"/>
      <c r="D12" s="109"/>
      <c r="E12" s="120"/>
      <c r="F12" s="137"/>
      <c r="G12" s="109"/>
      <c r="H12" s="120"/>
      <c r="I12" s="121"/>
      <c r="J12" s="109"/>
      <c r="K12" s="111"/>
    </row>
    <row r="13" spans="2:11" x14ac:dyDescent="0.3">
      <c r="B13" s="108" t="s">
        <v>17</v>
      </c>
      <c r="C13" s="137"/>
      <c r="D13" s="109"/>
      <c r="E13" s="120"/>
      <c r="F13" s="137"/>
      <c r="G13" s="109"/>
      <c r="H13" s="120"/>
      <c r="I13" s="121"/>
      <c r="J13" s="109"/>
      <c r="K13" s="111"/>
    </row>
    <row r="14" spans="2:11" x14ac:dyDescent="0.3">
      <c r="B14" s="108" t="s">
        <v>18</v>
      </c>
      <c r="C14" s="137"/>
      <c r="D14" s="109"/>
      <c r="E14" s="120"/>
      <c r="F14" s="137"/>
      <c r="G14" s="109"/>
      <c r="H14" s="120"/>
      <c r="I14" s="121"/>
      <c r="J14" s="109"/>
      <c r="K14" s="111"/>
    </row>
    <row r="15" spans="2:11" x14ac:dyDescent="0.3">
      <c r="B15" s="108" t="s">
        <v>19</v>
      </c>
      <c r="C15" s="137"/>
      <c r="D15" s="109"/>
      <c r="E15" s="120"/>
      <c r="F15" s="137"/>
      <c r="G15" s="109"/>
      <c r="H15" s="120"/>
      <c r="I15" s="121"/>
      <c r="J15" s="109"/>
      <c r="K15" s="111"/>
    </row>
    <row r="16" spans="2:11" x14ac:dyDescent="0.3">
      <c r="B16" s="108" t="s">
        <v>20</v>
      </c>
      <c r="C16" s="137"/>
      <c r="D16" s="109"/>
      <c r="E16" s="120"/>
      <c r="F16" s="137"/>
      <c r="G16" s="109"/>
      <c r="H16" s="120"/>
      <c r="I16" s="121"/>
      <c r="J16" s="109"/>
      <c r="K16" s="111"/>
    </row>
    <row r="17" spans="2:14" x14ac:dyDescent="0.3">
      <c r="B17" s="108" t="s">
        <v>21</v>
      </c>
      <c r="C17" s="137"/>
      <c r="D17" s="109"/>
      <c r="E17" s="120"/>
      <c r="F17" s="137"/>
      <c r="G17" s="109"/>
      <c r="H17" s="120"/>
      <c r="I17" s="121"/>
      <c r="J17" s="109"/>
      <c r="K17" s="111"/>
    </row>
    <row r="18" spans="2:14" x14ac:dyDescent="0.3">
      <c r="B18" s="108" t="s">
        <v>22</v>
      </c>
      <c r="C18" s="137"/>
      <c r="D18" s="109"/>
      <c r="E18" s="120"/>
      <c r="F18" s="137"/>
      <c r="G18" s="109"/>
      <c r="H18" s="120"/>
      <c r="I18" s="121"/>
      <c r="J18" s="109"/>
      <c r="K18" s="111"/>
    </row>
    <row r="19" spans="2:14" x14ac:dyDescent="0.3">
      <c r="B19" s="108" t="s">
        <v>23</v>
      </c>
      <c r="C19" s="137"/>
      <c r="D19" s="109"/>
      <c r="E19" s="120"/>
      <c r="F19" s="137"/>
      <c r="G19" s="109"/>
      <c r="H19" s="120"/>
      <c r="I19" s="121"/>
      <c r="J19" s="109"/>
      <c r="K19" s="111"/>
    </row>
    <row r="20" spans="2:14" x14ac:dyDescent="0.3">
      <c r="B20" s="140" t="s">
        <v>116</v>
      </c>
      <c r="C20" s="137"/>
      <c r="D20" s="109"/>
      <c r="E20" s="120"/>
      <c r="F20" s="137"/>
      <c r="G20" s="109"/>
      <c r="H20" s="120"/>
      <c r="I20" s="121"/>
      <c r="J20" s="109"/>
      <c r="K20" s="111"/>
    </row>
    <row r="21" spans="2:14" x14ac:dyDescent="0.3">
      <c r="B21" s="141" t="s">
        <v>117</v>
      </c>
      <c r="C21" s="137"/>
      <c r="D21" s="109"/>
      <c r="E21" s="120"/>
      <c r="F21" s="137"/>
      <c r="G21" s="109"/>
      <c r="H21" s="120"/>
      <c r="I21" s="121"/>
      <c r="J21" s="109"/>
      <c r="K21" s="111"/>
    </row>
    <row r="22" spans="2:14" ht="12.9" customHeight="1" x14ac:dyDescent="0.3">
      <c r="B22" s="108" t="s">
        <v>24</v>
      </c>
      <c r="C22" s="137"/>
      <c r="D22" s="109"/>
      <c r="E22" s="120"/>
      <c r="F22" s="137"/>
      <c r="G22" s="109"/>
      <c r="H22" s="120"/>
      <c r="I22" s="121"/>
      <c r="J22" s="109"/>
      <c r="K22" s="111"/>
    </row>
    <row r="23" spans="2:14" x14ac:dyDescent="0.3">
      <c r="B23" s="108" t="s">
        <v>25</v>
      </c>
      <c r="C23" s="137"/>
      <c r="D23" s="109"/>
      <c r="E23" s="120"/>
      <c r="F23" s="137"/>
      <c r="G23" s="109"/>
      <c r="H23" s="120"/>
      <c r="I23" s="121"/>
      <c r="J23" s="109"/>
      <c r="K23" s="111"/>
    </row>
    <row r="24" spans="2:14" x14ac:dyDescent="0.3">
      <c r="B24" s="108" t="s">
        <v>26</v>
      </c>
      <c r="C24" s="137"/>
      <c r="D24" s="109"/>
      <c r="E24" s="120"/>
      <c r="F24" s="137"/>
      <c r="G24" s="109"/>
      <c r="H24" s="120"/>
      <c r="I24" s="121"/>
      <c r="J24" s="109"/>
      <c r="K24" s="111"/>
    </row>
    <row r="25" spans="2:14" s="5" customFormat="1" x14ac:dyDescent="0.3">
      <c r="B25" s="112" t="s">
        <v>3</v>
      </c>
      <c r="C25" s="113"/>
      <c r="D25" s="114"/>
      <c r="E25" s="115"/>
      <c r="F25" s="113"/>
      <c r="G25" s="114"/>
      <c r="H25" s="115"/>
      <c r="I25" s="113"/>
      <c r="J25" s="114"/>
      <c r="K25" s="116"/>
    </row>
    <row r="26" spans="2:14" x14ac:dyDescent="0.3">
      <c r="B26" s="13"/>
      <c r="C26" s="11"/>
      <c r="D26" s="11"/>
      <c r="E26" s="11"/>
      <c r="F26" s="11"/>
      <c r="G26" s="11"/>
      <c r="H26" s="11"/>
      <c r="I26" s="11"/>
      <c r="J26" s="11"/>
      <c r="K26" s="12"/>
      <c r="L26" s="11"/>
      <c r="M26" s="11"/>
      <c r="N26" s="11"/>
    </row>
    <row r="27" spans="2:14" s="10" customFormat="1" x14ac:dyDescent="0.3">
      <c r="B27" s="1" t="s">
        <v>27</v>
      </c>
      <c r="C27" s="4" t="s">
        <v>4</v>
      </c>
      <c r="D27" s="4" t="s">
        <v>5</v>
      </c>
      <c r="E27" s="4" t="s">
        <v>5</v>
      </c>
      <c r="F27" s="4" t="s">
        <v>4</v>
      </c>
      <c r="G27" s="4" t="s">
        <v>5</v>
      </c>
      <c r="H27" s="4" t="s">
        <v>5</v>
      </c>
      <c r="I27" s="4" t="s">
        <v>4</v>
      </c>
      <c r="J27" s="21" t="s">
        <v>5</v>
      </c>
      <c r="K27" s="19" t="s">
        <v>5</v>
      </c>
    </row>
    <row r="28" spans="2:14" x14ac:dyDescent="0.3">
      <c r="B28" s="108" t="s">
        <v>28</v>
      </c>
      <c r="C28" s="137"/>
      <c r="D28" s="110"/>
      <c r="E28" s="120"/>
      <c r="F28" s="137"/>
      <c r="G28" s="110"/>
      <c r="H28" s="120"/>
      <c r="I28" s="121"/>
      <c r="J28" s="109"/>
      <c r="K28" s="111"/>
    </row>
    <row r="29" spans="2:14" x14ac:dyDescent="0.3">
      <c r="B29" s="108" t="s">
        <v>29</v>
      </c>
      <c r="C29" s="137"/>
      <c r="D29" s="110"/>
      <c r="E29" s="120"/>
      <c r="F29" s="137"/>
      <c r="G29" s="110"/>
      <c r="H29" s="120"/>
      <c r="I29" s="121"/>
      <c r="J29" s="109"/>
      <c r="K29" s="111"/>
    </row>
    <row r="30" spans="2:14" x14ac:dyDescent="0.3">
      <c r="B30" s="108" t="s">
        <v>30</v>
      </c>
      <c r="C30" s="137"/>
      <c r="D30" s="110"/>
      <c r="E30" s="120"/>
      <c r="F30" s="137"/>
      <c r="G30" s="110"/>
      <c r="H30" s="120"/>
      <c r="I30" s="121"/>
      <c r="J30" s="109"/>
      <c r="K30" s="111"/>
    </row>
    <row r="31" spans="2:14" x14ac:dyDescent="0.3">
      <c r="B31" s="108" t="s">
        <v>31</v>
      </c>
      <c r="C31" s="137"/>
      <c r="D31" s="110"/>
      <c r="E31" s="120"/>
      <c r="F31" s="137"/>
      <c r="G31" s="110"/>
      <c r="H31" s="120"/>
      <c r="I31" s="121"/>
      <c r="J31" s="109"/>
      <c r="K31" s="111"/>
    </row>
    <row r="32" spans="2:14" x14ac:dyDescent="0.3">
      <c r="B32" s="108" t="s">
        <v>32</v>
      </c>
      <c r="C32" s="137"/>
      <c r="D32" s="110"/>
      <c r="E32" s="120"/>
      <c r="F32" s="137"/>
      <c r="G32" s="110"/>
      <c r="H32" s="120"/>
      <c r="I32" s="121"/>
      <c r="J32" s="109"/>
      <c r="K32" s="111"/>
    </row>
    <row r="33" spans="2:14" x14ac:dyDescent="0.3">
      <c r="B33" s="108" t="s">
        <v>33</v>
      </c>
      <c r="C33" s="137"/>
      <c r="D33" s="110"/>
      <c r="E33" s="120"/>
      <c r="F33" s="137"/>
      <c r="G33" s="110"/>
      <c r="H33" s="120"/>
      <c r="I33" s="121"/>
      <c r="J33" s="109"/>
      <c r="K33" s="111"/>
    </row>
    <row r="34" spans="2:14" s="5" customFormat="1" x14ac:dyDescent="0.3">
      <c r="B34" s="112" t="s">
        <v>3</v>
      </c>
      <c r="C34" s="117"/>
      <c r="D34" s="117"/>
      <c r="E34" s="114"/>
      <c r="F34" s="117"/>
      <c r="G34" s="117"/>
      <c r="H34" s="114"/>
      <c r="I34" s="117"/>
      <c r="J34" s="117"/>
      <c r="K34" s="118"/>
    </row>
    <row r="35" spans="2:14" x14ac:dyDescent="0.3">
      <c r="B35" s="13"/>
      <c r="C35" s="11"/>
      <c r="D35" s="11"/>
      <c r="E35" s="11"/>
      <c r="F35" s="11"/>
      <c r="G35" s="11"/>
      <c r="H35" s="11"/>
      <c r="I35" s="11"/>
      <c r="J35" s="11"/>
      <c r="K35" s="12"/>
      <c r="L35" s="11"/>
      <c r="M35" s="11"/>
      <c r="N35" s="11"/>
    </row>
    <row r="36" spans="2:14" s="5" customFormat="1" x14ac:dyDescent="0.3">
      <c r="B36" s="112" t="s">
        <v>6</v>
      </c>
      <c r="C36" s="117"/>
      <c r="D36" s="119"/>
      <c r="E36" s="114"/>
      <c r="F36" s="117"/>
      <c r="G36" s="119"/>
      <c r="H36" s="114"/>
      <c r="I36" s="117"/>
      <c r="J36" s="119"/>
      <c r="K36" s="118"/>
    </row>
    <row r="37" spans="2:14" ht="66" customHeight="1" thickBot="1" x14ac:dyDescent="0.35">
      <c r="B37" s="244" t="s">
        <v>140</v>
      </c>
      <c r="C37" s="245"/>
      <c r="D37" s="245"/>
      <c r="E37" s="245"/>
      <c r="F37" s="245"/>
      <c r="G37" s="245"/>
      <c r="H37" s="245"/>
      <c r="I37" s="245"/>
      <c r="J37" s="245"/>
      <c r="K37" s="246"/>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1"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opLeftCell="B1" zoomScaleNormal="100"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118</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7">
        <v>5.559027777777778E-2</v>
      </c>
      <c r="D7" s="137">
        <v>3.9212962962962963E-2</v>
      </c>
      <c r="E7" s="137">
        <v>2.2800925925925927E-3</v>
      </c>
      <c r="F7" s="137">
        <v>6.2534722222222214E-2</v>
      </c>
      <c r="G7" s="137">
        <v>5.622685185185184E-2</v>
      </c>
      <c r="H7" s="137"/>
      <c r="I7" s="137">
        <v>5.7638888888888896E-3</v>
      </c>
      <c r="J7" s="137"/>
      <c r="K7" s="151">
        <v>0.22160879629629629</v>
      </c>
    </row>
    <row r="8" spans="2:11" x14ac:dyDescent="0.3">
      <c r="B8" s="108" t="s">
        <v>114</v>
      </c>
      <c r="C8" s="137">
        <v>6.9097222222222216E-3</v>
      </c>
      <c r="D8" s="137">
        <v>7.3611111111111108E-3</v>
      </c>
      <c r="E8" s="137"/>
      <c r="F8" s="137">
        <v>5.9027777777777776E-3</v>
      </c>
      <c r="G8" s="137">
        <v>7.5462962962962966E-3</v>
      </c>
      <c r="H8" s="137"/>
      <c r="I8" s="137"/>
      <c r="J8" s="137"/>
      <c r="K8" s="151">
        <v>2.7719907407407408E-2</v>
      </c>
    </row>
    <row r="9" spans="2:11" x14ac:dyDescent="0.3">
      <c r="B9" s="108" t="s">
        <v>13</v>
      </c>
      <c r="C9" s="137">
        <v>1.2592592592592593E-2</v>
      </c>
      <c r="D9" s="137">
        <v>3.1365740740740737E-3</v>
      </c>
      <c r="E9" s="137"/>
      <c r="F9" s="137">
        <v>1.2048611111111111E-2</v>
      </c>
      <c r="G9" s="137">
        <v>3.1342592592592596E-2</v>
      </c>
      <c r="H9" s="137"/>
      <c r="I9" s="137"/>
      <c r="J9" s="137"/>
      <c r="K9" s="151">
        <v>5.9120370370370372E-2</v>
      </c>
    </row>
    <row r="10" spans="2:11" x14ac:dyDescent="0.3">
      <c r="B10" s="108" t="s">
        <v>14</v>
      </c>
      <c r="C10" s="137">
        <v>3.9351851851851857E-3</v>
      </c>
      <c r="D10" s="137">
        <v>3.2060185185185182E-3</v>
      </c>
      <c r="E10" s="137"/>
      <c r="F10" s="137">
        <v>1.0474537037037037E-2</v>
      </c>
      <c r="G10" s="137">
        <v>9.8726851851851857E-3</v>
      </c>
      <c r="H10" s="137"/>
      <c r="I10" s="137"/>
      <c r="J10" s="137"/>
      <c r="K10" s="151">
        <v>2.7488425925925927E-2</v>
      </c>
    </row>
    <row r="11" spans="2:11" x14ac:dyDescent="0.3">
      <c r="B11" s="108" t="s">
        <v>15</v>
      </c>
      <c r="C11" s="137">
        <v>3.5300925925925925E-3</v>
      </c>
      <c r="D11" s="137">
        <v>6.8171296296296296E-3</v>
      </c>
      <c r="E11" s="137"/>
      <c r="F11" s="137"/>
      <c r="G11" s="137">
        <v>4.6759259259259263E-3</v>
      </c>
      <c r="H11" s="137"/>
      <c r="I11" s="137">
        <v>7.7546296296296295E-3</v>
      </c>
      <c r="J11" s="137"/>
      <c r="K11" s="151">
        <v>2.2777777777777779E-2</v>
      </c>
    </row>
    <row r="12" spans="2:11" x14ac:dyDescent="0.3">
      <c r="B12" s="108" t="s">
        <v>16</v>
      </c>
      <c r="C12" s="137">
        <v>4.2013888888888891E-3</v>
      </c>
      <c r="D12" s="137">
        <v>1.4803240740740742E-2</v>
      </c>
      <c r="E12" s="137"/>
      <c r="F12" s="137">
        <v>7.9745370370370369E-3</v>
      </c>
      <c r="G12" s="137">
        <v>6.8865740740740745E-3</v>
      </c>
      <c r="H12" s="137"/>
      <c r="I12" s="137"/>
      <c r="J12" s="137"/>
      <c r="K12" s="151">
        <v>3.3865740740740745E-2</v>
      </c>
    </row>
    <row r="13" spans="2:11" x14ac:dyDescent="0.3">
      <c r="B13" s="108" t="s">
        <v>17</v>
      </c>
      <c r="C13" s="137"/>
      <c r="D13" s="137"/>
      <c r="E13" s="137"/>
      <c r="F13" s="137">
        <v>1.050925925925926E-2</v>
      </c>
      <c r="G13" s="137">
        <v>1.2291666666666668E-2</v>
      </c>
      <c r="H13" s="137"/>
      <c r="I13" s="137"/>
      <c r="J13" s="137"/>
      <c r="K13" s="151">
        <v>2.2800925925925926E-2</v>
      </c>
    </row>
    <row r="14" spans="2:11" x14ac:dyDescent="0.3">
      <c r="B14" s="108" t="s">
        <v>18</v>
      </c>
      <c r="C14" s="137"/>
      <c r="D14" s="137"/>
      <c r="E14" s="137"/>
      <c r="F14" s="137"/>
      <c r="G14" s="137"/>
      <c r="H14" s="137"/>
      <c r="I14" s="137"/>
      <c r="J14" s="137"/>
      <c r="K14" s="151"/>
    </row>
    <row r="15" spans="2:11" x14ac:dyDescent="0.3">
      <c r="B15" s="108" t="s">
        <v>19</v>
      </c>
      <c r="C15" s="137"/>
      <c r="D15" s="137"/>
      <c r="E15" s="137"/>
      <c r="F15" s="137"/>
      <c r="G15" s="137"/>
      <c r="H15" s="137"/>
      <c r="I15" s="137"/>
      <c r="J15" s="137"/>
      <c r="K15" s="151"/>
    </row>
    <row r="16" spans="2:11" x14ac:dyDescent="0.3">
      <c r="B16" s="108" t="s">
        <v>20</v>
      </c>
      <c r="C16" s="137">
        <v>1.5046296296296297E-4</v>
      </c>
      <c r="D16" s="137">
        <v>3.657407407407407E-3</v>
      </c>
      <c r="E16" s="137"/>
      <c r="F16" s="137"/>
      <c r="G16" s="137"/>
      <c r="H16" s="137"/>
      <c r="I16" s="137"/>
      <c r="J16" s="137"/>
      <c r="K16" s="151">
        <v>3.8078703703703699E-3</v>
      </c>
    </row>
    <row r="17" spans="2:11" x14ac:dyDescent="0.3">
      <c r="B17" s="108" t="s">
        <v>21</v>
      </c>
      <c r="C17" s="137"/>
      <c r="D17" s="137"/>
      <c r="E17" s="137"/>
      <c r="F17" s="137"/>
      <c r="G17" s="137"/>
      <c r="H17" s="137"/>
      <c r="I17" s="137"/>
      <c r="J17" s="137"/>
      <c r="K17" s="151"/>
    </row>
    <row r="18" spans="2:11" x14ac:dyDescent="0.3">
      <c r="B18" s="108" t="s">
        <v>22</v>
      </c>
      <c r="C18" s="137"/>
      <c r="D18" s="137"/>
      <c r="E18" s="137"/>
      <c r="F18" s="137"/>
      <c r="G18" s="137"/>
      <c r="H18" s="137"/>
      <c r="I18" s="137"/>
      <c r="J18" s="137"/>
      <c r="K18" s="151"/>
    </row>
    <row r="19" spans="2:11" x14ac:dyDescent="0.3">
      <c r="B19" s="108" t="s">
        <v>23</v>
      </c>
      <c r="C19" s="137"/>
      <c r="D19" s="137"/>
      <c r="E19" s="137"/>
      <c r="F19" s="137"/>
      <c r="G19" s="137"/>
      <c r="H19" s="137"/>
      <c r="I19" s="137"/>
      <c r="J19" s="137"/>
      <c r="K19" s="151"/>
    </row>
    <row r="20" spans="2:11" x14ac:dyDescent="0.3">
      <c r="B20" s="140" t="s">
        <v>116</v>
      </c>
      <c r="C20" s="137"/>
      <c r="D20" s="137"/>
      <c r="E20" s="137"/>
      <c r="F20" s="137"/>
      <c r="G20" s="137"/>
      <c r="H20" s="137"/>
      <c r="I20" s="137"/>
      <c r="J20" s="137"/>
      <c r="K20" s="151"/>
    </row>
    <row r="21" spans="2:11" x14ac:dyDescent="0.3">
      <c r="B21" s="141" t="s">
        <v>117</v>
      </c>
      <c r="C21" s="137">
        <v>2.1643518518518518E-3</v>
      </c>
      <c r="D21" s="137"/>
      <c r="E21" s="137"/>
      <c r="F21" s="137"/>
      <c r="G21" s="137"/>
      <c r="H21" s="137"/>
      <c r="I21" s="137"/>
      <c r="J21" s="137"/>
      <c r="K21" s="151">
        <v>2.1643518518518518E-3</v>
      </c>
    </row>
    <row r="22" spans="2:11" x14ac:dyDescent="0.3">
      <c r="B22" s="108" t="s">
        <v>24</v>
      </c>
      <c r="C22" s="137"/>
      <c r="D22" s="137"/>
      <c r="E22" s="137"/>
      <c r="F22" s="137"/>
      <c r="G22" s="137"/>
      <c r="H22" s="137"/>
      <c r="I22" s="137"/>
      <c r="J22" s="137"/>
      <c r="K22" s="151"/>
    </row>
    <row r="23" spans="2:11" x14ac:dyDescent="0.3">
      <c r="B23" s="108" t="s">
        <v>25</v>
      </c>
      <c r="C23" s="137">
        <v>6.3541666666666668E-3</v>
      </c>
      <c r="D23" s="137">
        <v>2.6388888888888885E-3</v>
      </c>
      <c r="E23" s="137"/>
      <c r="F23" s="137"/>
      <c r="G23" s="137"/>
      <c r="H23" s="137"/>
      <c r="I23" s="137"/>
      <c r="J23" s="137"/>
      <c r="K23" s="151">
        <v>8.9930555555555562E-3</v>
      </c>
    </row>
    <row r="24" spans="2:11" x14ac:dyDescent="0.3">
      <c r="B24" s="108" t="s">
        <v>26</v>
      </c>
      <c r="C24" s="137">
        <v>1.8819444444444441E-2</v>
      </c>
      <c r="D24" s="137">
        <v>7.3379629629629637E-3</v>
      </c>
      <c r="E24" s="137"/>
      <c r="F24" s="137">
        <v>2.3784722222222224E-2</v>
      </c>
      <c r="G24" s="137">
        <v>1.3645833333333334E-2</v>
      </c>
      <c r="H24" s="137">
        <v>7.6388888888888893E-4</v>
      </c>
      <c r="I24" s="137">
        <v>1.255787037037037E-2</v>
      </c>
      <c r="J24" s="137"/>
      <c r="K24" s="151">
        <v>7.6909722222222213E-2</v>
      </c>
    </row>
    <row r="25" spans="2:11" x14ac:dyDescent="0.3">
      <c r="B25" s="112" t="s">
        <v>3</v>
      </c>
      <c r="C25" s="113">
        <v>0.11424768518518519</v>
      </c>
      <c r="D25" s="113">
        <v>8.8171296296296289E-2</v>
      </c>
      <c r="E25" s="113">
        <v>2.2800925925925927E-3</v>
      </c>
      <c r="F25" s="113">
        <v>0.13322916666666665</v>
      </c>
      <c r="G25" s="113">
        <v>0.14248842592592592</v>
      </c>
      <c r="H25" s="113">
        <v>7.6388888888888893E-4</v>
      </c>
      <c r="I25" s="113">
        <v>2.6076388888888892E-2</v>
      </c>
      <c r="J25" s="117"/>
      <c r="K25" s="152">
        <v>0.50725694444444436</v>
      </c>
    </row>
    <row r="26" spans="2:11" x14ac:dyDescent="0.3">
      <c r="B26" s="153"/>
      <c r="C26" s="154"/>
      <c r="D26" s="154"/>
      <c r="E26" s="154"/>
      <c r="F26" s="154"/>
      <c r="G26" s="154"/>
      <c r="H26" s="154"/>
      <c r="I26" s="154"/>
      <c r="J26" s="155"/>
      <c r="K26" s="15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7"/>
      <c r="D28" s="137">
        <v>3.9351851851851857E-3</v>
      </c>
      <c r="E28" s="137">
        <v>1.2152777777777778E-2</v>
      </c>
      <c r="F28" s="137"/>
      <c r="G28" s="137"/>
      <c r="H28" s="137"/>
      <c r="I28" s="137"/>
      <c r="J28" s="137"/>
      <c r="K28" s="151">
        <v>1.6087962962962964E-2</v>
      </c>
    </row>
    <row r="29" spans="2:11" x14ac:dyDescent="0.3">
      <c r="B29" s="108" t="s">
        <v>29</v>
      </c>
      <c r="C29" s="137"/>
      <c r="D29" s="137"/>
      <c r="E29" s="137"/>
      <c r="F29" s="137"/>
      <c r="G29" s="137"/>
      <c r="H29" s="137"/>
      <c r="I29" s="137"/>
      <c r="J29" s="137"/>
      <c r="K29" s="151"/>
    </row>
    <row r="30" spans="2:11" x14ac:dyDescent="0.3">
      <c r="B30" s="108" t="s">
        <v>30</v>
      </c>
      <c r="C30" s="137"/>
      <c r="D30" s="137">
        <v>4.7453703703703704E-4</v>
      </c>
      <c r="E30" s="137"/>
      <c r="F30" s="137"/>
      <c r="G30" s="137"/>
      <c r="H30" s="137"/>
      <c r="I30" s="137"/>
      <c r="J30" s="137"/>
      <c r="K30" s="151">
        <v>4.7453703703703704E-4</v>
      </c>
    </row>
    <row r="31" spans="2:11" x14ac:dyDescent="0.3">
      <c r="B31" s="108" t="s">
        <v>31</v>
      </c>
      <c r="C31" s="137">
        <v>7.6388888888888893E-4</v>
      </c>
      <c r="D31" s="137"/>
      <c r="E31" s="137">
        <v>6.0185185185185179E-4</v>
      </c>
      <c r="F31" s="137">
        <v>4.3981481481481484E-3</v>
      </c>
      <c r="G31" s="137"/>
      <c r="H31" s="137"/>
      <c r="I31" s="137"/>
      <c r="J31" s="137"/>
      <c r="K31" s="151">
        <v>5.7638888888888896E-3</v>
      </c>
    </row>
    <row r="32" spans="2:11" x14ac:dyDescent="0.3">
      <c r="B32" s="108" t="s">
        <v>32</v>
      </c>
      <c r="C32" s="137">
        <v>1.2951388888888889E-2</v>
      </c>
      <c r="D32" s="137">
        <v>4.5868055555555551E-2</v>
      </c>
      <c r="E32" s="137">
        <v>2.3726851851851851E-3</v>
      </c>
      <c r="F32" s="137">
        <v>1.5856481481481478E-2</v>
      </c>
      <c r="G32" s="137">
        <v>1.2696759259259258E-2</v>
      </c>
      <c r="H32" s="137"/>
      <c r="I32" s="137">
        <v>8.3217592592592614E-3</v>
      </c>
      <c r="J32" s="137"/>
      <c r="K32" s="151">
        <v>9.8067129629629629E-2</v>
      </c>
    </row>
    <row r="33" spans="2:11" x14ac:dyDescent="0.3">
      <c r="B33" s="108" t="s">
        <v>33</v>
      </c>
      <c r="C33" s="137">
        <v>5.5671296296296293E-3</v>
      </c>
      <c r="D33" s="137">
        <v>4.293981481481482E-3</v>
      </c>
      <c r="E33" s="137"/>
      <c r="F33" s="137"/>
      <c r="G33" s="137">
        <v>6.5972222222222213E-4</v>
      </c>
      <c r="H33" s="137"/>
      <c r="I33" s="137"/>
      <c r="J33" s="137"/>
      <c r="K33" s="151">
        <v>1.0520833333333333E-2</v>
      </c>
    </row>
    <row r="34" spans="2:11" x14ac:dyDescent="0.3">
      <c r="B34" s="112" t="s">
        <v>3</v>
      </c>
      <c r="C34" s="113">
        <v>1.9282407407407408E-2</v>
      </c>
      <c r="D34" s="113">
        <v>5.4571759259259257E-2</v>
      </c>
      <c r="E34" s="113">
        <v>1.5127314814814816E-2</v>
      </c>
      <c r="F34" s="113">
        <v>2.0254629629629626E-2</v>
      </c>
      <c r="G34" s="113">
        <v>1.335648148148148E-2</v>
      </c>
      <c r="H34" s="113"/>
      <c r="I34" s="113">
        <v>8.3217592592592614E-3</v>
      </c>
      <c r="J34" s="117"/>
      <c r="K34" s="152">
        <v>0.13091435185185185</v>
      </c>
    </row>
    <row r="35" spans="2:11" x14ac:dyDescent="0.3">
      <c r="B35" s="112"/>
      <c r="C35" s="157"/>
      <c r="D35" s="157"/>
      <c r="E35" s="158"/>
      <c r="F35" s="158"/>
      <c r="G35" s="157"/>
      <c r="H35" s="157"/>
      <c r="I35" s="157"/>
      <c r="J35" s="157"/>
      <c r="K35" s="151"/>
    </row>
    <row r="36" spans="2:11" x14ac:dyDescent="0.3">
      <c r="B36" s="112" t="s">
        <v>6</v>
      </c>
      <c r="C36" s="117">
        <v>0.1335300925925926</v>
      </c>
      <c r="D36" s="117">
        <v>0.14274305555555555</v>
      </c>
      <c r="E36" s="117">
        <v>1.740740740740741E-2</v>
      </c>
      <c r="F36" s="117">
        <v>0.15348379629629627</v>
      </c>
      <c r="G36" s="117">
        <v>0.15584490740740739</v>
      </c>
      <c r="H36" s="117">
        <v>7.6388888888888893E-4</v>
      </c>
      <c r="I36" s="117">
        <v>3.439814814814815E-2</v>
      </c>
      <c r="J36" s="117"/>
      <c r="K36" s="159">
        <v>0.63817129629629621</v>
      </c>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6640625" style="76" customWidth="1"/>
    <col min="7" max="7" width="10.6640625" style="59" customWidth="1"/>
    <col min="8" max="8" width="10.6640625" style="76" customWidth="1"/>
    <col min="9" max="11" width="10.6640625" style="59" customWidth="1"/>
    <col min="12" max="16384" width="8.88671875" style="59"/>
  </cols>
  <sheetData>
    <row r="1" spans="2:13" s="22" customFormat="1" x14ac:dyDescent="0.3">
      <c r="C1" s="63"/>
      <c r="D1" s="63"/>
      <c r="E1" s="63"/>
      <c r="F1" s="63"/>
      <c r="H1" s="63"/>
    </row>
    <row r="2" spans="2:13" s="22" customFormat="1" ht="15" thickBot="1" x14ac:dyDescent="0.35">
      <c r="C2" s="63"/>
      <c r="D2" s="63"/>
      <c r="E2" s="63"/>
      <c r="F2" s="63"/>
      <c r="H2" s="63"/>
    </row>
    <row r="3" spans="2:13" s="22" customFormat="1" x14ac:dyDescent="0.3">
      <c r="B3" s="206" t="s">
        <v>94</v>
      </c>
      <c r="C3" s="207"/>
      <c r="D3" s="207"/>
      <c r="E3" s="207"/>
      <c r="F3" s="207"/>
      <c r="G3" s="207"/>
      <c r="H3" s="208"/>
      <c r="I3" s="207"/>
      <c r="J3" s="207"/>
      <c r="K3" s="208"/>
    </row>
    <row r="4" spans="2:13" s="22" customFormat="1" x14ac:dyDescent="0.3">
      <c r="B4" s="209" t="s">
        <v>133</v>
      </c>
      <c r="C4" s="210"/>
      <c r="D4" s="210"/>
      <c r="E4" s="210"/>
      <c r="F4" s="210"/>
      <c r="G4" s="210"/>
      <c r="H4" s="210"/>
      <c r="I4" s="210"/>
      <c r="J4" s="210"/>
      <c r="K4" s="211"/>
    </row>
    <row r="5" spans="2:13" s="22" customFormat="1" x14ac:dyDescent="0.3">
      <c r="B5" s="23"/>
      <c r="C5" s="212" t="s">
        <v>81</v>
      </c>
      <c r="D5" s="210"/>
      <c r="E5" s="213"/>
      <c r="F5" s="212" t="s">
        <v>82</v>
      </c>
      <c r="G5" s="210"/>
      <c r="H5" s="213"/>
      <c r="I5" s="210" t="s">
        <v>83</v>
      </c>
      <c r="J5" s="210"/>
      <c r="K5" s="211"/>
    </row>
    <row r="6" spans="2:13" s="22" customFormat="1" x14ac:dyDescent="0.3">
      <c r="B6" s="24" t="s">
        <v>11</v>
      </c>
      <c r="C6" s="25" t="s">
        <v>4</v>
      </c>
      <c r="D6" s="26" t="s">
        <v>5</v>
      </c>
      <c r="E6" s="27" t="s">
        <v>5</v>
      </c>
      <c r="F6" s="25" t="s">
        <v>4</v>
      </c>
      <c r="G6" s="26" t="s">
        <v>5</v>
      </c>
      <c r="H6" s="27" t="s">
        <v>5</v>
      </c>
      <c r="I6" s="28" t="s">
        <v>4</v>
      </c>
      <c r="J6" s="26" t="s">
        <v>5</v>
      </c>
      <c r="K6" s="29" t="s">
        <v>5</v>
      </c>
    </row>
    <row r="7" spans="2:13" s="22" customFormat="1" x14ac:dyDescent="0.3">
      <c r="B7" s="30" t="s">
        <v>12</v>
      </c>
      <c r="C7" s="31">
        <v>4.1319444444444464E-2</v>
      </c>
      <c r="D7" s="36">
        <v>0.28846153846153855</v>
      </c>
      <c r="E7" s="64">
        <v>6.6456933301066737E-2</v>
      </c>
      <c r="F7" s="31">
        <v>3.8148148148148125E-2</v>
      </c>
      <c r="G7" s="36">
        <v>0.40200024393218675</v>
      </c>
      <c r="H7" s="64">
        <v>0.18310093883673123</v>
      </c>
      <c r="I7" s="31">
        <v>7.9467592592592617E-2</v>
      </c>
      <c r="J7" s="36">
        <v>0.3337059538274606</v>
      </c>
      <c r="K7" s="38">
        <v>9.573340769659798E-2</v>
      </c>
      <c r="M7" s="65"/>
    </row>
    <row r="8" spans="2:13" s="22" customFormat="1" x14ac:dyDescent="0.3">
      <c r="B8" s="30" t="s">
        <v>114</v>
      </c>
      <c r="C8" s="31">
        <v>2.488425925925926E-3</v>
      </c>
      <c r="D8" s="36">
        <v>1.7372333548804134E-2</v>
      </c>
      <c r="E8" s="64">
        <v>4.0023083080474352E-3</v>
      </c>
      <c r="F8" s="31">
        <v>8.6805555555555594E-3</v>
      </c>
      <c r="G8" s="36">
        <v>9.1474570069520741E-2</v>
      </c>
      <c r="H8" s="64">
        <v>4.166435198044556E-2</v>
      </c>
      <c r="I8" s="31">
        <v>1.116898148148149E-2</v>
      </c>
      <c r="J8" s="36">
        <v>4.6901579586877309E-2</v>
      </c>
      <c r="K8" s="38">
        <v>1.3455103179029581E-2</v>
      </c>
      <c r="M8" s="65"/>
    </row>
    <row r="9" spans="2:13" s="22" customFormat="1" x14ac:dyDescent="0.3">
      <c r="B9" s="30" t="s">
        <v>13</v>
      </c>
      <c r="C9" s="31">
        <v>1.2395833333333333E-2</v>
      </c>
      <c r="D9" s="36">
        <v>8.6538461538461509E-2</v>
      </c>
      <c r="E9" s="64">
        <v>1.9937079990320013E-2</v>
      </c>
      <c r="F9" s="31">
        <v>9.1550925925925983E-3</v>
      </c>
      <c r="G9" s="36">
        <v>9.6475179899987898E-2</v>
      </c>
      <c r="H9" s="64">
        <v>4.3942003222043259E-2</v>
      </c>
      <c r="I9" s="31">
        <v>2.1550925925925904E-2</v>
      </c>
      <c r="J9" s="36">
        <v>9.0498177399756879E-2</v>
      </c>
      <c r="K9" s="38">
        <v>2.5962074735080862E-2</v>
      </c>
      <c r="M9" s="65"/>
    </row>
    <row r="10" spans="2:13" s="22" customFormat="1" x14ac:dyDescent="0.3">
      <c r="B10" s="30" t="s">
        <v>14</v>
      </c>
      <c r="C10" s="31">
        <v>8.1018518518518516E-5</v>
      </c>
      <c r="D10" s="36">
        <v>5.6561085972850662E-4</v>
      </c>
      <c r="E10" s="64">
        <v>1.3030771235503276E-4</v>
      </c>
      <c r="F10" s="31">
        <v>1.0416666666666667E-4</v>
      </c>
      <c r="G10" s="36">
        <v>1.0976948408342486E-3</v>
      </c>
      <c r="H10" s="64">
        <v>4.9997222376534653E-4</v>
      </c>
      <c r="I10" s="31">
        <v>1.851851851851852E-4</v>
      </c>
      <c r="J10" s="36">
        <v>7.776427703523694E-4</v>
      </c>
      <c r="K10" s="38">
        <v>2.2308979364194108E-4</v>
      </c>
      <c r="M10" s="65"/>
    </row>
    <row r="11" spans="2:13" s="22" customFormat="1" x14ac:dyDescent="0.3">
      <c r="B11" s="30" t="s">
        <v>15</v>
      </c>
      <c r="C11" s="31">
        <v>1.0509259259259258E-2</v>
      </c>
      <c r="D11" s="36">
        <v>7.3367808661926284E-2</v>
      </c>
      <c r="E11" s="64">
        <v>1.6902771831195675E-2</v>
      </c>
      <c r="F11" s="31">
        <v>4.2476851851851859E-3</v>
      </c>
      <c r="G11" s="36">
        <v>4.4761556287352136E-2</v>
      </c>
      <c r="H11" s="64">
        <v>2.0387756235764689E-2</v>
      </c>
      <c r="I11" s="31">
        <v>1.4756944444444439E-2</v>
      </c>
      <c r="J11" s="36">
        <v>6.1968408262454408E-2</v>
      </c>
      <c r="K11" s="38">
        <v>1.7777467930842172E-2</v>
      </c>
      <c r="M11" s="65"/>
    </row>
    <row r="12" spans="2:13" s="22" customFormat="1" x14ac:dyDescent="0.3">
      <c r="B12" s="30" t="s">
        <v>16</v>
      </c>
      <c r="C12" s="31">
        <v>7.35416666666667E-2</v>
      </c>
      <c r="D12" s="36">
        <v>0.51341305753070465</v>
      </c>
      <c r="E12" s="64">
        <v>0.11828217204341122</v>
      </c>
      <c r="F12" s="31">
        <v>1.8865740740740728E-2</v>
      </c>
      <c r="G12" s="36">
        <v>0.19880473228442486</v>
      </c>
      <c r="H12" s="64">
        <v>9.055052497083492E-2</v>
      </c>
      <c r="I12" s="31">
        <v>9.240740740740741E-2</v>
      </c>
      <c r="J12" s="36">
        <v>0.38804374240583228</v>
      </c>
      <c r="K12" s="38">
        <v>0.11132180702732859</v>
      </c>
      <c r="M12" s="65"/>
    </row>
    <row r="13" spans="2:13" s="22" customFormat="1" x14ac:dyDescent="0.3">
      <c r="B13" s="30" t="s">
        <v>17</v>
      </c>
      <c r="C13" s="31"/>
      <c r="D13" s="36"/>
      <c r="E13" s="64"/>
      <c r="F13" s="31"/>
      <c r="G13" s="36"/>
      <c r="H13" s="64"/>
      <c r="I13" s="31"/>
      <c r="J13" s="36"/>
      <c r="K13" s="38"/>
      <c r="M13" s="65"/>
    </row>
    <row r="14" spans="2:13" s="22" customFormat="1" x14ac:dyDescent="0.3">
      <c r="B14" s="30" t="s">
        <v>115</v>
      </c>
      <c r="C14" s="31"/>
      <c r="D14" s="36"/>
      <c r="E14" s="64"/>
      <c r="F14" s="31"/>
      <c r="G14" s="36"/>
      <c r="H14" s="64"/>
      <c r="I14" s="31"/>
      <c r="J14" s="36"/>
      <c r="K14" s="38"/>
      <c r="M14" s="65"/>
    </row>
    <row r="15" spans="2:13" s="22" customFormat="1" x14ac:dyDescent="0.3">
      <c r="B15" s="30" t="s">
        <v>19</v>
      </c>
      <c r="C15" s="31"/>
      <c r="D15" s="36"/>
      <c r="E15" s="64"/>
      <c r="F15" s="31"/>
      <c r="G15" s="36"/>
      <c r="H15" s="64"/>
      <c r="I15" s="31"/>
      <c r="J15" s="36"/>
      <c r="K15" s="38"/>
      <c r="M15" s="65"/>
    </row>
    <row r="16" spans="2:13" s="22" customFormat="1" x14ac:dyDescent="0.3">
      <c r="B16" s="30" t="s">
        <v>20</v>
      </c>
      <c r="C16" s="31">
        <v>1.4236111111111112E-3</v>
      </c>
      <c r="D16" s="36">
        <v>9.9385908209437598E-3</v>
      </c>
      <c r="E16" s="64">
        <v>2.2896926599527186E-3</v>
      </c>
      <c r="F16" s="31"/>
      <c r="G16" s="36"/>
      <c r="H16" s="64"/>
      <c r="I16" s="31">
        <v>1.4236111111111112E-3</v>
      </c>
      <c r="J16" s="36">
        <v>5.9781287970838391E-3</v>
      </c>
      <c r="K16" s="38">
        <v>1.7150027886224219E-3</v>
      </c>
      <c r="M16" s="65"/>
    </row>
    <row r="17" spans="2:14" s="22" customFormat="1" x14ac:dyDescent="0.3">
      <c r="B17" s="30" t="s">
        <v>21</v>
      </c>
      <c r="C17" s="31"/>
      <c r="D17" s="36"/>
      <c r="E17" s="64"/>
      <c r="F17" s="31"/>
      <c r="G17" s="36"/>
      <c r="H17" s="64"/>
      <c r="I17" s="31"/>
      <c r="J17" s="36"/>
      <c r="K17" s="38"/>
      <c r="M17" s="65"/>
    </row>
    <row r="18" spans="2:14" s="22" customFormat="1" x14ac:dyDescent="0.3">
      <c r="B18" s="30" t="s">
        <v>22</v>
      </c>
      <c r="C18" s="31"/>
      <c r="D18" s="36"/>
      <c r="E18" s="64"/>
      <c r="F18" s="31"/>
      <c r="G18" s="36"/>
      <c r="H18" s="64"/>
      <c r="I18" s="31"/>
      <c r="J18" s="36"/>
      <c r="K18" s="38"/>
      <c r="M18" s="65"/>
    </row>
    <row r="19" spans="2:14" s="22" customFormat="1" x14ac:dyDescent="0.3">
      <c r="B19" s="30" t="s">
        <v>23</v>
      </c>
      <c r="C19" s="31"/>
      <c r="D19" s="36"/>
      <c r="E19" s="64"/>
      <c r="F19" s="31"/>
      <c r="G19" s="36"/>
      <c r="H19" s="64"/>
      <c r="I19" s="31"/>
      <c r="J19" s="36"/>
      <c r="K19" s="38"/>
      <c r="M19" s="65"/>
    </row>
    <row r="20" spans="2:14" s="22" customFormat="1" x14ac:dyDescent="0.3">
      <c r="B20" s="30" t="s">
        <v>116</v>
      </c>
      <c r="C20" s="31"/>
      <c r="D20" s="36"/>
      <c r="E20" s="64"/>
      <c r="F20" s="31"/>
      <c r="G20" s="36"/>
      <c r="H20" s="64"/>
      <c r="I20" s="31"/>
      <c r="J20" s="36"/>
      <c r="K20" s="38"/>
      <c r="M20" s="65"/>
    </row>
    <row r="21" spans="2:14" s="22" customFormat="1" x14ac:dyDescent="0.3">
      <c r="B21" s="30" t="s">
        <v>117</v>
      </c>
      <c r="C21" s="31"/>
      <c r="D21" s="36"/>
      <c r="E21" s="64"/>
      <c r="F21" s="31"/>
      <c r="G21" s="36"/>
      <c r="H21" s="64"/>
      <c r="I21" s="31"/>
      <c r="J21" s="36"/>
      <c r="K21" s="38"/>
      <c r="M21" s="65"/>
    </row>
    <row r="22" spans="2:14" s="22" customFormat="1" x14ac:dyDescent="0.3">
      <c r="B22" s="30" t="s">
        <v>24</v>
      </c>
      <c r="C22" s="31"/>
      <c r="D22" s="36"/>
      <c r="E22" s="64"/>
      <c r="F22" s="31"/>
      <c r="G22" s="36"/>
      <c r="H22" s="64"/>
      <c r="I22" s="31"/>
      <c r="J22" s="36"/>
      <c r="K22" s="38"/>
      <c r="M22" s="65"/>
    </row>
    <row r="23" spans="2:14" s="22" customFormat="1" x14ac:dyDescent="0.3">
      <c r="B23" s="30" t="s">
        <v>25</v>
      </c>
      <c r="C23" s="31"/>
      <c r="D23" s="36"/>
      <c r="E23" s="64"/>
      <c r="F23" s="31"/>
      <c r="G23" s="36"/>
      <c r="H23" s="64"/>
      <c r="I23" s="31"/>
      <c r="J23" s="36"/>
      <c r="K23" s="38"/>
      <c r="M23" s="65"/>
    </row>
    <row r="24" spans="2:14" s="22" customFormat="1" x14ac:dyDescent="0.3">
      <c r="B24" s="30" t="s">
        <v>26</v>
      </c>
      <c r="C24" s="31">
        <v>1.4814814814814816E-3</v>
      </c>
      <c r="D24" s="36">
        <v>1.0342598577892693E-2</v>
      </c>
      <c r="E24" s="64">
        <v>2.3827695973491709E-3</v>
      </c>
      <c r="F24" s="31">
        <v>1.5694444444444445E-2</v>
      </c>
      <c r="G24" s="36">
        <v>0.16538602268569344</v>
      </c>
      <c r="H24" s="64">
        <v>7.5329148380645541E-2</v>
      </c>
      <c r="I24" s="31">
        <v>1.7175925925925921E-2</v>
      </c>
      <c r="J24" s="36">
        <v>7.2126366950182236E-2</v>
      </c>
      <c r="K24" s="38">
        <v>2.0691578360290026E-2</v>
      </c>
      <c r="M24" s="65"/>
    </row>
    <row r="25" spans="2:14" s="22" customFormat="1" x14ac:dyDescent="0.3">
      <c r="B25" s="39" t="s">
        <v>3</v>
      </c>
      <c r="C25" s="40">
        <v>0.14324074074074078</v>
      </c>
      <c r="D25" s="66">
        <v>1</v>
      </c>
      <c r="E25" s="67">
        <v>0.23038403544369801</v>
      </c>
      <c r="F25" s="40">
        <v>9.4895833333333304E-2</v>
      </c>
      <c r="G25" s="66">
        <v>1</v>
      </c>
      <c r="H25" s="67">
        <v>0.45547469585023054</v>
      </c>
      <c r="I25" s="40">
        <v>0.2381365740740741</v>
      </c>
      <c r="J25" s="66">
        <v>0.99999999999999989</v>
      </c>
      <c r="K25" s="68">
        <v>0.28687953151143353</v>
      </c>
    </row>
    <row r="26" spans="2:14" s="22" customFormat="1" x14ac:dyDescent="0.3">
      <c r="B26" s="69"/>
      <c r="C26" s="70"/>
      <c r="D26" s="70"/>
      <c r="E26" s="70"/>
      <c r="F26" s="70"/>
      <c r="G26" s="70"/>
      <c r="H26" s="70"/>
      <c r="I26" s="70"/>
      <c r="J26" s="70"/>
      <c r="K26" s="47"/>
      <c r="L26" s="70"/>
      <c r="M26" s="70"/>
      <c r="N26" s="70"/>
    </row>
    <row r="27" spans="2:14" s="22" customFormat="1" x14ac:dyDescent="0.3">
      <c r="B27" s="24" t="s">
        <v>27</v>
      </c>
      <c r="C27" s="26" t="s">
        <v>4</v>
      </c>
      <c r="D27" s="26" t="s">
        <v>5</v>
      </c>
      <c r="E27" s="26" t="s">
        <v>5</v>
      </c>
      <c r="F27" s="26" t="s">
        <v>4</v>
      </c>
      <c r="G27" s="26" t="s">
        <v>5</v>
      </c>
      <c r="H27" s="26" t="s">
        <v>5</v>
      </c>
      <c r="I27" s="26" t="s">
        <v>4</v>
      </c>
      <c r="J27" s="26" t="s">
        <v>5</v>
      </c>
      <c r="K27" s="71" t="s">
        <v>5</v>
      </c>
    </row>
    <row r="28" spans="2:14" s="22" customFormat="1" x14ac:dyDescent="0.3">
      <c r="B28" s="30" t="s">
        <v>28</v>
      </c>
      <c r="C28" s="31">
        <v>2.4282407407407402E-2</v>
      </c>
      <c r="D28" s="36"/>
      <c r="E28" s="64">
        <v>3.9055082931551237E-2</v>
      </c>
      <c r="F28" s="31">
        <v>9.6412037037037056E-3</v>
      </c>
      <c r="G28" s="36"/>
      <c r="H28" s="64">
        <v>4.627520693294819E-2</v>
      </c>
      <c r="I28" s="31">
        <v>3.3923611111111099E-2</v>
      </c>
      <c r="J28" s="36"/>
      <c r="K28" s="38">
        <v>4.0867261572783066E-2</v>
      </c>
      <c r="M28" s="65"/>
    </row>
    <row r="29" spans="2:14" s="22" customFormat="1" x14ac:dyDescent="0.3">
      <c r="B29" s="30" t="s">
        <v>29</v>
      </c>
      <c r="C29" s="31"/>
      <c r="D29" s="36"/>
      <c r="E29" s="64"/>
      <c r="F29" s="31"/>
      <c r="G29" s="36"/>
      <c r="H29" s="64"/>
      <c r="I29" s="31"/>
      <c r="J29" s="36"/>
      <c r="K29" s="38"/>
      <c r="M29" s="65"/>
    </row>
    <row r="30" spans="2:14" s="22" customFormat="1" x14ac:dyDescent="0.3">
      <c r="B30" s="30" t="s">
        <v>30</v>
      </c>
      <c r="C30" s="31">
        <v>4.0740740740740746E-3</v>
      </c>
      <c r="D30" s="36"/>
      <c r="E30" s="64">
        <v>6.5526163927102201E-3</v>
      </c>
      <c r="F30" s="31">
        <v>2.9976851851851848E-3</v>
      </c>
      <c r="G30" s="36"/>
      <c r="H30" s="64">
        <v>1.4388089550580525E-2</v>
      </c>
      <c r="I30" s="31">
        <v>7.0717592592592568E-3</v>
      </c>
      <c r="J30" s="36"/>
      <c r="K30" s="38">
        <v>8.519241494701622E-3</v>
      </c>
      <c r="M30" s="65"/>
    </row>
    <row r="31" spans="2:14" s="22" customFormat="1" x14ac:dyDescent="0.3">
      <c r="B31" s="30" t="s">
        <v>31</v>
      </c>
      <c r="C31" s="31">
        <v>9.9872685185185231E-2</v>
      </c>
      <c r="D31" s="36"/>
      <c r="E31" s="64">
        <v>0.16063217855879688</v>
      </c>
      <c r="F31" s="31">
        <v>4.2094907407407338E-2</v>
      </c>
      <c r="G31" s="36"/>
      <c r="H31" s="64">
        <v>0.20204433087050691</v>
      </c>
      <c r="I31" s="31">
        <v>0.14196759259259253</v>
      </c>
      <c r="J31" s="36"/>
      <c r="K31" s="38">
        <v>0.171026213050753</v>
      </c>
      <c r="M31" s="65"/>
    </row>
    <row r="32" spans="2:14" s="22" customFormat="1" x14ac:dyDescent="0.3">
      <c r="B32" s="30" t="s">
        <v>32</v>
      </c>
      <c r="C32" s="31">
        <v>0.17593749999999989</v>
      </c>
      <c r="D32" s="36"/>
      <c r="E32" s="64">
        <v>0.28297250507269311</v>
      </c>
      <c r="F32" s="31">
        <v>5.7766203703703743E-2</v>
      </c>
      <c r="G32" s="36"/>
      <c r="H32" s="64">
        <v>0.27726237431253847</v>
      </c>
      <c r="I32" s="31">
        <v>0.23370370370370355</v>
      </c>
      <c r="J32" s="36"/>
      <c r="K32" s="38">
        <v>0.28153931957612943</v>
      </c>
      <c r="M32" s="65"/>
    </row>
    <row r="33" spans="2:14" s="22" customFormat="1" x14ac:dyDescent="0.3">
      <c r="B33" s="30" t="s">
        <v>33</v>
      </c>
      <c r="C33" s="31">
        <v>0.17434027777777741</v>
      </c>
      <c r="D33" s="36"/>
      <c r="E33" s="64">
        <v>0.28040358160055062</v>
      </c>
      <c r="F33" s="31">
        <v>9.4907407407407408E-4</v>
      </c>
      <c r="G33" s="36"/>
      <c r="H33" s="64">
        <v>4.5553024831953793E-3</v>
      </c>
      <c r="I33" s="31">
        <v>0.17528935185185149</v>
      </c>
      <c r="J33" s="36"/>
      <c r="K33" s="38">
        <v>0.21116843279419939</v>
      </c>
      <c r="M33" s="65"/>
    </row>
    <row r="34" spans="2:14" s="22" customFormat="1" x14ac:dyDescent="0.3">
      <c r="B34" s="39" t="s">
        <v>3</v>
      </c>
      <c r="C34" s="52">
        <v>0.47850694444444397</v>
      </c>
      <c r="D34" s="66"/>
      <c r="E34" s="66">
        <v>0.7696159645563021</v>
      </c>
      <c r="F34" s="52">
        <v>0.11344907407407404</v>
      </c>
      <c r="G34" s="66"/>
      <c r="H34" s="66">
        <v>0.54452530414976941</v>
      </c>
      <c r="I34" s="52">
        <v>0.59195601851851787</v>
      </c>
      <c r="J34" s="66"/>
      <c r="K34" s="72">
        <v>0.71312046848856647</v>
      </c>
      <c r="M34" s="65"/>
    </row>
    <row r="35" spans="2:14" s="22" customFormat="1" x14ac:dyDescent="0.3">
      <c r="B35" s="73"/>
      <c r="C35" s="74"/>
      <c r="D35" s="74"/>
      <c r="E35" s="74"/>
      <c r="F35" s="74"/>
      <c r="G35" s="74"/>
      <c r="H35" s="74"/>
      <c r="I35" s="74"/>
      <c r="J35" s="74"/>
      <c r="K35" s="56"/>
      <c r="L35" s="74"/>
      <c r="M35" s="74"/>
      <c r="N35" s="74"/>
    </row>
    <row r="36" spans="2:14" s="22" customFormat="1" x14ac:dyDescent="0.3">
      <c r="B36" s="39" t="s">
        <v>6</v>
      </c>
      <c r="C36" s="52">
        <v>0.62174768518518475</v>
      </c>
      <c r="D36" s="75"/>
      <c r="E36" s="66">
        <v>1</v>
      </c>
      <c r="F36" s="52">
        <v>0.20834490740740735</v>
      </c>
      <c r="G36" s="75"/>
      <c r="H36" s="66">
        <v>1</v>
      </c>
      <c r="I36" s="52">
        <v>0.83009259259259194</v>
      </c>
      <c r="J36" s="75"/>
      <c r="K36" s="72">
        <v>1</v>
      </c>
    </row>
    <row r="37" spans="2:14" s="22" customFormat="1" ht="66" customHeight="1" thickBot="1" x14ac:dyDescent="0.35">
      <c r="B37" s="203" t="s">
        <v>84</v>
      </c>
      <c r="C37" s="204"/>
      <c r="D37" s="204"/>
      <c r="E37" s="204"/>
      <c r="F37" s="204"/>
      <c r="G37" s="204"/>
      <c r="H37" s="205"/>
      <c r="I37" s="204"/>
      <c r="J37" s="204"/>
      <c r="K37" s="205"/>
    </row>
    <row r="38" spans="2:14" s="22" customFormat="1" x14ac:dyDescent="0.3">
      <c r="C38" s="63"/>
      <c r="D38" s="63"/>
      <c r="E38" s="63"/>
      <c r="F38" s="63"/>
      <c r="H38" s="63"/>
    </row>
    <row r="39" spans="2:14" s="22" customFormat="1" x14ac:dyDescent="0.3">
      <c r="C39" s="63"/>
      <c r="D39" s="63"/>
      <c r="E39" s="63"/>
      <c r="F39" s="63"/>
      <c r="H39" s="63"/>
    </row>
    <row r="40" spans="2:14" s="22" customFormat="1" x14ac:dyDescent="0.3">
      <c r="C40" s="63"/>
      <c r="D40" s="63"/>
      <c r="E40" s="63"/>
      <c r="F40" s="63"/>
      <c r="H40" s="63"/>
    </row>
    <row r="41" spans="2:14" s="22" customFormat="1" x14ac:dyDescent="0.3">
      <c r="C41" s="63"/>
      <c r="D41" s="63"/>
      <c r="E41" s="63"/>
      <c r="F41" s="63"/>
      <c r="H41" s="63"/>
    </row>
    <row r="42" spans="2:14" s="22" customFormat="1" x14ac:dyDescent="0.3">
      <c r="C42" s="63"/>
      <c r="D42" s="63"/>
      <c r="E42" s="63"/>
      <c r="F42" s="63"/>
      <c r="H42" s="63"/>
    </row>
    <row r="43" spans="2:14" s="22" customFormat="1" x14ac:dyDescent="0.3">
      <c r="C43" s="63"/>
      <c r="D43" s="63"/>
      <c r="E43" s="63"/>
      <c r="F43" s="63"/>
      <c r="H43" s="63"/>
    </row>
    <row r="44" spans="2:14" s="22" customFormat="1" x14ac:dyDescent="0.3">
      <c r="C44" s="63"/>
      <c r="D44" s="63"/>
      <c r="E44" s="63"/>
      <c r="F44" s="63"/>
      <c r="H44" s="63"/>
    </row>
    <row r="45" spans="2:14" s="22" customFormat="1" x14ac:dyDescent="0.3">
      <c r="C45" s="63"/>
      <c r="D45" s="63"/>
      <c r="E45" s="63"/>
      <c r="F45" s="63"/>
      <c r="H45" s="63"/>
    </row>
    <row r="46" spans="2:14" s="22" customFormat="1" x14ac:dyDescent="0.3">
      <c r="C46" s="63"/>
      <c r="D46" s="63"/>
      <c r="E46" s="63"/>
      <c r="F46" s="63"/>
      <c r="H46" s="63"/>
    </row>
    <row r="47" spans="2:14" s="22" customFormat="1" x14ac:dyDescent="0.3">
      <c r="C47" s="63"/>
      <c r="D47" s="63"/>
      <c r="E47" s="63"/>
      <c r="F47" s="63"/>
      <c r="H47" s="63"/>
    </row>
    <row r="48" spans="2:14" s="22" customFormat="1" x14ac:dyDescent="0.3">
      <c r="C48" s="63"/>
      <c r="D48" s="63"/>
      <c r="E48" s="63"/>
      <c r="F48" s="63"/>
      <c r="H48" s="63"/>
    </row>
    <row r="49" spans="3:8" s="22" customFormat="1" x14ac:dyDescent="0.3">
      <c r="C49" s="63"/>
      <c r="D49" s="63"/>
      <c r="E49" s="63"/>
      <c r="F49" s="63"/>
      <c r="H49" s="63"/>
    </row>
    <row r="50" spans="3:8" s="22" customFormat="1" x14ac:dyDescent="0.3">
      <c r="C50" s="63"/>
      <c r="D50" s="63"/>
      <c r="E50" s="63"/>
      <c r="F50" s="63"/>
      <c r="H50" s="63"/>
    </row>
    <row r="51" spans="3:8" s="22" customFormat="1" x14ac:dyDescent="0.3">
      <c r="C51" s="63"/>
      <c r="D51" s="63"/>
      <c r="E51" s="63"/>
      <c r="F51" s="63"/>
      <c r="H51" s="63"/>
    </row>
    <row r="52" spans="3:8" s="22" customFormat="1" x14ac:dyDescent="0.3">
      <c r="C52" s="63"/>
      <c r="D52" s="63"/>
      <c r="E52" s="63"/>
      <c r="F52" s="63"/>
      <c r="H52" s="63"/>
    </row>
    <row r="53" spans="3:8" s="22" customFormat="1" x14ac:dyDescent="0.3">
      <c r="C53" s="63"/>
      <c r="D53" s="63"/>
      <c r="E53" s="63"/>
      <c r="F53" s="63"/>
      <c r="H53" s="63"/>
    </row>
    <row r="54" spans="3:8" s="22" customFormat="1" x14ac:dyDescent="0.3">
      <c r="C54" s="63"/>
      <c r="D54" s="63"/>
      <c r="E54" s="63"/>
      <c r="F54" s="63"/>
      <c r="H54" s="63"/>
    </row>
    <row r="55" spans="3:8" s="22" customFormat="1" x14ac:dyDescent="0.3">
      <c r="C55" s="63"/>
      <c r="D55" s="63"/>
      <c r="E55" s="63"/>
      <c r="F55" s="63"/>
      <c r="H55" s="63"/>
    </row>
    <row r="56" spans="3:8" s="22" customFormat="1" x14ac:dyDescent="0.3">
      <c r="C56" s="63"/>
      <c r="D56" s="63"/>
      <c r="E56" s="63"/>
      <c r="F56" s="63"/>
      <c r="H56" s="63"/>
    </row>
    <row r="57" spans="3:8" s="22" customFormat="1" x14ac:dyDescent="0.3">
      <c r="C57" s="63"/>
      <c r="D57" s="63"/>
      <c r="E57" s="63"/>
      <c r="F57" s="63"/>
      <c r="H57" s="63"/>
    </row>
    <row r="58" spans="3:8" s="22" customFormat="1" x14ac:dyDescent="0.3">
      <c r="C58" s="63"/>
      <c r="D58" s="63"/>
      <c r="E58" s="63"/>
      <c r="F58" s="63"/>
      <c r="H58" s="63"/>
    </row>
    <row r="59" spans="3:8" s="22" customFormat="1" x14ac:dyDescent="0.3">
      <c r="C59" s="63"/>
      <c r="D59" s="63"/>
      <c r="E59" s="63"/>
      <c r="F59" s="63"/>
      <c r="H59" s="63"/>
    </row>
    <row r="60" spans="3:8" s="22" customFormat="1" x14ac:dyDescent="0.3">
      <c r="C60" s="63"/>
      <c r="D60" s="63"/>
      <c r="E60" s="63"/>
      <c r="F60" s="63"/>
      <c r="H60" s="63"/>
    </row>
    <row r="61" spans="3:8" s="22" customFormat="1" x14ac:dyDescent="0.3">
      <c r="C61" s="63"/>
      <c r="D61" s="63"/>
      <c r="E61" s="63"/>
      <c r="F61" s="63"/>
      <c r="H61" s="63"/>
    </row>
    <row r="62" spans="3:8" s="22" customFormat="1" x14ac:dyDescent="0.3">
      <c r="C62" s="63"/>
      <c r="D62" s="63"/>
      <c r="E62" s="63"/>
      <c r="F62" s="63"/>
      <c r="H62" s="63"/>
    </row>
    <row r="63" spans="3:8" s="22" customFormat="1" x14ac:dyDescent="0.3">
      <c r="C63" s="63"/>
      <c r="D63" s="63"/>
      <c r="E63" s="63"/>
      <c r="F63" s="63"/>
      <c r="H63" s="63"/>
    </row>
    <row r="64" spans="3:8" s="22" customFormat="1" x14ac:dyDescent="0.3">
      <c r="C64" s="63"/>
      <c r="D64" s="63"/>
      <c r="E64" s="63"/>
      <c r="F64" s="63"/>
      <c r="H64" s="63"/>
    </row>
    <row r="65" spans="3:8" s="22" customFormat="1" x14ac:dyDescent="0.3">
      <c r="C65" s="63"/>
      <c r="D65" s="63"/>
      <c r="E65" s="63"/>
      <c r="F65" s="63"/>
      <c r="H65" s="63"/>
    </row>
    <row r="66" spans="3:8" s="22" customFormat="1" x14ac:dyDescent="0.3">
      <c r="C66" s="63"/>
      <c r="D66" s="63"/>
      <c r="E66" s="63"/>
      <c r="F66" s="63"/>
      <c r="H66" s="63"/>
    </row>
    <row r="67" spans="3:8" s="22" customFormat="1" x14ac:dyDescent="0.3">
      <c r="C67" s="63"/>
      <c r="D67" s="63"/>
      <c r="E67" s="63"/>
      <c r="F67" s="63"/>
      <c r="H67" s="63"/>
    </row>
    <row r="68" spans="3:8" s="22" customFormat="1" x14ac:dyDescent="0.3">
      <c r="C68" s="63"/>
      <c r="D68" s="63"/>
      <c r="E68" s="63"/>
      <c r="F68" s="63"/>
      <c r="H68" s="63"/>
    </row>
    <row r="69" spans="3:8" s="22" customFormat="1" x14ac:dyDescent="0.3">
      <c r="C69" s="63"/>
      <c r="D69" s="63"/>
      <c r="E69" s="63"/>
      <c r="F69" s="63"/>
      <c r="H69" s="63"/>
    </row>
    <row r="70" spans="3:8" s="22" customFormat="1" x14ac:dyDescent="0.3">
      <c r="C70" s="63"/>
      <c r="D70" s="63"/>
      <c r="E70" s="63"/>
      <c r="F70" s="63"/>
      <c r="H70" s="63"/>
    </row>
    <row r="71" spans="3:8" s="22" customFormat="1" x14ac:dyDescent="0.3">
      <c r="C71" s="63"/>
      <c r="D71" s="63"/>
      <c r="E71" s="63"/>
      <c r="F71" s="63"/>
      <c r="H71" s="63"/>
    </row>
    <row r="72" spans="3:8" s="22" customFormat="1" x14ac:dyDescent="0.3">
      <c r="C72" s="63"/>
      <c r="D72" s="63"/>
      <c r="E72" s="63"/>
      <c r="F72" s="63"/>
      <c r="H72" s="63"/>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128</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7">
        <v>1.5046296296296297E-4</v>
      </c>
      <c r="D7" s="137">
        <v>7.7546296296296304E-4</v>
      </c>
      <c r="E7" s="137">
        <v>4.1805555555555554E-2</v>
      </c>
      <c r="F7" s="137"/>
      <c r="G7" s="137">
        <v>7.3263888888888884E-3</v>
      </c>
      <c r="H7" s="137"/>
      <c r="I7" s="137"/>
      <c r="J7" s="137"/>
      <c r="K7" s="151">
        <v>5.0057870370370371E-2</v>
      </c>
    </row>
    <row r="8" spans="2:11" x14ac:dyDescent="0.3">
      <c r="B8" s="108" t="s">
        <v>114</v>
      </c>
      <c r="C8" s="137"/>
      <c r="D8" s="137"/>
      <c r="E8" s="137">
        <v>4.3981481481481481E-4</v>
      </c>
      <c r="F8" s="137"/>
      <c r="G8" s="137"/>
      <c r="H8" s="137"/>
      <c r="I8" s="137"/>
      <c r="J8" s="137"/>
      <c r="K8" s="151">
        <v>4.3981481481481481E-4</v>
      </c>
    </row>
    <row r="9" spans="2:11" x14ac:dyDescent="0.3">
      <c r="B9" s="108" t="s">
        <v>13</v>
      </c>
      <c r="C9" s="137"/>
      <c r="D9" s="137">
        <v>1.1689814814814816E-3</v>
      </c>
      <c r="E9" s="137">
        <v>4.1053240740740751E-2</v>
      </c>
      <c r="F9" s="137"/>
      <c r="G9" s="137">
        <v>1.3310185185185185E-3</v>
      </c>
      <c r="H9" s="137"/>
      <c r="I9" s="137"/>
      <c r="J9" s="137"/>
      <c r="K9" s="151">
        <v>4.3553240740740747E-2</v>
      </c>
    </row>
    <row r="10" spans="2:11" x14ac:dyDescent="0.3">
      <c r="B10" s="108" t="s">
        <v>14</v>
      </c>
      <c r="C10" s="137"/>
      <c r="D10" s="137"/>
      <c r="E10" s="137">
        <v>1.0752314814814814E-2</v>
      </c>
      <c r="F10" s="137"/>
      <c r="G10" s="137"/>
      <c r="H10" s="137"/>
      <c r="I10" s="137"/>
      <c r="J10" s="137"/>
      <c r="K10" s="151">
        <v>1.0752314814814814E-2</v>
      </c>
    </row>
    <row r="11" spans="2:11" x14ac:dyDescent="0.3">
      <c r="B11" s="108" t="s">
        <v>15</v>
      </c>
      <c r="C11" s="137"/>
      <c r="D11" s="137"/>
      <c r="E11" s="137">
        <v>5.324074074074074E-3</v>
      </c>
      <c r="F11" s="137"/>
      <c r="G11" s="137"/>
      <c r="H11" s="137"/>
      <c r="I11" s="137"/>
      <c r="J11" s="137"/>
      <c r="K11" s="151">
        <v>5.324074074074074E-3</v>
      </c>
    </row>
    <row r="12" spans="2:11" x14ac:dyDescent="0.3">
      <c r="B12" s="108" t="s">
        <v>16</v>
      </c>
      <c r="C12" s="137"/>
      <c r="D12" s="137"/>
      <c r="E12" s="137">
        <v>9.826388888888888E-3</v>
      </c>
      <c r="F12" s="137"/>
      <c r="G12" s="137"/>
      <c r="H12" s="137"/>
      <c r="I12" s="137"/>
      <c r="J12" s="137"/>
      <c r="K12" s="151">
        <v>9.826388888888888E-3</v>
      </c>
    </row>
    <row r="13" spans="2:11" x14ac:dyDescent="0.3">
      <c r="B13" s="108" t="s">
        <v>17</v>
      </c>
      <c r="C13" s="137"/>
      <c r="D13" s="137"/>
      <c r="E13" s="137"/>
      <c r="F13" s="137"/>
      <c r="G13" s="137"/>
      <c r="H13" s="137"/>
      <c r="I13" s="137"/>
      <c r="J13" s="137"/>
      <c r="K13" s="151"/>
    </row>
    <row r="14" spans="2:11" x14ac:dyDescent="0.3">
      <c r="B14" s="108" t="s">
        <v>18</v>
      </c>
      <c r="C14" s="137"/>
      <c r="D14" s="137"/>
      <c r="E14" s="137"/>
      <c r="F14" s="137"/>
      <c r="G14" s="137"/>
      <c r="H14" s="137"/>
      <c r="I14" s="137"/>
      <c r="J14" s="137"/>
      <c r="K14" s="151"/>
    </row>
    <row r="15" spans="2:11" x14ac:dyDescent="0.3">
      <c r="B15" s="108" t="s">
        <v>19</v>
      </c>
      <c r="C15" s="137"/>
      <c r="D15" s="137"/>
      <c r="E15" s="137"/>
      <c r="F15" s="137"/>
      <c r="G15" s="137"/>
      <c r="H15" s="137"/>
      <c r="I15" s="137"/>
      <c r="J15" s="137"/>
      <c r="K15" s="151"/>
    </row>
    <row r="16" spans="2:11" x14ac:dyDescent="0.3">
      <c r="B16" s="108" t="s">
        <v>20</v>
      </c>
      <c r="C16" s="137"/>
      <c r="D16" s="137"/>
      <c r="E16" s="137">
        <v>2.8935185185185184E-4</v>
      </c>
      <c r="F16" s="137"/>
      <c r="G16" s="137"/>
      <c r="H16" s="137"/>
      <c r="I16" s="137"/>
      <c r="J16" s="137"/>
      <c r="K16" s="151">
        <v>2.8935185185185184E-4</v>
      </c>
    </row>
    <row r="17" spans="2:11" x14ac:dyDescent="0.3">
      <c r="B17" s="108" t="s">
        <v>21</v>
      </c>
      <c r="C17" s="137"/>
      <c r="D17" s="137"/>
      <c r="E17" s="137"/>
      <c r="F17" s="137"/>
      <c r="G17" s="137"/>
      <c r="H17" s="137"/>
      <c r="I17" s="137"/>
      <c r="J17" s="137"/>
      <c r="K17" s="151"/>
    </row>
    <row r="18" spans="2:11" x14ac:dyDescent="0.3">
      <c r="B18" s="108" t="s">
        <v>22</v>
      </c>
      <c r="C18" s="137"/>
      <c r="D18" s="137"/>
      <c r="E18" s="137">
        <v>3.5879629629629629E-4</v>
      </c>
      <c r="F18" s="137"/>
      <c r="G18" s="137"/>
      <c r="H18" s="137"/>
      <c r="I18" s="137"/>
      <c r="J18" s="137"/>
      <c r="K18" s="151">
        <v>3.5879629629629629E-4</v>
      </c>
    </row>
    <row r="19" spans="2:11" x14ac:dyDescent="0.3">
      <c r="B19" s="108" t="s">
        <v>23</v>
      </c>
      <c r="C19" s="137"/>
      <c r="D19" s="137"/>
      <c r="E19" s="137"/>
      <c r="F19" s="137"/>
      <c r="G19" s="137"/>
      <c r="H19" s="137"/>
      <c r="I19" s="137"/>
      <c r="J19" s="137"/>
      <c r="K19" s="151"/>
    </row>
    <row r="20" spans="2:11" x14ac:dyDescent="0.3">
      <c r="B20" s="140" t="s">
        <v>116</v>
      </c>
      <c r="C20" s="137"/>
      <c r="D20" s="137"/>
      <c r="E20" s="137">
        <v>1.1574074074074075E-4</v>
      </c>
      <c r="F20" s="137"/>
      <c r="G20" s="137"/>
      <c r="H20" s="137"/>
      <c r="I20" s="137"/>
      <c r="J20" s="137"/>
      <c r="K20" s="151">
        <v>1.1574074074074075E-4</v>
      </c>
    </row>
    <row r="21" spans="2:11" x14ac:dyDescent="0.3">
      <c r="B21" s="141" t="s">
        <v>117</v>
      </c>
      <c r="C21" s="137"/>
      <c r="D21" s="137"/>
      <c r="E21" s="137">
        <v>6.6435185185185191E-3</v>
      </c>
      <c r="F21" s="137"/>
      <c r="G21" s="137"/>
      <c r="H21" s="137"/>
      <c r="I21" s="137"/>
      <c r="J21" s="137"/>
      <c r="K21" s="151">
        <v>6.6435185185185191E-3</v>
      </c>
    </row>
    <row r="22" spans="2:11" x14ac:dyDescent="0.3">
      <c r="B22" s="108" t="s">
        <v>24</v>
      </c>
      <c r="C22" s="137"/>
      <c r="D22" s="137"/>
      <c r="E22" s="137"/>
      <c r="F22" s="137"/>
      <c r="G22" s="137"/>
      <c r="H22" s="137"/>
      <c r="I22" s="137"/>
      <c r="J22" s="137"/>
      <c r="K22" s="151"/>
    </row>
    <row r="23" spans="2:11" x14ac:dyDescent="0.3">
      <c r="B23" s="108" t="s">
        <v>25</v>
      </c>
      <c r="C23" s="137"/>
      <c r="D23" s="137"/>
      <c r="E23" s="137"/>
      <c r="F23" s="137"/>
      <c r="G23" s="137"/>
      <c r="H23" s="137"/>
      <c r="I23" s="137"/>
      <c r="J23" s="137"/>
      <c r="K23" s="151"/>
    </row>
    <row r="24" spans="2:11" x14ac:dyDescent="0.3">
      <c r="B24" s="108" t="s">
        <v>26</v>
      </c>
      <c r="C24" s="137"/>
      <c r="D24" s="137">
        <v>2.7777777777777775E-3</v>
      </c>
      <c r="E24" s="137">
        <v>3.2708333333333339E-2</v>
      </c>
      <c r="F24" s="137">
        <v>1.5624999999999999E-3</v>
      </c>
      <c r="G24" s="137">
        <v>7.1874999999999994E-3</v>
      </c>
      <c r="H24" s="137"/>
      <c r="I24" s="137">
        <v>1.9560185185185184E-3</v>
      </c>
      <c r="J24" s="137"/>
      <c r="K24" s="151">
        <v>4.6192129629629632E-2</v>
      </c>
    </row>
    <row r="25" spans="2:11" x14ac:dyDescent="0.3">
      <c r="B25" s="112" t="s">
        <v>3</v>
      </c>
      <c r="C25" s="113">
        <v>1.5046296296296297E-4</v>
      </c>
      <c r="D25" s="113">
        <v>4.7222222222222223E-3</v>
      </c>
      <c r="E25" s="113">
        <v>0.14931712962962962</v>
      </c>
      <c r="F25" s="113">
        <v>1.5624999999999999E-3</v>
      </c>
      <c r="G25" s="113">
        <v>1.5844907407407405E-2</v>
      </c>
      <c r="H25" s="113"/>
      <c r="I25" s="113">
        <v>1.9560185185185184E-3</v>
      </c>
      <c r="J25" s="117"/>
      <c r="K25" s="152">
        <v>0.17355324074074072</v>
      </c>
    </row>
    <row r="26" spans="2:11" x14ac:dyDescent="0.3">
      <c r="B26" s="153"/>
      <c r="C26" s="154"/>
      <c r="D26" s="154"/>
      <c r="E26" s="154"/>
      <c r="F26" s="154"/>
      <c r="G26" s="154"/>
      <c r="H26" s="154"/>
      <c r="I26" s="154"/>
      <c r="J26" s="155"/>
      <c r="K26" s="15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7"/>
      <c r="D28" s="137"/>
      <c r="E28" s="137"/>
      <c r="F28" s="137"/>
      <c r="G28" s="137"/>
      <c r="H28" s="137"/>
      <c r="I28" s="137"/>
      <c r="J28" s="137"/>
      <c r="K28" s="151"/>
    </row>
    <row r="29" spans="2:11" x14ac:dyDescent="0.3">
      <c r="B29" s="108" t="s">
        <v>29</v>
      </c>
      <c r="C29" s="137"/>
      <c r="D29" s="137"/>
      <c r="E29" s="137"/>
      <c r="F29" s="137"/>
      <c r="G29" s="137"/>
      <c r="H29" s="137"/>
      <c r="I29" s="137"/>
      <c r="J29" s="137"/>
      <c r="K29" s="151"/>
    </row>
    <row r="30" spans="2:11" x14ac:dyDescent="0.3">
      <c r="B30" s="108" t="s">
        <v>30</v>
      </c>
      <c r="C30" s="137"/>
      <c r="D30" s="137"/>
      <c r="E30" s="137">
        <v>1.273148148148148E-4</v>
      </c>
      <c r="F30" s="137"/>
      <c r="G30" s="137"/>
      <c r="H30" s="137"/>
      <c r="I30" s="137"/>
      <c r="J30" s="137"/>
      <c r="K30" s="151">
        <v>1.273148148148148E-4</v>
      </c>
    </row>
    <row r="31" spans="2:11" x14ac:dyDescent="0.3">
      <c r="B31" s="108" t="s">
        <v>31</v>
      </c>
      <c r="C31" s="137"/>
      <c r="D31" s="137"/>
      <c r="E31" s="137">
        <v>7.0601851851851847E-4</v>
      </c>
      <c r="F31" s="137"/>
      <c r="G31" s="137"/>
      <c r="H31" s="137"/>
      <c r="I31" s="137"/>
      <c r="J31" s="137"/>
      <c r="K31" s="151">
        <v>7.0601851851851847E-4</v>
      </c>
    </row>
    <row r="32" spans="2:11" x14ac:dyDescent="0.3">
      <c r="B32" s="108" t="s">
        <v>32</v>
      </c>
      <c r="C32" s="137"/>
      <c r="D32" s="137"/>
      <c r="E32" s="137"/>
      <c r="F32" s="137"/>
      <c r="G32" s="137"/>
      <c r="H32" s="137"/>
      <c r="I32" s="137"/>
      <c r="J32" s="137"/>
      <c r="K32" s="151"/>
    </row>
    <row r="33" spans="2:11" x14ac:dyDescent="0.3">
      <c r="B33" s="108" t="s">
        <v>33</v>
      </c>
      <c r="C33" s="137"/>
      <c r="D33" s="137"/>
      <c r="E33" s="137"/>
      <c r="F33" s="137"/>
      <c r="G33" s="137">
        <v>2.3148148148148146E-4</v>
      </c>
      <c r="H33" s="137"/>
      <c r="I33" s="137"/>
      <c r="J33" s="137"/>
      <c r="K33" s="151">
        <v>2.3148148148148146E-4</v>
      </c>
    </row>
    <row r="34" spans="2:11" x14ac:dyDescent="0.3">
      <c r="B34" s="112" t="s">
        <v>3</v>
      </c>
      <c r="C34" s="113"/>
      <c r="D34" s="113"/>
      <c r="E34" s="113">
        <v>8.3333333333333328E-4</v>
      </c>
      <c r="F34" s="113"/>
      <c r="G34" s="113">
        <v>2.3148148148148146E-4</v>
      </c>
      <c r="H34" s="113"/>
      <c r="I34" s="113"/>
      <c r="J34" s="117"/>
      <c r="K34" s="152">
        <v>1.0648148148148147E-3</v>
      </c>
    </row>
    <row r="35" spans="2:11" x14ac:dyDescent="0.3">
      <c r="B35" s="112"/>
      <c r="C35" s="157"/>
      <c r="D35" s="157"/>
      <c r="E35" s="158"/>
      <c r="F35" s="158"/>
      <c r="G35" s="157"/>
      <c r="H35" s="157"/>
      <c r="I35" s="157"/>
      <c r="J35" s="157"/>
      <c r="K35" s="151"/>
    </row>
    <row r="36" spans="2:11" x14ac:dyDescent="0.3">
      <c r="B36" s="112" t="s">
        <v>6</v>
      </c>
      <c r="C36" s="117">
        <v>1.5046296296296297E-4</v>
      </c>
      <c r="D36" s="117">
        <v>4.7222222222222223E-3</v>
      </c>
      <c r="E36" s="117">
        <v>0.15015046296296294</v>
      </c>
      <c r="F36" s="117">
        <v>1.5624999999999999E-3</v>
      </c>
      <c r="G36" s="117">
        <v>1.6076388888888887E-2</v>
      </c>
      <c r="H36" s="117"/>
      <c r="I36" s="117">
        <v>1.9560185185185184E-3</v>
      </c>
      <c r="J36" s="117"/>
      <c r="K36" s="159">
        <v>0.17461805555555554</v>
      </c>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129</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7"/>
      <c r="D7" s="137">
        <v>3.449074074074074E-3</v>
      </c>
      <c r="E7" s="137"/>
      <c r="F7" s="137"/>
      <c r="G7" s="137">
        <v>2.6157407407407405E-3</v>
      </c>
      <c r="H7" s="137"/>
      <c r="I7" s="137"/>
      <c r="J7" s="137"/>
      <c r="K7" s="151">
        <v>6.0648148148148145E-3</v>
      </c>
    </row>
    <row r="8" spans="2:11" x14ac:dyDescent="0.3">
      <c r="B8" s="108" t="s">
        <v>114</v>
      </c>
      <c r="C8" s="137"/>
      <c r="D8" s="137"/>
      <c r="E8" s="137"/>
      <c r="F8" s="137"/>
      <c r="G8" s="137"/>
      <c r="H8" s="137"/>
      <c r="I8" s="137"/>
      <c r="J8" s="137"/>
      <c r="K8" s="151"/>
    </row>
    <row r="9" spans="2:11" x14ac:dyDescent="0.3">
      <c r="B9" s="108" t="s">
        <v>13</v>
      </c>
      <c r="C9" s="137"/>
      <c r="D9" s="137"/>
      <c r="E9" s="137"/>
      <c r="F9" s="137"/>
      <c r="G9" s="137"/>
      <c r="H9" s="137"/>
      <c r="I9" s="137"/>
      <c r="J9" s="137"/>
      <c r="K9" s="151"/>
    </row>
    <row r="10" spans="2:11" x14ac:dyDescent="0.3">
      <c r="B10" s="108" t="s">
        <v>14</v>
      </c>
      <c r="C10" s="137"/>
      <c r="D10" s="137"/>
      <c r="E10" s="137"/>
      <c r="F10" s="137"/>
      <c r="G10" s="137"/>
      <c r="H10" s="137"/>
      <c r="I10" s="137"/>
      <c r="J10" s="137"/>
      <c r="K10" s="151"/>
    </row>
    <row r="11" spans="2:11" x14ac:dyDescent="0.3">
      <c r="B11" s="108" t="s">
        <v>15</v>
      </c>
      <c r="C11" s="137"/>
      <c r="D11" s="137"/>
      <c r="E11" s="137"/>
      <c r="F11" s="137"/>
      <c r="G11" s="137"/>
      <c r="H11" s="137"/>
      <c r="I11" s="137"/>
      <c r="J11" s="137"/>
      <c r="K11" s="151"/>
    </row>
    <row r="12" spans="2:11" x14ac:dyDescent="0.3">
      <c r="B12" s="108" t="s">
        <v>16</v>
      </c>
      <c r="C12" s="137"/>
      <c r="D12" s="137"/>
      <c r="E12" s="137"/>
      <c r="F12" s="137"/>
      <c r="G12" s="137"/>
      <c r="H12" s="137"/>
      <c r="I12" s="137"/>
      <c r="J12" s="137"/>
      <c r="K12" s="151"/>
    </row>
    <row r="13" spans="2:11" x14ac:dyDescent="0.3">
      <c r="B13" s="108" t="s">
        <v>17</v>
      </c>
      <c r="C13" s="137"/>
      <c r="D13" s="137">
        <v>5.1273148148148146E-3</v>
      </c>
      <c r="E13" s="137"/>
      <c r="F13" s="137"/>
      <c r="G13" s="137"/>
      <c r="H13" s="137"/>
      <c r="I13" s="137"/>
      <c r="J13" s="137"/>
      <c r="K13" s="151">
        <v>5.1273148148148146E-3</v>
      </c>
    </row>
    <row r="14" spans="2:11" x14ac:dyDescent="0.3">
      <c r="B14" s="108" t="s">
        <v>18</v>
      </c>
      <c r="C14" s="137"/>
      <c r="D14" s="137"/>
      <c r="E14" s="137"/>
      <c r="F14" s="137"/>
      <c r="G14" s="137"/>
      <c r="H14" s="137"/>
      <c r="I14" s="137"/>
      <c r="J14" s="137"/>
      <c r="K14" s="151"/>
    </row>
    <row r="15" spans="2:11" x14ac:dyDescent="0.3">
      <c r="B15" s="108" t="s">
        <v>19</v>
      </c>
      <c r="C15" s="137"/>
      <c r="D15" s="137"/>
      <c r="E15" s="137"/>
      <c r="F15" s="137"/>
      <c r="G15" s="137"/>
      <c r="H15" s="137"/>
      <c r="I15" s="137"/>
      <c r="J15" s="137"/>
      <c r="K15" s="151"/>
    </row>
    <row r="16" spans="2:11" x14ac:dyDescent="0.3">
      <c r="B16" s="108" t="s">
        <v>20</v>
      </c>
      <c r="C16" s="137"/>
      <c r="D16" s="137"/>
      <c r="E16" s="137"/>
      <c r="F16" s="137"/>
      <c r="G16" s="137"/>
      <c r="H16" s="137"/>
      <c r="I16" s="137"/>
      <c r="J16" s="137"/>
      <c r="K16" s="151"/>
    </row>
    <row r="17" spans="2:11" x14ac:dyDescent="0.3">
      <c r="B17" s="108" t="s">
        <v>21</v>
      </c>
      <c r="C17" s="137"/>
      <c r="D17" s="137"/>
      <c r="E17" s="137"/>
      <c r="F17" s="137"/>
      <c r="G17" s="137"/>
      <c r="H17" s="137"/>
      <c r="I17" s="137"/>
      <c r="J17" s="137"/>
      <c r="K17" s="151"/>
    </row>
    <row r="18" spans="2:11" x14ac:dyDescent="0.3">
      <c r="B18" s="108" t="s">
        <v>22</v>
      </c>
      <c r="C18" s="137"/>
      <c r="D18" s="137"/>
      <c r="E18" s="137"/>
      <c r="F18" s="137"/>
      <c r="G18" s="137"/>
      <c r="H18" s="137"/>
      <c r="I18" s="137"/>
      <c r="J18" s="137"/>
      <c r="K18" s="151"/>
    </row>
    <row r="19" spans="2:11" x14ac:dyDescent="0.3">
      <c r="B19" s="108" t="s">
        <v>23</v>
      </c>
      <c r="C19" s="137"/>
      <c r="D19" s="137"/>
      <c r="E19" s="137"/>
      <c r="F19" s="137"/>
      <c r="G19" s="137"/>
      <c r="H19" s="137"/>
      <c r="I19" s="137"/>
      <c r="J19" s="137"/>
      <c r="K19" s="151"/>
    </row>
    <row r="20" spans="2:11" x14ac:dyDescent="0.3">
      <c r="B20" s="140" t="s">
        <v>116</v>
      </c>
      <c r="C20" s="137"/>
      <c r="D20" s="137"/>
      <c r="E20" s="137"/>
      <c r="F20" s="137"/>
      <c r="G20" s="137"/>
      <c r="H20" s="137"/>
      <c r="I20" s="137"/>
      <c r="J20" s="137"/>
      <c r="K20" s="151"/>
    </row>
    <row r="21" spans="2:11" x14ac:dyDescent="0.3">
      <c r="B21" s="141" t="s">
        <v>117</v>
      </c>
      <c r="C21" s="137"/>
      <c r="D21" s="137"/>
      <c r="E21" s="137"/>
      <c r="F21" s="137"/>
      <c r="G21" s="137"/>
      <c r="H21" s="137"/>
      <c r="I21" s="137"/>
      <c r="J21" s="137"/>
      <c r="K21" s="151"/>
    </row>
    <row r="22" spans="2:11" x14ac:dyDescent="0.3">
      <c r="B22" s="108" t="s">
        <v>24</v>
      </c>
      <c r="C22" s="137"/>
      <c r="D22" s="137"/>
      <c r="E22" s="137"/>
      <c r="F22" s="137"/>
      <c r="G22" s="137"/>
      <c r="H22" s="137"/>
      <c r="I22" s="137"/>
      <c r="J22" s="137"/>
      <c r="K22" s="151"/>
    </row>
    <row r="23" spans="2:11" x14ac:dyDescent="0.3">
      <c r="B23" s="108" t="s">
        <v>25</v>
      </c>
      <c r="C23" s="137"/>
      <c r="D23" s="137"/>
      <c r="E23" s="137"/>
      <c r="F23" s="137"/>
      <c r="G23" s="137"/>
      <c r="H23" s="137"/>
      <c r="I23" s="137"/>
      <c r="J23" s="137"/>
      <c r="K23" s="151"/>
    </row>
    <row r="24" spans="2:11" x14ac:dyDescent="0.3">
      <c r="B24" s="108" t="s">
        <v>26</v>
      </c>
      <c r="C24" s="137"/>
      <c r="D24" s="137">
        <v>7.7430555555555551E-3</v>
      </c>
      <c r="E24" s="137"/>
      <c r="F24" s="137">
        <v>6.0185185185185185E-3</v>
      </c>
      <c r="G24" s="137"/>
      <c r="H24" s="137"/>
      <c r="I24" s="137"/>
      <c r="J24" s="137"/>
      <c r="K24" s="151">
        <v>1.3761574074074074E-2</v>
      </c>
    </row>
    <row r="25" spans="2:11" x14ac:dyDescent="0.3">
      <c r="B25" s="112" t="s">
        <v>3</v>
      </c>
      <c r="C25" s="113"/>
      <c r="D25" s="113">
        <v>1.6319444444444442E-2</v>
      </c>
      <c r="E25" s="113"/>
      <c r="F25" s="113">
        <v>6.0185185185185185E-3</v>
      </c>
      <c r="G25" s="113">
        <v>2.6157407407407405E-3</v>
      </c>
      <c r="H25" s="113"/>
      <c r="I25" s="113"/>
      <c r="J25" s="117"/>
      <c r="K25" s="152">
        <v>2.4953703703703704E-2</v>
      </c>
    </row>
    <row r="26" spans="2:11" x14ac:dyDescent="0.3">
      <c r="B26" s="153"/>
      <c r="C26" s="154"/>
      <c r="D26" s="154"/>
      <c r="E26" s="154"/>
      <c r="F26" s="154"/>
      <c r="G26" s="154"/>
      <c r="H26" s="154"/>
      <c r="I26" s="154"/>
      <c r="J26" s="155"/>
      <c r="K26" s="15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7"/>
      <c r="D28" s="137"/>
      <c r="E28" s="137"/>
      <c r="F28" s="137"/>
      <c r="G28" s="137"/>
      <c r="H28" s="137"/>
      <c r="I28" s="137"/>
      <c r="J28" s="137"/>
      <c r="K28" s="151"/>
    </row>
    <row r="29" spans="2:11" x14ac:dyDescent="0.3">
      <c r="B29" s="108" t="s">
        <v>29</v>
      </c>
      <c r="C29" s="137"/>
      <c r="D29" s="137"/>
      <c r="E29" s="137"/>
      <c r="F29" s="137"/>
      <c r="G29" s="137"/>
      <c r="H29" s="137"/>
      <c r="I29" s="137"/>
      <c r="J29" s="137"/>
      <c r="K29" s="151"/>
    </row>
    <row r="30" spans="2:11" x14ac:dyDescent="0.3">
      <c r="B30" s="108" t="s">
        <v>30</v>
      </c>
      <c r="C30" s="137"/>
      <c r="D30" s="137"/>
      <c r="E30" s="137"/>
      <c r="F30" s="137"/>
      <c r="G30" s="137"/>
      <c r="H30" s="137"/>
      <c r="I30" s="137"/>
      <c r="J30" s="137"/>
      <c r="K30" s="151"/>
    </row>
    <row r="31" spans="2:11" x14ac:dyDescent="0.3">
      <c r="B31" s="108" t="s">
        <v>31</v>
      </c>
      <c r="C31" s="137"/>
      <c r="D31" s="137"/>
      <c r="E31" s="137"/>
      <c r="F31" s="137"/>
      <c r="G31" s="137"/>
      <c r="H31" s="137"/>
      <c r="I31" s="137"/>
      <c r="J31" s="137"/>
      <c r="K31" s="151"/>
    </row>
    <row r="32" spans="2:11" x14ac:dyDescent="0.3">
      <c r="B32" s="108" t="s">
        <v>32</v>
      </c>
      <c r="C32" s="137"/>
      <c r="D32" s="137"/>
      <c r="E32" s="137"/>
      <c r="F32" s="137"/>
      <c r="G32" s="137"/>
      <c r="H32" s="137"/>
      <c r="I32" s="137"/>
      <c r="J32" s="137"/>
      <c r="K32" s="151"/>
    </row>
    <row r="33" spans="2:11" x14ac:dyDescent="0.3">
      <c r="B33" s="108" t="s">
        <v>33</v>
      </c>
      <c r="C33" s="137"/>
      <c r="D33" s="137"/>
      <c r="E33" s="137"/>
      <c r="F33" s="137"/>
      <c r="G33" s="137"/>
      <c r="H33" s="137"/>
      <c r="I33" s="137"/>
      <c r="J33" s="137"/>
      <c r="K33" s="151"/>
    </row>
    <row r="34" spans="2:11" x14ac:dyDescent="0.3">
      <c r="B34" s="112" t="s">
        <v>3</v>
      </c>
      <c r="C34" s="113"/>
      <c r="D34" s="113"/>
      <c r="E34" s="113"/>
      <c r="F34" s="113"/>
      <c r="G34" s="113"/>
      <c r="H34" s="113"/>
      <c r="I34" s="113"/>
      <c r="J34" s="117"/>
      <c r="K34" s="152"/>
    </row>
    <row r="35" spans="2:11" x14ac:dyDescent="0.3">
      <c r="B35" s="112"/>
      <c r="C35" s="157"/>
      <c r="D35" s="157"/>
      <c r="E35" s="158"/>
      <c r="F35" s="158"/>
      <c r="G35" s="157"/>
      <c r="H35" s="157"/>
      <c r="I35" s="157"/>
      <c r="J35" s="157"/>
      <c r="K35" s="151"/>
    </row>
    <row r="36" spans="2:11" x14ac:dyDescent="0.3">
      <c r="B36" s="112" t="s">
        <v>6</v>
      </c>
      <c r="C36" s="117"/>
      <c r="D36" s="117">
        <v>1.6319444444444442E-2</v>
      </c>
      <c r="E36" s="117"/>
      <c r="F36" s="117">
        <v>6.0185185185185185E-3</v>
      </c>
      <c r="G36" s="117">
        <v>2.6157407407407405E-3</v>
      </c>
      <c r="H36" s="117"/>
      <c r="I36" s="117"/>
      <c r="J36" s="117"/>
      <c r="K36" s="159">
        <v>2.4953703703703704E-2</v>
      </c>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130</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7">
        <v>5.2500000000000012E-2</v>
      </c>
      <c r="D7" s="137">
        <v>6.5868055555555555E-2</v>
      </c>
      <c r="E7" s="137">
        <v>3.6388888888888887E-2</v>
      </c>
      <c r="F7" s="137">
        <v>1.7743055555555557E-2</v>
      </c>
      <c r="G7" s="137">
        <v>1.457175925925926E-2</v>
      </c>
      <c r="H7" s="137">
        <v>1.8657407407407411E-2</v>
      </c>
      <c r="I7" s="137"/>
      <c r="J7" s="137"/>
      <c r="K7" s="151">
        <v>0.20572916666666669</v>
      </c>
    </row>
    <row r="8" spans="2:11" x14ac:dyDescent="0.3">
      <c r="B8" s="108" t="s">
        <v>114</v>
      </c>
      <c r="C8" s="137">
        <v>5.1736111111111115E-3</v>
      </c>
      <c r="D8" s="137"/>
      <c r="E8" s="137"/>
      <c r="F8" s="137"/>
      <c r="G8" s="137"/>
      <c r="H8" s="137"/>
      <c r="I8" s="137"/>
      <c r="J8" s="137"/>
      <c r="K8" s="151">
        <v>5.1736111111111115E-3</v>
      </c>
    </row>
    <row r="9" spans="2:11" x14ac:dyDescent="0.3">
      <c r="B9" s="108" t="s">
        <v>13</v>
      </c>
      <c r="C9" s="137">
        <v>8.0324074074074065E-3</v>
      </c>
      <c r="D9" s="137">
        <v>2.5312500000000002E-2</v>
      </c>
      <c r="E9" s="137">
        <v>3.4143518518518524E-3</v>
      </c>
      <c r="F9" s="137"/>
      <c r="G9" s="137">
        <v>2.2939814814814809E-2</v>
      </c>
      <c r="H9" s="137">
        <v>1.2037037037037036E-3</v>
      </c>
      <c r="I9" s="137"/>
      <c r="J9" s="137"/>
      <c r="K9" s="151">
        <v>6.0902777777777771E-2</v>
      </c>
    </row>
    <row r="10" spans="2:11" x14ac:dyDescent="0.3">
      <c r="B10" s="108" t="s">
        <v>14</v>
      </c>
      <c r="C10" s="137">
        <v>3.1597222222222222E-3</v>
      </c>
      <c r="D10" s="137">
        <v>1.7361111111111112E-4</v>
      </c>
      <c r="E10" s="137"/>
      <c r="F10" s="137"/>
      <c r="G10" s="137">
        <v>2.6620370370370372E-4</v>
      </c>
      <c r="H10" s="137"/>
      <c r="I10" s="137"/>
      <c r="J10" s="137"/>
      <c r="K10" s="151">
        <v>3.5995370370370369E-3</v>
      </c>
    </row>
    <row r="11" spans="2:11" x14ac:dyDescent="0.3">
      <c r="B11" s="108" t="s">
        <v>15</v>
      </c>
      <c r="C11" s="137">
        <v>8.4953703703703701E-3</v>
      </c>
      <c r="D11" s="137"/>
      <c r="E11" s="137">
        <v>4.8958333333333336E-3</v>
      </c>
      <c r="F11" s="137"/>
      <c r="G11" s="137">
        <v>4.699074074074075E-2</v>
      </c>
      <c r="H11" s="137">
        <v>4.1666666666666664E-4</v>
      </c>
      <c r="I11" s="137"/>
      <c r="J11" s="137"/>
      <c r="K11" s="151">
        <v>6.0798611111111123E-2</v>
      </c>
    </row>
    <row r="12" spans="2:11" x14ac:dyDescent="0.3">
      <c r="B12" s="108" t="s">
        <v>16</v>
      </c>
      <c r="C12" s="137">
        <v>2.0844907407407402E-2</v>
      </c>
      <c r="D12" s="137"/>
      <c r="E12" s="137">
        <v>7.5231481481481469E-3</v>
      </c>
      <c r="F12" s="137"/>
      <c r="G12" s="137">
        <v>4.1666666666666669E-4</v>
      </c>
      <c r="H12" s="137">
        <v>8.4490740740740741E-3</v>
      </c>
      <c r="I12" s="137"/>
      <c r="J12" s="137"/>
      <c r="K12" s="151">
        <v>3.7233796296296293E-2</v>
      </c>
    </row>
    <row r="13" spans="2:11" x14ac:dyDescent="0.3">
      <c r="B13" s="108" t="s">
        <v>17</v>
      </c>
      <c r="C13" s="137"/>
      <c r="D13" s="137"/>
      <c r="E13" s="137"/>
      <c r="F13" s="137"/>
      <c r="G13" s="137"/>
      <c r="H13" s="137"/>
      <c r="I13" s="137"/>
      <c r="J13" s="137"/>
      <c r="K13" s="151"/>
    </row>
    <row r="14" spans="2:11" x14ac:dyDescent="0.3">
      <c r="B14" s="108" t="s">
        <v>18</v>
      </c>
      <c r="C14" s="137"/>
      <c r="D14" s="137"/>
      <c r="E14" s="137"/>
      <c r="F14" s="137"/>
      <c r="G14" s="137"/>
      <c r="H14" s="137"/>
      <c r="I14" s="137"/>
      <c r="J14" s="137"/>
      <c r="K14" s="151"/>
    </row>
    <row r="15" spans="2:11" x14ac:dyDescent="0.3">
      <c r="B15" s="108" t="s">
        <v>19</v>
      </c>
      <c r="C15" s="137"/>
      <c r="D15" s="137"/>
      <c r="E15" s="137"/>
      <c r="F15" s="137"/>
      <c r="G15" s="137"/>
      <c r="H15" s="137"/>
      <c r="I15" s="137"/>
      <c r="J15" s="137"/>
      <c r="K15" s="151"/>
    </row>
    <row r="16" spans="2:11" x14ac:dyDescent="0.3">
      <c r="B16" s="108" t="s">
        <v>20</v>
      </c>
      <c r="C16" s="137">
        <v>3.2407407407407406E-4</v>
      </c>
      <c r="D16" s="137"/>
      <c r="E16" s="137"/>
      <c r="F16" s="137"/>
      <c r="G16" s="137"/>
      <c r="H16" s="137"/>
      <c r="I16" s="137"/>
      <c r="J16" s="137"/>
      <c r="K16" s="151">
        <v>3.2407407407407406E-4</v>
      </c>
    </row>
    <row r="17" spans="2:11" x14ac:dyDescent="0.3">
      <c r="B17" s="108" t="s">
        <v>21</v>
      </c>
      <c r="C17" s="137"/>
      <c r="D17" s="137">
        <v>4.108796296296297E-3</v>
      </c>
      <c r="E17" s="137"/>
      <c r="F17" s="137"/>
      <c r="G17" s="137"/>
      <c r="H17" s="137"/>
      <c r="I17" s="137"/>
      <c r="J17" s="137"/>
      <c r="K17" s="151">
        <v>4.108796296296297E-3</v>
      </c>
    </row>
    <row r="18" spans="2:11" x14ac:dyDescent="0.3">
      <c r="B18" s="108" t="s">
        <v>22</v>
      </c>
      <c r="C18" s="137"/>
      <c r="D18" s="137"/>
      <c r="E18" s="137"/>
      <c r="F18" s="137"/>
      <c r="G18" s="137"/>
      <c r="H18" s="137"/>
      <c r="I18" s="137"/>
      <c r="J18" s="137"/>
      <c r="K18" s="151"/>
    </row>
    <row r="19" spans="2:11" x14ac:dyDescent="0.3">
      <c r="B19" s="108" t="s">
        <v>23</v>
      </c>
      <c r="C19" s="137"/>
      <c r="D19" s="137"/>
      <c r="E19" s="137"/>
      <c r="F19" s="137"/>
      <c r="G19" s="137"/>
      <c r="H19" s="137"/>
      <c r="I19" s="137"/>
      <c r="J19" s="137"/>
      <c r="K19" s="151"/>
    </row>
    <row r="20" spans="2:11" x14ac:dyDescent="0.3">
      <c r="B20" s="140" t="s">
        <v>116</v>
      </c>
      <c r="C20" s="137">
        <v>4.7337962962962958E-3</v>
      </c>
      <c r="D20" s="137"/>
      <c r="E20" s="137"/>
      <c r="F20" s="137"/>
      <c r="G20" s="137"/>
      <c r="H20" s="137"/>
      <c r="I20" s="137"/>
      <c r="J20" s="137"/>
      <c r="K20" s="151">
        <v>4.7337962962962958E-3</v>
      </c>
    </row>
    <row r="21" spans="2:11" x14ac:dyDescent="0.3">
      <c r="B21" s="141" t="s">
        <v>117</v>
      </c>
      <c r="C21" s="137">
        <v>3.8194444444444441E-4</v>
      </c>
      <c r="D21" s="137"/>
      <c r="E21" s="137"/>
      <c r="F21" s="137"/>
      <c r="G21" s="137">
        <v>1.8993055555555555E-2</v>
      </c>
      <c r="H21" s="137"/>
      <c r="I21" s="137"/>
      <c r="J21" s="137"/>
      <c r="K21" s="151">
        <v>1.9375E-2</v>
      </c>
    </row>
    <row r="22" spans="2:11" x14ac:dyDescent="0.3">
      <c r="B22" s="108" t="s">
        <v>24</v>
      </c>
      <c r="C22" s="137"/>
      <c r="D22" s="137"/>
      <c r="E22" s="137"/>
      <c r="F22" s="137"/>
      <c r="G22" s="137"/>
      <c r="H22" s="137"/>
      <c r="I22" s="137"/>
      <c r="J22" s="137"/>
      <c r="K22" s="151"/>
    </row>
    <row r="23" spans="2:11" x14ac:dyDescent="0.3">
      <c r="B23" s="108" t="s">
        <v>25</v>
      </c>
      <c r="C23" s="137">
        <v>9.1550925925925931E-3</v>
      </c>
      <c r="D23" s="137"/>
      <c r="E23" s="137"/>
      <c r="F23" s="137"/>
      <c r="G23" s="137"/>
      <c r="H23" s="137"/>
      <c r="I23" s="137"/>
      <c r="J23" s="137"/>
      <c r="K23" s="151">
        <v>9.1550925925925931E-3</v>
      </c>
    </row>
    <row r="24" spans="2:11" x14ac:dyDescent="0.3">
      <c r="B24" s="108" t="s">
        <v>26</v>
      </c>
      <c r="C24" s="137">
        <v>2.6388888888888889E-2</v>
      </c>
      <c r="D24" s="137">
        <v>2.0162037037037037E-2</v>
      </c>
      <c r="E24" s="137">
        <v>5.6134259259259262E-3</v>
      </c>
      <c r="F24" s="137"/>
      <c r="G24" s="137">
        <v>5.3356481481481475E-3</v>
      </c>
      <c r="H24" s="137">
        <v>2.1064814814814817E-3</v>
      </c>
      <c r="I24" s="137"/>
      <c r="J24" s="137"/>
      <c r="K24" s="151">
        <v>5.9606481481481476E-2</v>
      </c>
    </row>
    <row r="25" spans="2:11" x14ac:dyDescent="0.3">
      <c r="B25" s="112" t="s">
        <v>3</v>
      </c>
      <c r="C25" s="113">
        <v>0.13918981481481479</v>
      </c>
      <c r="D25" s="113">
        <v>0.11562499999999999</v>
      </c>
      <c r="E25" s="113">
        <v>5.7835648148148143E-2</v>
      </c>
      <c r="F25" s="113">
        <v>1.7743055555555557E-2</v>
      </c>
      <c r="G25" s="113">
        <v>0.10951388888888888</v>
      </c>
      <c r="H25" s="113">
        <v>3.0833333333333338E-2</v>
      </c>
      <c r="I25" s="113"/>
      <c r="J25" s="117"/>
      <c r="K25" s="152">
        <v>0.47074074074074063</v>
      </c>
    </row>
    <row r="26" spans="2:11" x14ac:dyDescent="0.3">
      <c r="B26" s="153"/>
      <c r="C26" s="154"/>
      <c r="D26" s="154"/>
      <c r="E26" s="154"/>
      <c r="F26" s="154"/>
      <c r="G26" s="154"/>
      <c r="H26" s="154"/>
      <c r="I26" s="154"/>
      <c r="J26" s="155"/>
      <c r="K26" s="15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7"/>
      <c r="D28" s="137"/>
      <c r="E28" s="137">
        <v>8.6805555555555551E-4</v>
      </c>
      <c r="F28" s="137"/>
      <c r="G28" s="137"/>
      <c r="H28" s="137"/>
      <c r="I28" s="137"/>
      <c r="J28" s="137"/>
      <c r="K28" s="151">
        <v>8.6805555555555551E-4</v>
      </c>
    </row>
    <row r="29" spans="2:11" x14ac:dyDescent="0.3">
      <c r="B29" s="108" t="s">
        <v>29</v>
      </c>
      <c r="C29" s="137"/>
      <c r="D29" s="137"/>
      <c r="E29" s="137"/>
      <c r="F29" s="137"/>
      <c r="G29" s="137"/>
      <c r="H29" s="137"/>
      <c r="I29" s="137"/>
      <c r="J29" s="137"/>
      <c r="K29" s="151"/>
    </row>
    <row r="30" spans="2:11" x14ac:dyDescent="0.3">
      <c r="B30" s="108" t="s">
        <v>30</v>
      </c>
      <c r="C30" s="137">
        <v>5.4398148148148155E-4</v>
      </c>
      <c r="D30" s="137"/>
      <c r="E30" s="137"/>
      <c r="F30" s="137"/>
      <c r="G30" s="137">
        <v>2.7777777777777778E-4</v>
      </c>
      <c r="H30" s="137">
        <v>3.5879629629629635E-4</v>
      </c>
      <c r="I30" s="137"/>
      <c r="J30" s="137"/>
      <c r="K30" s="151">
        <v>1.1805555555555556E-3</v>
      </c>
    </row>
    <row r="31" spans="2:11" x14ac:dyDescent="0.3">
      <c r="B31" s="108" t="s">
        <v>31</v>
      </c>
      <c r="C31" s="137">
        <v>1.0300925925925926E-3</v>
      </c>
      <c r="D31" s="137">
        <v>7.7546296296296304E-4</v>
      </c>
      <c r="E31" s="137">
        <v>1.1342592592592593E-3</v>
      </c>
      <c r="F31" s="137">
        <v>1.7939814814814819E-3</v>
      </c>
      <c r="G31" s="137">
        <v>1.273148148148148E-4</v>
      </c>
      <c r="H31" s="137">
        <v>5.6828703703703702E-3</v>
      </c>
      <c r="I31" s="137"/>
      <c r="J31" s="137"/>
      <c r="K31" s="151">
        <v>1.0543981481481481E-2</v>
      </c>
    </row>
    <row r="32" spans="2:11" x14ac:dyDescent="0.3">
      <c r="B32" s="108" t="s">
        <v>32</v>
      </c>
      <c r="C32" s="137">
        <v>1.1041666666666668E-2</v>
      </c>
      <c r="D32" s="137">
        <v>7.1759259259259259E-4</v>
      </c>
      <c r="E32" s="137">
        <v>1.2152777777777778E-2</v>
      </c>
      <c r="F32" s="137">
        <v>1.1458333333333333E-3</v>
      </c>
      <c r="G32" s="137">
        <v>2.0833333333333335E-4</v>
      </c>
      <c r="H32" s="137">
        <v>5.7175925925925927E-3</v>
      </c>
      <c r="I32" s="137"/>
      <c r="J32" s="137"/>
      <c r="K32" s="151">
        <v>3.0983796296296297E-2</v>
      </c>
    </row>
    <row r="33" spans="2:11" x14ac:dyDescent="0.3">
      <c r="B33" s="108" t="s">
        <v>33</v>
      </c>
      <c r="C33" s="137"/>
      <c r="D33" s="137">
        <v>2.6620370370370372E-4</v>
      </c>
      <c r="E33" s="137">
        <v>1.2893518518518519E-2</v>
      </c>
      <c r="F33" s="137"/>
      <c r="G33" s="137"/>
      <c r="H33" s="137">
        <v>1.1574074074074073E-4</v>
      </c>
      <c r="I33" s="137"/>
      <c r="J33" s="137"/>
      <c r="K33" s="151">
        <v>1.3275462962962965E-2</v>
      </c>
    </row>
    <row r="34" spans="2:11" x14ac:dyDescent="0.3">
      <c r="B34" s="112" t="s">
        <v>3</v>
      </c>
      <c r="C34" s="113">
        <v>1.2615740740740743E-2</v>
      </c>
      <c r="D34" s="113">
        <v>1.7592592592592595E-3</v>
      </c>
      <c r="E34" s="113">
        <v>2.7048611111111114E-2</v>
      </c>
      <c r="F34" s="113">
        <v>2.9398148148148152E-3</v>
      </c>
      <c r="G34" s="113">
        <v>6.134259259259259E-4</v>
      </c>
      <c r="H34" s="113">
        <v>1.1875E-2</v>
      </c>
      <c r="I34" s="113"/>
      <c r="J34" s="117"/>
      <c r="K34" s="152">
        <v>5.6851851851851862E-2</v>
      </c>
    </row>
    <row r="35" spans="2:11" x14ac:dyDescent="0.3">
      <c r="B35" s="112"/>
      <c r="C35" s="157"/>
      <c r="D35" s="157"/>
      <c r="E35" s="158"/>
      <c r="F35" s="158"/>
      <c r="G35" s="157"/>
      <c r="H35" s="157"/>
      <c r="I35" s="157"/>
      <c r="J35" s="157"/>
      <c r="K35" s="151"/>
    </row>
    <row r="36" spans="2:11" x14ac:dyDescent="0.3">
      <c r="B36" s="112" t="s">
        <v>6</v>
      </c>
      <c r="C36" s="117">
        <v>0.15180555555555553</v>
      </c>
      <c r="D36" s="117">
        <v>0.11738425925925926</v>
      </c>
      <c r="E36" s="117">
        <v>8.4884259259259257E-2</v>
      </c>
      <c r="F36" s="117">
        <v>2.0682870370370372E-2</v>
      </c>
      <c r="G36" s="117">
        <v>0.1101273148148148</v>
      </c>
      <c r="H36" s="117">
        <v>4.2708333333333334E-2</v>
      </c>
      <c r="I36" s="117"/>
      <c r="J36" s="117"/>
      <c r="K36" s="159">
        <v>0.5275925925925925</v>
      </c>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119</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2"/>
      <c r="D7" s="132"/>
      <c r="E7" s="132"/>
      <c r="F7" s="132"/>
      <c r="G7" s="132"/>
      <c r="H7" s="132"/>
      <c r="I7" s="132"/>
      <c r="J7" s="132"/>
      <c r="K7" s="162"/>
    </row>
    <row r="8" spans="2:11" x14ac:dyDescent="0.3">
      <c r="B8" s="108" t="s">
        <v>114</v>
      </c>
      <c r="C8" s="132"/>
      <c r="D8" s="132"/>
      <c r="E8" s="132"/>
      <c r="F8" s="132"/>
      <c r="G8" s="132"/>
      <c r="H8" s="132"/>
      <c r="I8" s="132"/>
      <c r="J8" s="132"/>
      <c r="K8" s="162"/>
    </row>
    <row r="9" spans="2:11" x14ac:dyDescent="0.3">
      <c r="B9" s="108" t="s">
        <v>13</v>
      </c>
      <c r="C9" s="132"/>
      <c r="D9" s="132"/>
      <c r="E9" s="132"/>
      <c r="F9" s="132"/>
      <c r="G9" s="132"/>
      <c r="H9" s="132"/>
      <c r="I9" s="132"/>
      <c r="J9" s="132"/>
      <c r="K9" s="162"/>
    </row>
    <row r="10" spans="2:11" x14ac:dyDescent="0.3">
      <c r="B10" s="108" t="s">
        <v>14</v>
      </c>
      <c r="C10" s="132"/>
      <c r="D10" s="132"/>
      <c r="E10" s="132"/>
      <c r="F10" s="132"/>
      <c r="G10" s="132"/>
      <c r="H10" s="132"/>
      <c r="I10" s="132"/>
      <c r="J10" s="132"/>
      <c r="K10" s="162"/>
    </row>
    <row r="11" spans="2:11" x14ac:dyDescent="0.3">
      <c r="B11" s="108" t="s">
        <v>15</v>
      </c>
      <c r="C11" s="132"/>
      <c r="D11" s="132"/>
      <c r="E11" s="132"/>
      <c r="F11" s="132"/>
      <c r="G11" s="132"/>
      <c r="H11" s="132"/>
      <c r="I11" s="132"/>
      <c r="J11" s="132"/>
      <c r="K11" s="162"/>
    </row>
    <row r="12" spans="2:11" x14ac:dyDescent="0.3">
      <c r="B12" s="108" t="s">
        <v>16</v>
      </c>
      <c r="C12" s="132"/>
      <c r="D12" s="132"/>
      <c r="E12" s="132"/>
      <c r="F12" s="132"/>
      <c r="G12" s="132"/>
      <c r="H12" s="132"/>
      <c r="I12" s="132"/>
      <c r="J12" s="132"/>
      <c r="K12" s="162"/>
    </row>
    <row r="13" spans="2:11" x14ac:dyDescent="0.3">
      <c r="B13" s="108" t="s">
        <v>17</v>
      </c>
      <c r="C13" s="132"/>
      <c r="D13" s="132"/>
      <c r="E13" s="132"/>
      <c r="F13" s="132"/>
      <c r="G13" s="132"/>
      <c r="H13" s="132"/>
      <c r="I13" s="132"/>
      <c r="J13" s="132"/>
      <c r="K13" s="162"/>
    </row>
    <row r="14" spans="2:11" x14ac:dyDescent="0.3">
      <c r="B14" s="108" t="s">
        <v>18</v>
      </c>
      <c r="C14" s="132"/>
      <c r="D14" s="132"/>
      <c r="E14" s="132"/>
      <c r="F14" s="132"/>
      <c r="G14" s="132"/>
      <c r="H14" s="132"/>
      <c r="I14" s="132"/>
      <c r="J14" s="132"/>
      <c r="K14" s="162"/>
    </row>
    <row r="15" spans="2:11" x14ac:dyDescent="0.3">
      <c r="B15" s="108" t="s">
        <v>19</v>
      </c>
      <c r="C15" s="132"/>
      <c r="D15" s="132"/>
      <c r="E15" s="132"/>
      <c r="F15" s="132"/>
      <c r="G15" s="132"/>
      <c r="H15" s="132"/>
      <c r="I15" s="132"/>
      <c r="J15" s="132"/>
      <c r="K15" s="162"/>
    </row>
    <row r="16" spans="2:11" x14ac:dyDescent="0.3">
      <c r="B16" s="108" t="s">
        <v>20</v>
      </c>
      <c r="C16" s="132"/>
      <c r="D16" s="132"/>
      <c r="E16" s="132"/>
      <c r="F16" s="132"/>
      <c r="G16" s="132"/>
      <c r="H16" s="132"/>
      <c r="I16" s="132"/>
      <c r="J16" s="132"/>
      <c r="K16" s="162"/>
    </row>
    <row r="17" spans="2:11" x14ac:dyDescent="0.3">
      <c r="B17" s="108" t="s">
        <v>21</v>
      </c>
      <c r="C17" s="132"/>
      <c r="D17" s="132"/>
      <c r="E17" s="132"/>
      <c r="F17" s="132"/>
      <c r="G17" s="132"/>
      <c r="H17" s="132"/>
      <c r="I17" s="132"/>
      <c r="J17" s="132"/>
      <c r="K17" s="162"/>
    </row>
    <row r="18" spans="2:11" x14ac:dyDescent="0.3">
      <c r="B18" s="108" t="s">
        <v>22</v>
      </c>
      <c r="C18" s="132"/>
      <c r="D18" s="132"/>
      <c r="E18" s="132"/>
      <c r="F18" s="132"/>
      <c r="G18" s="132"/>
      <c r="H18" s="132"/>
      <c r="I18" s="132"/>
      <c r="J18" s="132"/>
      <c r="K18" s="162"/>
    </row>
    <row r="19" spans="2:11" x14ac:dyDescent="0.3">
      <c r="B19" s="108" t="s">
        <v>23</v>
      </c>
      <c r="C19" s="132"/>
      <c r="D19" s="132"/>
      <c r="E19" s="132"/>
      <c r="F19" s="132"/>
      <c r="G19" s="132"/>
      <c r="H19" s="132"/>
      <c r="I19" s="132"/>
      <c r="J19" s="132"/>
      <c r="K19" s="162"/>
    </row>
    <row r="20" spans="2:11" x14ac:dyDescent="0.3">
      <c r="B20" s="140" t="s">
        <v>116</v>
      </c>
      <c r="C20" s="132"/>
      <c r="D20" s="132"/>
      <c r="E20" s="132"/>
      <c r="F20" s="132"/>
      <c r="G20" s="132"/>
      <c r="H20" s="132"/>
      <c r="I20" s="132"/>
      <c r="J20" s="132"/>
      <c r="K20" s="162"/>
    </row>
    <row r="21" spans="2:11" x14ac:dyDescent="0.3">
      <c r="B21" s="141" t="s">
        <v>117</v>
      </c>
      <c r="C21" s="132"/>
      <c r="D21" s="132"/>
      <c r="E21" s="132"/>
      <c r="F21" s="132"/>
      <c r="G21" s="132"/>
      <c r="H21" s="132"/>
      <c r="I21" s="132"/>
      <c r="J21" s="132"/>
      <c r="K21" s="162"/>
    </row>
    <row r="22" spans="2:11" x14ac:dyDescent="0.3">
      <c r="B22" s="108" t="s">
        <v>24</v>
      </c>
      <c r="C22" s="132"/>
      <c r="D22" s="132"/>
      <c r="E22" s="132"/>
      <c r="F22" s="132"/>
      <c r="G22" s="132"/>
      <c r="H22" s="132"/>
      <c r="I22" s="132"/>
      <c r="J22" s="132"/>
      <c r="K22" s="162"/>
    </row>
    <row r="23" spans="2:11" x14ac:dyDescent="0.3">
      <c r="B23" s="108" t="s">
        <v>25</v>
      </c>
      <c r="C23" s="132"/>
      <c r="D23" s="132"/>
      <c r="E23" s="132"/>
      <c r="F23" s="132"/>
      <c r="G23" s="132"/>
      <c r="H23" s="132"/>
      <c r="I23" s="132"/>
      <c r="J23" s="132"/>
      <c r="K23" s="162"/>
    </row>
    <row r="24" spans="2:11" x14ac:dyDescent="0.3">
      <c r="B24" s="108" t="s">
        <v>26</v>
      </c>
      <c r="C24" s="132"/>
      <c r="D24" s="132"/>
      <c r="E24" s="132"/>
      <c r="F24" s="132"/>
      <c r="G24" s="132"/>
      <c r="H24" s="132"/>
      <c r="I24" s="132"/>
      <c r="J24" s="132"/>
      <c r="K24" s="162"/>
    </row>
    <row r="25" spans="2:11" x14ac:dyDescent="0.3">
      <c r="B25" s="112" t="s">
        <v>3</v>
      </c>
      <c r="C25" s="127"/>
      <c r="D25" s="127"/>
      <c r="E25" s="127"/>
      <c r="F25" s="127"/>
      <c r="G25" s="127"/>
      <c r="H25" s="127"/>
      <c r="I25" s="127"/>
      <c r="J25" s="134"/>
      <c r="K25" s="163"/>
    </row>
    <row r="26" spans="2:11" x14ac:dyDescent="0.3">
      <c r="B26" s="153"/>
      <c r="C26" s="164"/>
      <c r="D26" s="164"/>
      <c r="E26" s="164"/>
      <c r="F26" s="164"/>
      <c r="G26" s="164"/>
      <c r="H26" s="164"/>
      <c r="I26" s="164"/>
      <c r="J26" s="165"/>
      <c r="K26" s="16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2"/>
      <c r="D28" s="132"/>
      <c r="E28" s="132"/>
      <c r="F28" s="132"/>
      <c r="G28" s="132"/>
      <c r="H28" s="132"/>
      <c r="I28" s="132"/>
      <c r="J28" s="123"/>
      <c r="K28" s="162"/>
    </row>
    <row r="29" spans="2:11" x14ac:dyDescent="0.3">
      <c r="B29" s="108" t="s">
        <v>29</v>
      </c>
      <c r="C29" s="132"/>
      <c r="D29" s="132"/>
      <c r="E29" s="132"/>
      <c r="F29" s="132"/>
      <c r="G29" s="132"/>
      <c r="H29" s="132"/>
      <c r="I29" s="132"/>
      <c r="J29" s="167"/>
      <c r="K29" s="162"/>
    </row>
    <row r="30" spans="2:11" x14ac:dyDescent="0.3">
      <c r="B30" s="108" t="s">
        <v>30</v>
      </c>
      <c r="C30" s="132"/>
      <c r="D30" s="132"/>
      <c r="E30" s="132"/>
      <c r="F30" s="132"/>
      <c r="G30" s="132"/>
      <c r="H30" s="132"/>
      <c r="I30" s="4"/>
      <c r="J30" s="4"/>
      <c r="K30" s="162"/>
    </row>
    <row r="31" spans="2:11" x14ac:dyDescent="0.3">
      <c r="B31" s="108" t="s">
        <v>31</v>
      </c>
      <c r="C31" s="132"/>
      <c r="D31" s="132"/>
      <c r="E31" s="132"/>
      <c r="F31" s="132"/>
      <c r="G31" s="132"/>
      <c r="H31" s="132"/>
      <c r="I31" s="168"/>
      <c r="J31" s="132"/>
      <c r="K31" s="162"/>
    </row>
    <row r="32" spans="2:11" x14ac:dyDescent="0.3">
      <c r="B32" s="108" t="s">
        <v>32</v>
      </c>
      <c r="C32" s="132"/>
      <c r="D32" s="132"/>
      <c r="E32" s="132"/>
      <c r="F32" s="132"/>
      <c r="G32" s="132"/>
      <c r="H32" s="132"/>
      <c r="I32" s="132"/>
      <c r="J32" s="132"/>
      <c r="K32" s="162"/>
    </row>
    <row r="33" spans="2:11" x14ac:dyDescent="0.3">
      <c r="B33" s="108" t="s">
        <v>33</v>
      </c>
      <c r="C33" s="132"/>
      <c r="D33" s="132"/>
      <c r="E33" s="132"/>
      <c r="F33" s="132"/>
      <c r="G33" s="132"/>
      <c r="H33" s="132"/>
      <c r="I33" s="132"/>
      <c r="J33" s="132"/>
      <c r="K33" s="162"/>
    </row>
    <row r="34" spans="2:11" x14ac:dyDescent="0.3">
      <c r="B34" s="112" t="s">
        <v>3</v>
      </c>
      <c r="C34" s="127"/>
      <c r="D34" s="127"/>
      <c r="E34" s="127"/>
      <c r="F34" s="127"/>
      <c r="G34" s="127"/>
      <c r="H34" s="127"/>
      <c r="I34" s="127"/>
      <c r="J34" s="134"/>
      <c r="K34" s="163"/>
    </row>
    <row r="35" spans="2:11" x14ac:dyDescent="0.3">
      <c r="B35" s="112"/>
      <c r="C35" s="160"/>
      <c r="D35" s="160"/>
      <c r="E35" s="160"/>
      <c r="F35" s="169"/>
      <c r="G35" s="160"/>
      <c r="H35" s="160"/>
      <c r="I35" s="160"/>
      <c r="J35" s="160"/>
      <c r="K35" s="162"/>
    </row>
    <row r="36" spans="2:11" x14ac:dyDescent="0.3">
      <c r="B36" s="112" t="s">
        <v>6</v>
      </c>
      <c r="C36" s="134"/>
      <c r="D36" s="134"/>
      <c r="E36" s="134"/>
      <c r="F36" s="134"/>
      <c r="G36" s="134"/>
      <c r="H36" s="134"/>
      <c r="I36" s="134"/>
      <c r="J36" s="134"/>
      <c r="K36" s="170"/>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120</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2"/>
      <c r="D7" s="132"/>
      <c r="E7" s="132"/>
      <c r="F7" s="132"/>
      <c r="G7" s="132"/>
      <c r="H7" s="132"/>
      <c r="I7" s="132"/>
      <c r="J7" s="132"/>
      <c r="K7" s="162"/>
    </row>
    <row r="8" spans="2:11" x14ac:dyDescent="0.3">
      <c r="B8" s="108" t="s">
        <v>114</v>
      </c>
      <c r="C8" s="132"/>
      <c r="D8" s="132"/>
      <c r="E8" s="132"/>
      <c r="F8" s="132"/>
      <c r="G8" s="132"/>
      <c r="H8" s="132"/>
      <c r="I8" s="132"/>
      <c r="J8" s="132"/>
      <c r="K8" s="162"/>
    </row>
    <row r="9" spans="2:11" x14ac:dyDescent="0.3">
      <c r="B9" s="108" t="s">
        <v>13</v>
      </c>
      <c r="C9" s="132"/>
      <c r="D9" s="132"/>
      <c r="E9" s="132"/>
      <c r="F9" s="132"/>
      <c r="G9" s="132"/>
      <c r="H9" s="132"/>
      <c r="I9" s="132"/>
      <c r="J9" s="132"/>
      <c r="K9" s="162"/>
    </row>
    <row r="10" spans="2:11" x14ac:dyDescent="0.3">
      <c r="B10" s="108" t="s">
        <v>14</v>
      </c>
      <c r="C10" s="132"/>
      <c r="D10" s="132"/>
      <c r="E10" s="132"/>
      <c r="F10" s="132"/>
      <c r="G10" s="132"/>
      <c r="H10" s="132"/>
      <c r="I10" s="132"/>
      <c r="J10" s="132"/>
      <c r="K10" s="162"/>
    </row>
    <row r="11" spans="2:11" x14ac:dyDescent="0.3">
      <c r="B11" s="108" t="s">
        <v>15</v>
      </c>
      <c r="C11" s="132"/>
      <c r="D11" s="132"/>
      <c r="E11" s="132"/>
      <c r="F11" s="132"/>
      <c r="G11" s="132"/>
      <c r="H11" s="132"/>
      <c r="I11" s="132"/>
      <c r="J11" s="132"/>
      <c r="K11" s="162"/>
    </row>
    <row r="12" spans="2:11" x14ac:dyDescent="0.3">
      <c r="B12" s="108" t="s">
        <v>16</v>
      </c>
      <c r="C12" s="132"/>
      <c r="D12" s="132"/>
      <c r="E12" s="132"/>
      <c r="F12" s="132"/>
      <c r="G12" s="132"/>
      <c r="H12" s="132"/>
      <c r="I12" s="132"/>
      <c r="J12" s="132"/>
      <c r="K12" s="162"/>
    </row>
    <row r="13" spans="2:11" x14ac:dyDescent="0.3">
      <c r="B13" s="108" t="s">
        <v>17</v>
      </c>
      <c r="C13" s="132"/>
      <c r="D13" s="132"/>
      <c r="E13" s="132"/>
      <c r="F13" s="132"/>
      <c r="G13" s="132"/>
      <c r="H13" s="132"/>
      <c r="I13" s="132"/>
      <c r="J13" s="132"/>
      <c r="K13" s="162"/>
    </row>
    <row r="14" spans="2:11" x14ac:dyDescent="0.3">
      <c r="B14" s="108" t="s">
        <v>18</v>
      </c>
      <c r="C14" s="132"/>
      <c r="D14" s="132"/>
      <c r="E14" s="132"/>
      <c r="F14" s="132"/>
      <c r="G14" s="132"/>
      <c r="H14" s="132"/>
      <c r="I14" s="132"/>
      <c r="J14" s="132"/>
      <c r="K14" s="162"/>
    </row>
    <row r="15" spans="2:11" x14ac:dyDescent="0.3">
      <c r="B15" s="108" t="s">
        <v>19</v>
      </c>
      <c r="C15" s="132"/>
      <c r="D15" s="132"/>
      <c r="E15" s="132"/>
      <c r="F15" s="132"/>
      <c r="G15" s="132"/>
      <c r="H15" s="132"/>
      <c r="I15" s="132"/>
      <c r="J15" s="132"/>
      <c r="K15" s="162"/>
    </row>
    <row r="16" spans="2:11" x14ac:dyDescent="0.3">
      <c r="B16" s="108" t="s">
        <v>20</v>
      </c>
      <c r="C16" s="132"/>
      <c r="D16" s="132"/>
      <c r="E16" s="132"/>
      <c r="F16" s="132"/>
      <c r="G16" s="132"/>
      <c r="H16" s="132"/>
      <c r="I16" s="132"/>
      <c r="J16" s="132"/>
      <c r="K16" s="162"/>
    </row>
    <row r="17" spans="2:11" x14ac:dyDescent="0.3">
      <c r="B17" s="108" t="s">
        <v>21</v>
      </c>
      <c r="C17" s="132"/>
      <c r="D17" s="132"/>
      <c r="E17" s="132"/>
      <c r="F17" s="132"/>
      <c r="G17" s="132"/>
      <c r="H17" s="132"/>
      <c r="I17" s="132"/>
      <c r="J17" s="132"/>
      <c r="K17" s="162"/>
    </row>
    <row r="18" spans="2:11" x14ac:dyDescent="0.3">
      <c r="B18" s="108" t="s">
        <v>22</v>
      </c>
      <c r="C18" s="132"/>
      <c r="D18" s="132"/>
      <c r="E18" s="132"/>
      <c r="F18" s="132"/>
      <c r="G18" s="132"/>
      <c r="H18" s="132"/>
      <c r="I18" s="132"/>
      <c r="J18" s="132"/>
      <c r="K18" s="162"/>
    </row>
    <row r="19" spans="2:11" x14ac:dyDescent="0.3">
      <c r="B19" s="108" t="s">
        <v>23</v>
      </c>
      <c r="C19" s="132"/>
      <c r="D19" s="132"/>
      <c r="E19" s="132"/>
      <c r="F19" s="132"/>
      <c r="G19" s="132"/>
      <c r="H19" s="132"/>
      <c r="I19" s="132"/>
      <c r="J19" s="132"/>
      <c r="K19" s="162"/>
    </row>
    <row r="20" spans="2:11" x14ac:dyDescent="0.3">
      <c r="B20" s="140" t="s">
        <v>116</v>
      </c>
      <c r="C20" s="132"/>
      <c r="D20" s="132"/>
      <c r="E20" s="132"/>
      <c r="F20" s="132"/>
      <c r="G20" s="132"/>
      <c r="H20" s="132"/>
      <c r="I20" s="132"/>
      <c r="J20" s="132"/>
      <c r="K20" s="162"/>
    </row>
    <row r="21" spans="2:11" x14ac:dyDescent="0.3">
      <c r="B21" s="141" t="s">
        <v>117</v>
      </c>
      <c r="C21" s="132"/>
      <c r="D21" s="132"/>
      <c r="E21" s="132"/>
      <c r="F21" s="132"/>
      <c r="G21" s="132"/>
      <c r="H21" s="132"/>
      <c r="I21" s="132"/>
      <c r="J21" s="132"/>
      <c r="K21" s="162"/>
    </row>
    <row r="22" spans="2:11" x14ac:dyDescent="0.3">
      <c r="B22" s="108" t="s">
        <v>24</v>
      </c>
      <c r="C22" s="132"/>
      <c r="D22" s="132"/>
      <c r="E22" s="132"/>
      <c r="F22" s="132"/>
      <c r="G22" s="132"/>
      <c r="H22" s="132"/>
      <c r="I22" s="132"/>
      <c r="J22" s="132"/>
      <c r="K22" s="162"/>
    </row>
    <row r="23" spans="2:11" x14ac:dyDescent="0.3">
      <c r="B23" s="108" t="s">
        <v>25</v>
      </c>
      <c r="C23" s="132"/>
      <c r="D23" s="132"/>
      <c r="E23" s="132"/>
      <c r="F23" s="132"/>
      <c r="G23" s="132"/>
      <c r="H23" s="132"/>
      <c r="I23" s="132"/>
      <c r="J23" s="132"/>
      <c r="K23" s="162"/>
    </row>
    <row r="24" spans="2:11" x14ac:dyDescent="0.3">
      <c r="B24" s="108" t="s">
        <v>26</v>
      </c>
      <c r="C24" s="132"/>
      <c r="D24" s="132"/>
      <c r="E24" s="132"/>
      <c r="F24" s="132"/>
      <c r="G24" s="132"/>
      <c r="H24" s="132"/>
      <c r="I24" s="132"/>
      <c r="J24" s="132"/>
      <c r="K24" s="162"/>
    </row>
    <row r="25" spans="2:11" x14ac:dyDescent="0.3">
      <c r="B25" s="112" t="s">
        <v>3</v>
      </c>
      <c r="C25" s="127"/>
      <c r="D25" s="127"/>
      <c r="E25" s="127"/>
      <c r="F25" s="127"/>
      <c r="G25" s="127"/>
      <c r="H25" s="127"/>
      <c r="I25" s="127"/>
      <c r="J25" s="134"/>
      <c r="K25" s="163"/>
    </row>
    <row r="26" spans="2:11" x14ac:dyDescent="0.3">
      <c r="B26" s="153"/>
      <c r="C26" s="164"/>
      <c r="D26" s="164"/>
      <c r="E26" s="164"/>
      <c r="F26" s="164"/>
      <c r="G26" s="164"/>
      <c r="H26" s="164"/>
      <c r="I26" s="164"/>
      <c r="J26" s="165"/>
      <c r="K26" s="16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2"/>
      <c r="D28" s="132"/>
      <c r="E28" s="132"/>
      <c r="F28" s="132"/>
      <c r="G28" s="132"/>
      <c r="H28" s="132"/>
      <c r="I28" s="132"/>
      <c r="J28" s="123"/>
      <c r="K28" s="162"/>
    </row>
    <row r="29" spans="2:11" x14ac:dyDescent="0.3">
      <c r="B29" s="108" t="s">
        <v>29</v>
      </c>
      <c r="C29" s="132"/>
      <c r="D29" s="132"/>
      <c r="E29" s="132"/>
      <c r="F29" s="132"/>
      <c r="G29" s="132"/>
      <c r="H29" s="132"/>
      <c r="I29" s="132"/>
      <c r="J29" s="167"/>
      <c r="K29" s="162"/>
    </row>
    <row r="30" spans="2:11" x14ac:dyDescent="0.3">
      <c r="B30" s="108" t="s">
        <v>30</v>
      </c>
      <c r="C30" s="132"/>
      <c r="D30" s="132"/>
      <c r="E30" s="132"/>
      <c r="F30" s="132"/>
      <c r="G30" s="132"/>
      <c r="H30" s="132"/>
      <c r="I30" s="4"/>
      <c r="J30" s="4"/>
      <c r="K30" s="162"/>
    </row>
    <row r="31" spans="2:11" x14ac:dyDescent="0.3">
      <c r="B31" s="108" t="s">
        <v>31</v>
      </c>
      <c r="C31" s="132"/>
      <c r="D31" s="132"/>
      <c r="E31" s="132"/>
      <c r="F31" s="132"/>
      <c r="G31" s="132"/>
      <c r="H31" s="132"/>
      <c r="I31" s="168"/>
      <c r="J31" s="132"/>
      <c r="K31" s="162"/>
    </row>
    <row r="32" spans="2:11" x14ac:dyDescent="0.3">
      <c r="B32" s="108" t="s">
        <v>32</v>
      </c>
      <c r="C32" s="132"/>
      <c r="D32" s="132"/>
      <c r="E32" s="132"/>
      <c r="F32" s="132"/>
      <c r="G32" s="132"/>
      <c r="H32" s="132"/>
      <c r="I32" s="132"/>
      <c r="J32" s="132"/>
      <c r="K32" s="162"/>
    </row>
    <row r="33" spans="2:11" x14ac:dyDescent="0.3">
      <c r="B33" s="108" t="s">
        <v>33</v>
      </c>
      <c r="C33" s="132"/>
      <c r="D33" s="132"/>
      <c r="E33" s="132"/>
      <c r="F33" s="132"/>
      <c r="G33" s="132"/>
      <c r="H33" s="132"/>
      <c r="I33" s="132"/>
      <c r="J33" s="132"/>
      <c r="K33" s="162"/>
    </row>
    <row r="34" spans="2:11" x14ac:dyDescent="0.3">
      <c r="B34" s="112" t="s">
        <v>3</v>
      </c>
      <c r="C34" s="127"/>
      <c r="D34" s="127"/>
      <c r="E34" s="127"/>
      <c r="F34" s="127"/>
      <c r="G34" s="127"/>
      <c r="H34" s="127"/>
      <c r="I34" s="127"/>
      <c r="J34" s="134"/>
      <c r="K34" s="163"/>
    </row>
    <row r="35" spans="2:11" x14ac:dyDescent="0.3">
      <c r="B35" s="112"/>
      <c r="C35" s="160"/>
      <c r="D35" s="160"/>
      <c r="E35" s="160"/>
      <c r="F35" s="169"/>
      <c r="G35" s="160"/>
      <c r="H35" s="160"/>
      <c r="I35" s="160"/>
      <c r="J35" s="160"/>
      <c r="K35" s="162"/>
    </row>
    <row r="36" spans="2:11" x14ac:dyDescent="0.3">
      <c r="B36" s="112" t="s">
        <v>6</v>
      </c>
      <c r="C36" s="134"/>
      <c r="D36" s="134"/>
      <c r="E36" s="134"/>
      <c r="F36" s="134"/>
      <c r="G36" s="134"/>
      <c r="H36" s="134"/>
      <c r="I36" s="134"/>
      <c r="J36" s="134"/>
      <c r="K36" s="170"/>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131</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7"/>
      <c r="D7" s="137"/>
      <c r="E7" s="137"/>
      <c r="F7" s="137"/>
      <c r="G7" s="137"/>
      <c r="H7" s="137"/>
      <c r="I7" s="137"/>
      <c r="J7" s="137"/>
      <c r="K7" s="151"/>
    </row>
    <row r="8" spans="2:11" x14ac:dyDescent="0.3">
      <c r="B8" s="108" t="s">
        <v>114</v>
      </c>
      <c r="C8" s="137"/>
      <c r="D8" s="137"/>
      <c r="E8" s="137"/>
      <c r="F8" s="137"/>
      <c r="G8" s="137"/>
      <c r="H8" s="137"/>
      <c r="I8" s="137"/>
      <c r="J8" s="137"/>
      <c r="K8" s="151"/>
    </row>
    <row r="9" spans="2:11" x14ac:dyDescent="0.3">
      <c r="B9" s="108" t="s">
        <v>13</v>
      </c>
      <c r="C9" s="137"/>
      <c r="D9" s="137"/>
      <c r="E9" s="137"/>
      <c r="F9" s="137"/>
      <c r="G9" s="137"/>
      <c r="H9" s="137"/>
      <c r="I9" s="137"/>
      <c r="J9" s="137"/>
      <c r="K9" s="151"/>
    </row>
    <row r="10" spans="2:11" x14ac:dyDescent="0.3">
      <c r="B10" s="108" t="s">
        <v>14</v>
      </c>
      <c r="C10" s="137"/>
      <c r="D10" s="137"/>
      <c r="E10" s="137"/>
      <c r="F10" s="137"/>
      <c r="G10" s="137"/>
      <c r="H10" s="137"/>
      <c r="I10" s="137"/>
      <c r="J10" s="137"/>
      <c r="K10" s="151"/>
    </row>
    <row r="11" spans="2:11" x14ac:dyDescent="0.3">
      <c r="B11" s="108" t="s">
        <v>15</v>
      </c>
      <c r="C11" s="137"/>
      <c r="D11" s="137"/>
      <c r="E11" s="137"/>
      <c r="F11" s="137"/>
      <c r="G11" s="137"/>
      <c r="H11" s="137"/>
      <c r="I11" s="137"/>
      <c r="J11" s="137"/>
      <c r="K11" s="151"/>
    </row>
    <row r="12" spans="2:11" x14ac:dyDescent="0.3">
      <c r="B12" s="108" t="s">
        <v>16</v>
      </c>
      <c r="C12" s="137"/>
      <c r="D12" s="137"/>
      <c r="E12" s="137"/>
      <c r="F12" s="137"/>
      <c r="G12" s="137"/>
      <c r="H12" s="137"/>
      <c r="I12" s="137"/>
      <c r="J12" s="137"/>
      <c r="K12" s="151"/>
    </row>
    <row r="13" spans="2:11" x14ac:dyDescent="0.3">
      <c r="B13" s="108" t="s">
        <v>17</v>
      </c>
      <c r="C13" s="137"/>
      <c r="D13" s="137"/>
      <c r="E13" s="137"/>
      <c r="F13" s="137"/>
      <c r="G13" s="137"/>
      <c r="H13" s="137"/>
      <c r="I13" s="137"/>
      <c r="J13" s="137"/>
      <c r="K13" s="151"/>
    </row>
    <row r="14" spans="2:11" x14ac:dyDescent="0.3">
      <c r="B14" s="108" t="s">
        <v>18</v>
      </c>
      <c r="C14" s="137"/>
      <c r="D14" s="137"/>
      <c r="E14" s="137"/>
      <c r="F14" s="137"/>
      <c r="G14" s="137"/>
      <c r="H14" s="137"/>
      <c r="I14" s="137"/>
      <c r="J14" s="137"/>
      <c r="K14" s="151"/>
    </row>
    <row r="15" spans="2:11" x14ac:dyDescent="0.3">
      <c r="B15" s="108" t="s">
        <v>19</v>
      </c>
      <c r="C15" s="137"/>
      <c r="D15" s="137"/>
      <c r="E15" s="137"/>
      <c r="F15" s="137"/>
      <c r="G15" s="137"/>
      <c r="H15" s="137"/>
      <c r="I15" s="137"/>
      <c r="J15" s="137"/>
      <c r="K15" s="151"/>
    </row>
    <row r="16" spans="2:11" x14ac:dyDescent="0.3">
      <c r="B16" s="108" t="s">
        <v>20</v>
      </c>
      <c r="C16" s="137"/>
      <c r="D16" s="137"/>
      <c r="E16" s="137"/>
      <c r="F16" s="137"/>
      <c r="G16" s="137"/>
      <c r="H16" s="137"/>
      <c r="I16" s="137"/>
      <c r="J16" s="137"/>
      <c r="K16" s="151"/>
    </row>
    <row r="17" spans="2:11" x14ac:dyDescent="0.3">
      <c r="B17" s="108" t="s">
        <v>21</v>
      </c>
      <c r="C17" s="137"/>
      <c r="D17" s="137"/>
      <c r="E17" s="137"/>
      <c r="F17" s="137"/>
      <c r="G17" s="137"/>
      <c r="H17" s="137"/>
      <c r="I17" s="137"/>
      <c r="J17" s="137"/>
      <c r="K17" s="151"/>
    </row>
    <row r="18" spans="2:11" x14ac:dyDescent="0.3">
      <c r="B18" s="108" t="s">
        <v>22</v>
      </c>
      <c r="C18" s="137"/>
      <c r="D18" s="137"/>
      <c r="E18" s="137"/>
      <c r="F18" s="137"/>
      <c r="G18" s="137"/>
      <c r="H18" s="137"/>
      <c r="I18" s="137"/>
      <c r="J18" s="137"/>
      <c r="K18" s="151"/>
    </row>
    <row r="19" spans="2:11" x14ac:dyDescent="0.3">
      <c r="B19" s="108" t="s">
        <v>23</v>
      </c>
      <c r="C19" s="137"/>
      <c r="D19" s="137"/>
      <c r="E19" s="137"/>
      <c r="F19" s="137"/>
      <c r="G19" s="137"/>
      <c r="H19" s="137"/>
      <c r="I19" s="137"/>
      <c r="J19" s="137"/>
      <c r="K19" s="151"/>
    </row>
    <row r="20" spans="2:11" x14ac:dyDescent="0.3">
      <c r="B20" s="140" t="s">
        <v>116</v>
      </c>
      <c r="C20" s="137"/>
      <c r="D20" s="137"/>
      <c r="E20" s="137"/>
      <c r="F20" s="137"/>
      <c r="G20" s="137"/>
      <c r="H20" s="137"/>
      <c r="I20" s="137"/>
      <c r="J20" s="137"/>
      <c r="K20" s="151"/>
    </row>
    <row r="21" spans="2:11" x14ac:dyDescent="0.3">
      <c r="B21" s="141" t="s">
        <v>117</v>
      </c>
      <c r="C21" s="137"/>
      <c r="D21" s="137"/>
      <c r="E21" s="137"/>
      <c r="F21" s="137"/>
      <c r="G21" s="137"/>
      <c r="H21" s="137"/>
      <c r="I21" s="137"/>
      <c r="J21" s="137"/>
      <c r="K21" s="151"/>
    </row>
    <row r="22" spans="2:11" x14ac:dyDescent="0.3">
      <c r="B22" s="108" t="s">
        <v>24</v>
      </c>
      <c r="C22" s="137"/>
      <c r="D22" s="137"/>
      <c r="E22" s="137"/>
      <c r="F22" s="137"/>
      <c r="G22" s="137"/>
      <c r="H22" s="137"/>
      <c r="I22" s="137"/>
      <c r="J22" s="137"/>
      <c r="K22" s="151"/>
    </row>
    <row r="23" spans="2:11" x14ac:dyDescent="0.3">
      <c r="B23" s="108" t="s">
        <v>25</v>
      </c>
      <c r="C23" s="137"/>
      <c r="D23" s="137"/>
      <c r="E23" s="137"/>
      <c r="F23" s="137"/>
      <c r="G23" s="137"/>
      <c r="H23" s="137"/>
      <c r="I23" s="137"/>
      <c r="J23" s="137"/>
      <c r="K23" s="151"/>
    </row>
    <row r="24" spans="2:11" x14ac:dyDescent="0.3">
      <c r="B24" s="108" t="s">
        <v>26</v>
      </c>
      <c r="C24" s="137"/>
      <c r="D24" s="137"/>
      <c r="E24" s="137"/>
      <c r="F24" s="137"/>
      <c r="G24" s="137"/>
      <c r="H24" s="137"/>
      <c r="I24" s="137"/>
      <c r="J24" s="137"/>
      <c r="K24" s="151"/>
    </row>
    <row r="25" spans="2:11" x14ac:dyDescent="0.3">
      <c r="B25" s="112" t="s">
        <v>3</v>
      </c>
      <c r="C25" s="113"/>
      <c r="D25" s="113"/>
      <c r="E25" s="113"/>
      <c r="F25" s="113"/>
      <c r="G25" s="113"/>
      <c r="H25" s="113"/>
      <c r="I25" s="113"/>
      <c r="J25" s="117"/>
      <c r="K25" s="152"/>
    </row>
    <row r="26" spans="2:11" x14ac:dyDescent="0.3">
      <c r="B26" s="153"/>
      <c r="C26" s="154"/>
      <c r="D26" s="154"/>
      <c r="E26" s="154"/>
      <c r="F26" s="154"/>
      <c r="G26" s="154"/>
      <c r="H26" s="154"/>
      <c r="I26" s="154"/>
      <c r="J26" s="155"/>
      <c r="K26" s="15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7"/>
      <c r="D28" s="137"/>
      <c r="E28" s="137"/>
      <c r="F28" s="137"/>
      <c r="G28" s="137"/>
      <c r="H28" s="137"/>
      <c r="I28" s="137"/>
      <c r="J28" s="137"/>
      <c r="K28" s="151"/>
    </row>
    <row r="29" spans="2:11" x14ac:dyDescent="0.3">
      <c r="B29" s="108" t="s">
        <v>29</v>
      </c>
      <c r="C29" s="137"/>
      <c r="D29" s="137"/>
      <c r="E29" s="137"/>
      <c r="F29" s="137"/>
      <c r="G29" s="137"/>
      <c r="H29" s="137"/>
      <c r="I29" s="137"/>
      <c r="J29" s="137"/>
      <c r="K29" s="151"/>
    </row>
    <row r="30" spans="2:11" x14ac:dyDescent="0.3">
      <c r="B30" s="108" t="s">
        <v>30</v>
      </c>
      <c r="C30" s="137"/>
      <c r="D30" s="137"/>
      <c r="E30" s="137"/>
      <c r="F30" s="137"/>
      <c r="G30" s="137"/>
      <c r="H30" s="137"/>
      <c r="I30" s="137"/>
      <c r="J30" s="137"/>
      <c r="K30" s="151"/>
    </row>
    <row r="31" spans="2:11" x14ac:dyDescent="0.3">
      <c r="B31" s="108" t="s">
        <v>31</v>
      </c>
      <c r="C31" s="137"/>
      <c r="D31" s="137"/>
      <c r="E31" s="137"/>
      <c r="F31" s="137"/>
      <c r="G31" s="137"/>
      <c r="H31" s="137"/>
      <c r="I31" s="137"/>
      <c r="J31" s="137"/>
      <c r="K31" s="151"/>
    </row>
    <row r="32" spans="2:11" x14ac:dyDescent="0.3">
      <c r="B32" s="108" t="s">
        <v>32</v>
      </c>
      <c r="C32" s="137">
        <v>4.5138888888888887E-4</v>
      </c>
      <c r="D32" s="137"/>
      <c r="E32" s="137"/>
      <c r="F32" s="137"/>
      <c r="G32" s="137"/>
      <c r="H32" s="137"/>
      <c r="I32" s="137"/>
      <c r="J32" s="137"/>
      <c r="K32" s="151">
        <v>4.5138888888888887E-4</v>
      </c>
    </row>
    <row r="33" spans="2:11" x14ac:dyDescent="0.3">
      <c r="B33" s="108" t="s">
        <v>33</v>
      </c>
      <c r="C33" s="137"/>
      <c r="D33" s="137"/>
      <c r="E33" s="137"/>
      <c r="F33" s="137"/>
      <c r="G33" s="137"/>
      <c r="H33" s="137"/>
      <c r="I33" s="137"/>
      <c r="J33" s="137"/>
      <c r="K33" s="151"/>
    </row>
    <row r="34" spans="2:11" x14ac:dyDescent="0.3">
      <c r="B34" s="112" t="s">
        <v>3</v>
      </c>
      <c r="C34" s="113">
        <v>4.5138888888888887E-4</v>
      </c>
      <c r="D34" s="113"/>
      <c r="E34" s="113"/>
      <c r="F34" s="113"/>
      <c r="G34" s="113"/>
      <c r="H34" s="113"/>
      <c r="I34" s="113"/>
      <c r="J34" s="117"/>
      <c r="K34" s="152">
        <v>4.5138888888888887E-4</v>
      </c>
    </row>
    <row r="35" spans="2:11" x14ac:dyDescent="0.3">
      <c r="B35" s="112"/>
      <c r="C35" s="157"/>
      <c r="D35" s="157"/>
      <c r="E35" s="158"/>
      <c r="F35" s="158"/>
      <c r="G35" s="157"/>
      <c r="H35" s="157"/>
      <c r="I35" s="157"/>
      <c r="J35" s="157"/>
      <c r="K35" s="151"/>
    </row>
    <row r="36" spans="2:11" x14ac:dyDescent="0.3">
      <c r="B36" s="112" t="s">
        <v>6</v>
      </c>
      <c r="C36" s="117">
        <v>4.5138888888888887E-4</v>
      </c>
      <c r="D36" s="117"/>
      <c r="E36" s="117"/>
      <c r="F36" s="117"/>
      <c r="G36" s="117"/>
      <c r="H36" s="117"/>
      <c r="I36" s="117"/>
      <c r="J36" s="117"/>
      <c r="K36" s="159">
        <v>4.5138888888888887E-4</v>
      </c>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topLeftCell="B1" zoomScaleNormal="100"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132</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7"/>
      <c r="D7" s="137"/>
      <c r="E7" s="137"/>
      <c r="F7" s="137"/>
      <c r="G7" s="137"/>
      <c r="H7" s="137"/>
      <c r="I7" s="137"/>
      <c r="J7" s="137"/>
      <c r="K7" s="151"/>
    </row>
    <row r="8" spans="2:11" x14ac:dyDescent="0.3">
      <c r="B8" s="108" t="s">
        <v>114</v>
      </c>
      <c r="C8" s="137"/>
      <c r="D8" s="137"/>
      <c r="E8" s="137"/>
      <c r="F8" s="137"/>
      <c r="G8" s="137"/>
      <c r="H8" s="137"/>
      <c r="I8" s="137"/>
      <c r="J8" s="137"/>
      <c r="K8" s="151"/>
    </row>
    <row r="9" spans="2:11" x14ac:dyDescent="0.3">
      <c r="B9" s="108" t="s">
        <v>13</v>
      </c>
      <c r="C9" s="137"/>
      <c r="D9" s="137"/>
      <c r="E9" s="137"/>
      <c r="F9" s="137"/>
      <c r="G9" s="137"/>
      <c r="H9" s="137"/>
      <c r="I9" s="137"/>
      <c r="J9" s="137"/>
      <c r="K9" s="151"/>
    </row>
    <row r="10" spans="2:11" x14ac:dyDescent="0.3">
      <c r="B10" s="108" t="s">
        <v>14</v>
      </c>
      <c r="C10" s="137"/>
      <c r="D10" s="137"/>
      <c r="E10" s="137"/>
      <c r="F10" s="137"/>
      <c r="G10" s="137"/>
      <c r="H10" s="137"/>
      <c r="I10" s="137"/>
      <c r="J10" s="137"/>
      <c r="K10" s="151"/>
    </row>
    <row r="11" spans="2:11" x14ac:dyDescent="0.3">
      <c r="B11" s="108" t="s">
        <v>15</v>
      </c>
      <c r="C11" s="137"/>
      <c r="D11" s="137"/>
      <c r="E11" s="137"/>
      <c r="F11" s="137"/>
      <c r="G11" s="137"/>
      <c r="H11" s="137"/>
      <c r="I11" s="137"/>
      <c r="J11" s="137"/>
      <c r="K11" s="151"/>
    </row>
    <row r="12" spans="2:11" x14ac:dyDescent="0.3">
      <c r="B12" s="108" t="s">
        <v>16</v>
      </c>
      <c r="C12" s="137"/>
      <c r="D12" s="137"/>
      <c r="E12" s="137"/>
      <c r="F12" s="137"/>
      <c r="G12" s="137"/>
      <c r="H12" s="137"/>
      <c r="I12" s="137"/>
      <c r="J12" s="137"/>
      <c r="K12" s="151"/>
    </row>
    <row r="13" spans="2:11" x14ac:dyDescent="0.3">
      <c r="B13" s="108" t="s">
        <v>17</v>
      </c>
      <c r="C13" s="137"/>
      <c r="D13" s="137"/>
      <c r="E13" s="137"/>
      <c r="F13" s="137"/>
      <c r="G13" s="137"/>
      <c r="H13" s="137"/>
      <c r="I13" s="137"/>
      <c r="J13" s="137"/>
      <c r="K13" s="151"/>
    </row>
    <row r="14" spans="2:11" x14ac:dyDescent="0.3">
      <c r="B14" s="108" t="s">
        <v>18</v>
      </c>
      <c r="C14" s="137"/>
      <c r="D14" s="137"/>
      <c r="E14" s="137"/>
      <c r="F14" s="137"/>
      <c r="G14" s="137"/>
      <c r="H14" s="137"/>
      <c r="I14" s="137"/>
      <c r="J14" s="137"/>
      <c r="K14" s="151"/>
    </row>
    <row r="15" spans="2:11" x14ac:dyDescent="0.3">
      <c r="B15" s="108" t="s">
        <v>19</v>
      </c>
      <c r="C15" s="137"/>
      <c r="D15" s="137"/>
      <c r="E15" s="137"/>
      <c r="F15" s="137"/>
      <c r="G15" s="137"/>
      <c r="H15" s="137"/>
      <c r="I15" s="137"/>
      <c r="J15" s="137"/>
      <c r="K15" s="151"/>
    </row>
    <row r="16" spans="2:11" x14ac:dyDescent="0.3">
      <c r="B16" s="108" t="s">
        <v>20</v>
      </c>
      <c r="C16" s="137">
        <v>1.201388888888889E-2</v>
      </c>
      <c r="D16" s="137"/>
      <c r="E16" s="137"/>
      <c r="F16" s="137"/>
      <c r="G16" s="137"/>
      <c r="H16" s="137"/>
      <c r="I16" s="137"/>
      <c r="J16" s="137"/>
      <c r="K16" s="151">
        <v>1.201388888888889E-2</v>
      </c>
    </row>
    <row r="17" spans="2:11" x14ac:dyDescent="0.3">
      <c r="B17" s="108" t="s">
        <v>21</v>
      </c>
      <c r="C17" s="137"/>
      <c r="D17" s="137"/>
      <c r="E17" s="137"/>
      <c r="F17" s="137"/>
      <c r="G17" s="137"/>
      <c r="H17" s="137"/>
      <c r="I17" s="137"/>
      <c r="J17" s="137"/>
      <c r="K17" s="151"/>
    </row>
    <row r="18" spans="2:11" x14ac:dyDescent="0.3">
      <c r="B18" s="108" t="s">
        <v>22</v>
      </c>
      <c r="C18" s="137"/>
      <c r="D18" s="137"/>
      <c r="E18" s="137"/>
      <c r="F18" s="137"/>
      <c r="G18" s="137"/>
      <c r="H18" s="137"/>
      <c r="I18" s="137"/>
      <c r="J18" s="137"/>
      <c r="K18" s="151"/>
    </row>
    <row r="19" spans="2:11" x14ac:dyDescent="0.3">
      <c r="B19" s="108" t="s">
        <v>23</v>
      </c>
      <c r="C19" s="137"/>
      <c r="D19" s="137"/>
      <c r="E19" s="137"/>
      <c r="F19" s="137"/>
      <c r="G19" s="137"/>
      <c r="H19" s="137"/>
      <c r="I19" s="137"/>
      <c r="J19" s="137"/>
      <c r="K19" s="151"/>
    </row>
    <row r="20" spans="2:11" x14ac:dyDescent="0.3">
      <c r="B20" s="140" t="s">
        <v>116</v>
      </c>
      <c r="C20" s="137"/>
      <c r="D20" s="137"/>
      <c r="E20" s="137"/>
      <c r="F20" s="137"/>
      <c r="G20" s="137"/>
      <c r="H20" s="137"/>
      <c r="I20" s="137"/>
      <c r="J20" s="137"/>
      <c r="K20" s="151"/>
    </row>
    <row r="21" spans="2:11" x14ac:dyDescent="0.3">
      <c r="B21" s="141" t="s">
        <v>117</v>
      </c>
      <c r="C21" s="137"/>
      <c r="D21" s="137"/>
      <c r="E21" s="137"/>
      <c r="F21" s="137"/>
      <c r="G21" s="137"/>
      <c r="H21" s="137"/>
      <c r="I21" s="137"/>
      <c r="J21" s="137"/>
      <c r="K21" s="151"/>
    </row>
    <row r="22" spans="2:11" x14ac:dyDescent="0.3">
      <c r="B22" s="108" t="s">
        <v>24</v>
      </c>
      <c r="C22" s="137"/>
      <c r="D22" s="137"/>
      <c r="E22" s="137"/>
      <c r="F22" s="137"/>
      <c r="G22" s="137"/>
      <c r="H22" s="137"/>
      <c r="I22" s="137"/>
      <c r="J22" s="137"/>
      <c r="K22" s="151"/>
    </row>
    <row r="23" spans="2:11" x14ac:dyDescent="0.3">
      <c r="B23" s="108" t="s">
        <v>25</v>
      </c>
      <c r="C23" s="137"/>
      <c r="D23" s="137"/>
      <c r="E23" s="137"/>
      <c r="F23" s="137"/>
      <c r="G23" s="137"/>
      <c r="H23" s="137"/>
      <c r="I23" s="137"/>
      <c r="J23" s="137"/>
      <c r="K23" s="151"/>
    </row>
    <row r="24" spans="2:11" x14ac:dyDescent="0.3">
      <c r="B24" s="108" t="s">
        <v>26</v>
      </c>
      <c r="C24" s="137">
        <v>4.3287037037037041E-2</v>
      </c>
      <c r="D24" s="137"/>
      <c r="E24" s="137"/>
      <c r="F24" s="137">
        <v>1.3773148148148147E-3</v>
      </c>
      <c r="G24" s="137"/>
      <c r="H24" s="137"/>
      <c r="I24" s="137"/>
      <c r="J24" s="137"/>
      <c r="K24" s="151">
        <v>4.4664351851851858E-2</v>
      </c>
    </row>
    <row r="25" spans="2:11" x14ac:dyDescent="0.3">
      <c r="B25" s="112" t="s">
        <v>3</v>
      </c>
      <c r="C25" s="113">
        <v>5.5300925925925934E-2</v>
      </c>
      <c r="D25" s="113"/>
      <c r="E25" s="113"/>
      <c r="F25" s="113">
        <v>1.3773148148148147E-3</v>
      </c>
      <c r="G25" s="113"/>
      <c r="H25" s="113"/>
      <c r="I25" s="113"/>
      <c r="J25" s="117"/>
      <c r="K25" s="152">
        <v>5.6678240740740751E-2</v>
      </c>
    </row>
    <row r="26" spans="2:11" x14ac:dyDescent="0.3">
      <c r="B26" s="153"/>
      <c r="C26" s="154"/>
      <c r="D26" s="154"/>
      <c r="E26" s="154"/>
      <c r="F26" s="154"/>
      <c r="G26" s="154"/>
      <c r="H26" s="154"/>
      <c r="I26" s="154"/>
      <c r="J26" s="155"/>
      <c r="K26" s="15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7"/>
      <c r="D28" s="137"/>
      <c r="E28" s="137"/>
      <c r="F28" s="137"/>
      <c r="G28" s="137"/>
      <c r="H28" s="137"/>
      <c r="I28" s="137"/>
      <c r="J28" s="137"/>
      <c r="K28" s="151"/>
    </row>
    <row r="29" spans="2:11" x14ac:dyDescent="0.3">
      <c r="B29" s="108" t="s">
        <v>29</v>
      </c>
      <c r="C29" s="137"/>
      <c r="D29" s="137"/>
      <c r="E29" s="137"/>
      <c r="F29" s="137"/>
      <c r="G29" s="137"/>
      <c r="H29" s="137"/>
      <c r="I29" s="137"/>
      <c r="J29" s="137"/>
      <c r="K29" s="151"/>
    </row>
    <row r="30" spans="2:11" x14ac:dyDescent="0.3">
      <c r="B30" s="108" t="s">
        <v>30</v>
      </c>
      <c r="C30" s="137"/>
      <c r="D30" s="137"/>
      <c r="E30" s="137"/>
      <c r="F30" s="137"/>
      <c r="G30" s="137"/>
      <c r="H30" s="137"/>
      <c r="I30" s="137"/>
      <c r="J30" s="137"/>
      <c r="K30" s="151"/>
    </row>
    <row r="31" spans="2:11" x14ac:dyDescent="0.3">
      <c r="B31" s="108" t="s">
        <v>31</v>
      </c>
      <c r="C31" s="137">
        <v>3.24537037037037E-2</v>
      </c>
      <c r="D31" s="137">
        <v>3.530092592592592E-3</v>
      </c>
      <c r="E31" s="137"/>
      <c r="F31" s="137"/>
      <c r="G31" s="137"/>
      <c r="H31" s="137"/>
      <c r="I31" s="137"/>
      <c r="J31" s="137"/>
      <c r="K31" s="151">
        <v>3.5983796296296292E-2</v>
      </c>
    </row>
    <row r="32" spans="2:11" x14ac:dyDescent="0.3">
      <c r="B32" s="108" t="s">
        <v>32</v>
      </c>
      <c r="C32" s="137">
        <v>2.34375E-2</v>
      </c>
      <c r="D32" s="137"/>
      <c r="E32" s="137"/>
      <c r="F32" s="137"/>
      <c r="G32" s="137">
        <v>7.2453703703703708E-3</v>
      </c>
      <c r="H32" s="137"/>
      <c r="I32" s="137"/>
      <c r="J32" s="137"/>
      <c r="K32" s="151">
        <v>3.0682870370370371E-2</v>
      </c>
    </row>
    <row r="33" spans="2:11" x14ac:dyDescent="0.3">
      <c r="B33" s="108" t="s">
        <v>33</v>
      </c>
      <c r="C33" s="137"/>
      <c r="D33" s="137"/>
      <c r="E33" s="137"/>
      <c r="F33" s="137"/>
      <c r="G33" s="137"/>
      <c r="H33" s="137"/>
      <c r="I33" s="137"/>
      <c r="J33" s="137"/>
      <c r="K33" s="151"/>
    </row>
    <row r="34" spans="2:11" x14ac:dyDescent="0.3">
      <c r="B34" s="112" t="s">
        <v>3</v>
      </c>
      <c r="C34" s="113">
        <v>5.58912037037037E-2</v>
      </c>
      <c r="D34" s="113">
        <v>3.530092592592592E-3</v>
      </c>
      <c r="E34" s="113"/>
      <c r="F34" s="113"/>
      <c r="G34" s="113">
        <v>7.2453703703703708E-3</v>
      </c>
      <c r="H34" s="113"/>
      <c r="I34" s="113"/>
      <c r="J34" s="117"/>
      <c r="K34" s="152">
        <v>6.6666666666666666E-2</v>
      </c>
    </row>
    <row r="35" spans="2:11" x14ac:dyDescent="0.3">
      <c r="B35" s="112"/>
      <c r="C35" s="157"/>
      <c r="D35" s="157"/>
      <c r="E35" s="158"/>
      <c r="F35" s="158"/>
      <c r="G35" s="157"/>
      <c r="H35" s="157"/>
      <c r="I35" s="157"/>
      <c r="J35" s="157"/>
      <c r="K35" s="151"/>
    </row>
    <row r="36" spans="2:11" x14ac:dyDescent="0.3">
      <c r="B36" s="112" t="s">
        <v>6</v>
      </c>
      <c r="C36" s="117">
        <v>0.11119212962962963</v>
      </c>
      <c r="D36" s="117">
        <v>3.530092592592592E-3</v>
      </c>
      <c r="E36" s="117"/>
      <c r="F36" s="117">
        <v>1.3773148148148147E-3</v>
      </c>
      <c r="G36" s="117">
        <v>7.2453703703703708E-3</v>
      </c>
      <c r="H36" s="117"/>
      <c r="I36" s="117"/>
      <c r="J36" s="117"/>
      <c r="K36" s="159">
        <v>0.12334490740740742</v>
      </c>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topLeftCell="A4"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121</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2"/>
      <c r="D7" s="132"/>
      <c r="E7" s="132"/>
      <c r="F7" s="132"/>
      <c r="G7" s="132"/>
      <c r="H7" s="132"/>
      <c r="I7" s="132"/>
      <c r="J7" s="132"/>
      <c r="K7" s="162"/>
    </row>
    <row r="8" spans="2:11" x14ac:dyDescent="0.3">
      <c r="B8" s="108" t="s">
        <v>114</v>
      </c>
      <c r="C8" s="132"/>
      <c r="D8" s="132"/>
      <c r="E8" s="132"/>
      <c r="F8" s="132"/>
      <c r="G8" s="132"/>
      <c r="H8" s="132"/>
      <c r="I8" s="132"/>
      <c r="J8" s="132"/>
      <c r="K8" s="162"/>
    </row>
    <row r="9" spans="2:11" x14ac:dyDescent="0.3">
      <c r="B9" s="108" t="s">
        <v>13</v>
      </c>
      <c r="C9" s="132"/>
      <c r="D9" s="132"/>
      <c r="E9" s="132"/>
      <c r="F9" s="132"/>
      <c r="G9" s="132"/>
      <c r="H9" s="132"/>
      <c r="I9" s="132"/>
      <c r="J9" s="132"/>
      <c r="K9" s="162"/>
    </row>
    <row r="10" spans="2:11" x14ac:dyDescent="0.3">
      <c r="B10" s="108" t="s">
        <v>14</v>
      </c>
      <c r="C10" s="132"/>
      <c r="D10" s="132"/>
      <c r="E10" s="132"/>
      <c r="F10" s="132"/>
      <c r="G10" s="132"/>
      <c r="H10" s="132"/>
      <c r="I10" s="132"/>
      <c r="J10" s="132"/>
      <c r="K10" s="162"/>
    </row>
    <row r="11" spans="2:11" x14ac:dyDescent="0.3">
      <c r="B11" s="108" t="s">
        <v>15</v>
      </c>
      <c r="C11" s="132"/>
      <c r="D11" s="132"/>
      <c r="E11" s="132"/>
      <c r="F11" s="132"/>
      <c r="G11" s="132"/>
      <c r="H11" s="132"/>
      <c r="I11" s="132"/>
      <c r="J11" s="132"/>
      <c r="K11" s="162"/>
    </row>
    <row r="12" spans="2:11" x14ac:dyDescent="0.3">
      <c r="B12" s="108" t="s">
        <v>16</v>
      </c>
      <c r="C12" s="132"/>
      <c r="D12" s="132"/>
      <c r="E12" s="132"/>
      <c r="F12" s="132"/>
      <c r="G12" s="132"/>
      <c r="H12" s="132"/>
      <c r="I12" s="132"/>
      <c r="J12" s="132"/>
      <c r="K12" s="162"/>
    </row>
    <row r="13" spans="2:11" x14ac:dyDescent="0.3">
      <c r="B13" s="108" t="s">
        <v>17</v>
      </c>
      <c r="C13" s="132"/>
      <c r="D13" s="132"/>
      <c r="E13" s="132"/>
      <c r="F13" s="132"/>
      <c r="G13" s="132"/>
      <c r="H13" s="132"/>
      <c r="I13" s="132"/>
      <c r="J13" s="132"/>
      <c r="K13" s="162"/>
    </row>
    <row r="14" spans="2:11" x14ac:dyDescent="0.3">
      <c r="B14" s="108" t="s">
        <v>18</v>
      </c>
      <c r="C14" s="132"/>
      <c r="D14" s="132"/>
      <c r="E14" s="132"/>
      <c r="F14" s="132"/>
      <c r="G14" s="132"/>
      <c r="H14" s="132"/>
      <c r="I14" s="132"/>
      <c r="J14" s="132"/>
      <c r="K14" s="162"/>
    </row>
    <row r="15" spans="2:11" x14ac:dyDescent="0.3">
      <c r="B15" s="108" t="s">
        <v>19</v>
      </c>
      <c r="C15" s="132"/>
      <c r="D15" s="132"/>
      <c r="E15" s="132"/>
      <c r="F15" s="132"/>
      <c r="G15" s="132"/>
      <c r="H15" s="132"/>
      <c r="I15" s="132"/>
      <c r="J15" s="132"/>
      <c r="K15" s="162"/>
    </row>
    <row r="16" spans="2:11" x14ac:dyDescent="0.3">
      <c r="B16" s="108" t="s">
        <v>20</v>
      </c>
      <c r="C16" s="132"/>
      <c r="D16" s="132"/>
      <c r="E16" s="132"/>
      <c r="F16" s="132"/>
      <c r="G16" s="132"/>
      <c r="H16" s="132"/>
      <c r="I16" s="132"/>
      <c r="J16" s="132"/>
      <c r="K16" s="162"/>
    </row>
    <row r="17" spans="2:11" x14ac:dyDescent="0.3">
      <c r="B17" s="108" t="s">
        <v>21</v>
      </c>
      <c r="C17" s="132"/>
      <c r="D17" s="132"/>
      <c r="E17" s="132"/>
      <c r="F17" s="132"/>
      <c r="G17" s="132"/>
      <c r="H17" s="132"/>
      <c r="I17" s="132"/>
      <c r="J17" s="132"/>
      <c r="K17" s="162"/>
    </row>
    <row r="18" spans="2:11" x14ac:dyDescent="0.3">
      <c r="B18" s="108" t="s">
        <v>22</v>
      </c>
      <c r="C18" s="132"/>
      <c r="D18" s="132"/>
      <c r="E18" s="132"/>
      <c r="F18" s="132"/>
      <c r="G18" s="132"/>
      <c r="H18" s="132"/>
      <c r="I18" s="132"/>
      <c r="J18" s="132"/>
      <c r="K18" s="162"/>
    </row>
    <row r="19" spans="2:11" x14ac:dyDescent="0.3">
      <c r="B19" s="108" t="s">
        <v>23</v>
      </c>
      <c r="C19" s="132"/>
      <c r="D19" s="132"/>
      <c r="E19" s="132"/>
      <c r="F19" s="132"/>
      <c r="G19" s="132"/>
      <c r="H19" s="132"/>
      <c r="I19" s="132"/>
      <c r="J19" s="132"/>
      <c r="K19" s="162"/>
    </row>
    <row r="20" spans="2:11" x14ac:dyDescent="0.3">
      <c r="B20" s="140" t="s">
        <v>116</v>
      </c>
      <c r="C20" s="132"/>
      <c r="D20" s="132"/>
      <c r="E20" s="132"/>
      <c r="F20" s="132"/>
      <c r="G20" s="132"/>
      <c r="H20" s="132"/>
      <c r="I20" s="132"/>
      <c r="J20" s="132"/>
      <c r="K20" s="162"/>
    </row>
    <row r="21" spans="2:11" x14ac:dyDescent="0.3">
      <c r="B21" s="141" t="s">
        <v>117</v>
      </c>
      <c r="C21" s="132"/>
      <c r="D21" s="132"/>
      <c r="E21" s="132"/>
      <c r="F21" s="132"/>
      <c r="G21" s="132"/>
      <c r="H21" s="132"/>
      <c r="I21" s="132"/>
      <c r="J21" s="132"/>
      <c r="K21" s="162"/>
    </row>
    <row r="22" spans="2:11" x14ac:dyDescent="0.3">
      <c r="B22" s="108" t="s">
        <v>24</v>
      </c>
      <c r="C22" s="132"/>
      <c r="D22" s="132"/>
      <c r="E22" s="132"/>
      <c r="F22" s="132"/>
      <c r="G22" s="132"/>
      <c r="H22" s="132"/>
      <c r="I22" s="132"/>
      <c r="J22" s="132"/>
      <c r="K22" s="162"/>
    </row>
    <row r="23" spans="2:11" x14ac:dyDescent="0.3">
      <c r="B23" s="108" t="s">
        <v>25</v>
      </c>
      <c r="C23" s="132"/>
      <c r="D23" s="132"/>
      <c r="E23" s="132"/>
      <c r="F23" s="132"/>
      <c r="G23" s="132"/>
      <c r="H23" s="132"/>
      <c r="I23" s="132"/>
      <c r="J23" s="132"/>
      <c r="K23" s="162"/>
    </row>
    <row r="24" spans="2:11" x14ac:dyDescent="0.3">
      <c r="B24" s="108" t="s">
        <v>26</v>
      </c>
      <c r="C24" s="132"/>
      <c r="D24" s="132"/>
      <c r="E24" s="132"/>
      <c r="F24" s="132"/>
      <c r="G24" s="132"/>
      <c r="H24" s="132"/>
      <c r="I24" s="132"/>
      <c r="J24" s="132"/>
      <c r="K24" s="162"/>
    </row>
    <row r="25" spans="2:11" x14ac:dyDescent="0.3">
      <c r="B25" s="112" t="s">
        <v>3</v>
      </c>
      <c r="C25" s="127"/>
      <c r="D25" s="127"/>
      <c r="E25" s="127"/>
      <c r="F25" s="127"/>
      <c r="G25" s="127"/>
      <c r="H25" s="127"/>
      <c r="I25" s="127"/>
      <c r="J25" s="134"/>
      <c r="K25" s="163"/>
    </row>
    <row r="26" spans="2:11" x14ac:dyDescent="0.3">
      <c r="B26" s="153"/>
      <c r="C26" s="164"/>
      <c r="D26" s="164"/>
      <c r="E26" s="164"/>
      <c r="F26" s="164"/>
      <c r="G26" s="164"/>
      <c r="H26" s="164"/>
      <c r="I26" s="164"/>
      <c r="J26" s="165"/>
      <c r="K26" s="16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2"/>
      <c r="D28" s="132"/>
      <c r="E28" s="132"/>
      <c r="F28" s="132"/>
      <c r="G28" s="132"/>
      <c r="H28" s="132"/>
      <c r="I28" s="132"/>
      <c r="J28" s="123"/>
      <c r="K28" s="162"/>
    </row>
    <row r="29" spans="2:11" x14ac:dyDescent="0.3">
      <c r="B29" s="108" t="s">
        <v>29</v>
      </c>
      <c r="C29" s="132"/>
      <c r="D29" s="132"/>
      <c r="E29" s="132"/>
      <c r="F29" s="132"/>
      <c r="G29" s="132"/>
      <c r="H29" s="132"/>
      <c r="I29" s="132"/>
      <c r="J29" s="167"/>
      <c r="K29" s="162"/>
    </row>
    <row r="30" spans="2:11" x14ac:dyDescent="0.3">
      <c r="B30" s="108" t="s">
        <v>30</v>
      </c>
      <c r="C30" s="132"/>
      <c r="D30" s="132"/>
      <c r="E30" s="132"/>
      <c r="F30" s="132"/>
      <c r="G30" s="132"/>
      <c r="H30" s="132"/>
      <c r="I30" s="4"/>
      <c r="J30" s="4"/>
      <c r="K30" s="162"/>
    </row>
    <row r="31" spans="2:11" x14ac:dyDescent="0.3">
      <c r="B31" s="108" t="s">
        <v>31</v>
      </c>
      <c r="C31" s="132"/>
      <c r="D31" s="132"/>
      <c r="E31" s="132"/>
      <c r="F31" s="132"/>
      <c r="G31" s="132"/>
      <c r="H31" s="132"/>
      <c r="I31" s="168"/>
      <c r="J31" s="132"/>
      <c r="K31" s="162"/>
    </row>
    <row r="32" spans="2:11" x14ac:dyDescent="0.3">
      <c r="B32" s="108" t="s">
        <v>32</v>
      </c>
      <c r="C32" s="132"/>
      <c r="D32" s="132"/>
      <c r="E32" s="132"/>
      <c r="F32" s="132"/>
      <c r="G32" s="132"/>
      <c r="H32" s="132"/>
      <c r="I32" s="132"/>
      <c r="J32" s="132"/>
      <c r="K32" s="162"/>
    </row>
    <row r="33" spans="2:11" x14ac:dyDescent="0.3">
      <c r="B33" s="108" t="s">
        <v>33</v>
      </c>
      <c r="C33" s="132"/>
      <c r="D33" s="132"/>
      <c r="E33" s="132"/>
      <c r="F33" s="132"/>
      <c r="G33" s="132"/>
      <c r="H33" s="132"/>
      <c r="I33" s="132"/>
      <c r="J33" s="132"/>
      <c r="K33" s="162"/>
    </row>
    <row r="34" spans="2:11" x14ac:dyDescent="0.3">
      <c r="B34" s="112" t="s">
        <v>3</v>
      </c>
      <c r="C34" s="127"/>
      <c r="D34" s="127"/>
      <c r="E34" s="127"/>
      <c r="F34" s="127"/>
      <c r="G34" s="127"/>
      <c r="H34" s="127"/>
      <c r="I34" s="127"/>
      <c r="J34" s="134"/>
      <c r="K34" s="163"/>
    </row>
    <row r="35" spans="2:11" x14ac:dyDescent="0.3">
      <c r="B35" s="112"/>
      <c r="C35" s="160"/>
      <c r="D35" s="160"/>
      <c r="E35" s="160"/>
      <c r="F35" s="169"/>
      <c r="G35" s="160"/>
      <c r="H35" s="160"/>
      <c r="I35" s="160"/>
      <c r="J35" s="160"/>
      <c r="K35" s="162"/>
    </row>
    <row r="36" spans="2:11" x14ac:dyDescent="0.3">
      <c r="B36" s="112" t="s">
        <v>6</v>
      </c>
      <c r="C36" s="134"/>
      <c r="D36" s="134"/>
      <c r="E36" s="134"/>
      <c r="F36" s="134"/>
      <c r="G36" s="134"/>
      <c r="H36" s="134"/>
      <c r="I36" s="134"/>
      <c r="J36" s="134"/>
      <c r="K36" s="170"/>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122</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2"/>
      <c r="D7" s="132"/>
      <c r="E7" s="132"/>
      <c r="F7" s="132"/>
      <c r="G7" s="132"/>
      <c r="H7" s="132"/>
      <c r="I7" s="132"/>
      <c r="J7" s="132"/>
      <c r="K7" s="162"/>
    </row>
    <row r="8" spans="2:11" x14ac:dyDescent="0.3">
      <c r="B8" s="108" t="s">
        <v>114</v>
      </c>
      <c r="C8" s="132"/>
      <c r="D8" s="132"/>
      <c r="E8" s="132"/>
      <c r="F8" s="132"/>
      <c r="G8" s="132"/>
      <c r="H8" s="132"/>
      <c r="I8" s="132"/>
      <c r="J8" s="132"/>
      <c r="K8" s="162"/>
    </row>
    <row r="9" spans="2:11" x14ac:dyDescent="0.3">
      <c r="B9" s="108" t="s">
        <v>13</v>
      </c>
      <c r="C9" s="132"/>
      <c r="D9" s="132"/>
      <c r="E9" s="132"/>
      <c r="F9" s="132"/>
      <c r="G9" s="132"/>
      <c r="H9" s="132"/>
      <c r="I9" s="132"/>
      <c r="J9" s="132"/>
      <c r="K9" s="162"/>
    </row>
    <row r="10" spans="2:11" x14ac:dyDescent="0.3">
      <c r="B10" s="108" t="s">
        <v>14</v>
      </c>
      <c r="C10" s="132"/>
      <c r="D10" s="132"/>
      <c r="E10" s="132"/>
      <c r="F10" s="132"/>
      <c r="G10" s="132"/>
      <c r="H10" s="132"/>
      <c r="I10" s="132"/>
      <c r="J10" s="132"/>
      <c r="K10" s="162"/>
    </row>
    <row r="11" spans="2:11" x14ac:dyDescent="0.3">
      <c r="B11" s="108" t="s">
        <v>15</v>
      </c>
      <c r="C11" s="132"/>
      <c r="D11" s="132"/>
      <c r="E11" s="132"/>
      <c r="F11" s="132"/>
      <c r="G11" s="132"/>
      <c r="H11" s="132"/>
      <c r="I11" s="132"/>
      <c r="J11" s="132"/>
      <c r="K11" s="162"/>
    </row>
    <row r="12" spans="2:11" x14ac:dyDescent="0.3">
      <c r="B12" s="108" t="s">
        <v>16</v>
      </c>
      <c r="C12" s="132"/>
      <c r="D12" s="132"/>
      <c r="E12" s="132"/>
      <c r="F12" s="132"/>
      <c r="G12" s="132"/>
      <c r="H12" s="132"/>
      <c r="I12" s="132"/>
      <c r="J12" s="132"/>
      <c r="K12" s="162"/>
    </row>
    <row r="13" spans="2:11" x14ac:dyDescent="0.3">
      <c r="B13" s="108" t="s">
        <v>17</v>
      </c>
      <c r="C13" s="132"/>
      <c r="D13" s="132"/>
      <c r="E13" s="132"/>
      <c r="F13" s="132"/>
      <c r="G13" s="132"/>
      <c r="H13" s="132"/>
      <c r="I13" s="132"/>
      <c r="J13" s="132"/>
      <c r="K13" s="162"/>
    </row>
    <row r="14" spans="2:11" x14ac:dyDescent="0.3">
      <c r="B14" s="108" t="s">
        <v>18</v>
      </c>
      <c r="C14" s="132"/>
      <c r="D14" s="132"/>
      <c r="E14" s="132"/>
      <c r="F14" s="132"/>
      <c r="G14" s="132"/>
      <c r="H14" s="132"/>
      <c r="I14" s="132"/>
      <c r="J14" s="132"/>
      <c r="K14" s="162"/>
    </row>
    <row r="15" spans="2:11" x14ac:dyDescent="0.3">
      <c r="B15" s="108" t="s">
        <v>19</v>
      </c>
      <c r="C15" s="132"/>
      <c r="D15" s="132"/>
      <c r="E15" s="132"/>
      <c r="F15" s="132"/>
      <c r="G15" s="132"/>
      <c r="H15" s="132"/>
      <c r="I15" s="132"/>
      <c r="J15" s="132"/>
      <c r="K15" s="162"/>
    </row>
    <row r="16" spans="2:11" x14ac:dyDescent="0.3">
      <c r="B16" s="108" t="s">
        <v>20</v>
      </c>
      <c r="C16" s="132"/>
      <c r="D16" s="132"/>
      <c r="E16" s="132"/>
      <c r="F16" s="132"/>
      <c r="G16" s="132"/>
      <c r="H16" s="132"/>
      <c r="I16" s="132"/>
      <c r="J16" s="132"/>
      <c r="K16" s="162"/>
    </row>
    <row r="17" spans="2:11" x14ac:dyDescent="0.3">
      <c r="B17" s="108" t="s">
        <v>21</v>
      </c>
      <c r="C17" s="132"/>
      <c r="D17" s="132"/>
      <c r="E17" s="132"/>
      <c r="F17" s="132"/>
      <c r="G17" s="132"/>
      <c r="H17" s="132"/>
      <c r="I17" s="132"/>
      <c r="J17" s="132"/>
      <c r="K17" s="162"/>
    </row>
    <row r="18" spans="2:11" x14ac:dyDescent="0.3">
      <c r="B18" s="108" t="s">
        <v>22</v>
      </c>
      <c r="C18" s="132"/>
      <c r="D18" s="132"/>
      <c r="E18" s="132"/>
      <c r="F18" s="132"/>
      <c r="G18" s="132"/>
      <c r="H18" s="132"/>
      <c r="I18" s="132"/>
      <c r="J18" s="132"/>
      <c r="K18" s="162"/>
    </row>
    <row r="19" spans="2:11" x14ac:dyDescent="0.3">
      <c r="B19" s="108" t="s">
        <v>23</v>
      </c>
      <c r="C19" s="132"/>
      <c r="D19" s="132"/>
      <c r="E19" s="132"/>
      <c r="F19" s="132"/>
      <c r="G19" s="132"/>
      <c r="H19" s="132"/>
      <c r="I19" s="132"/>
      <c r="J19" s="132"/>
      <c r="K19" s="162"/>
    </row>
    <row r="20" spans="2:11" x14ac:dyDescent="0.3">
      <c r="B20" s="140" t="s">
        <v>116</v>
      </c>
      <c r="C20" s="132"/>
      <c r="D20" s="132"/>
      <c r="E20" s="132"/>
      <c r="F20" s="132"/>
      <c r="G20" s="132"/>
      <c r="H20" s="132"/>
      <c r="I20" s="132"/>
      <c r="J20" s="132"/>
      <c r="K20" s="162"/>
    </row>
    <row r="21" spans="2:11" x14ac:dyDescent="0.3">
      <c r="B21" s="141" t="s">
        <v>117</v>
      </c>
      <c r="C21" s="132"/>
      <c r="D21" s="132"/>
      <c r="E21" s="132"/>
      <c r="F21" s="132"/>
      <c r="G21" s="132"/>
      <c r="H21" s="132"/>
      <c r="I21" s="132"/>
      <c r="J21" s="132"/>
      <c r="K21" s="162"/>
    </row>
    <row r="22" spans="2:11" x14ac:dyDescent="0.3">
      <c r="B22" s="108" t="s">
        <v>24</v>
      </c>
      <c r="C22" s="132"/>
      <c r="D22" s="132"/>
      <c r="E22" s="132"/>
      <c r="F22" s="132"/>
      <c r="G22" s="132"/>
      <c r="H22" s="132"/>
      <c r="I22" s="132"/>
      <c r="J22" s="132"/>
      <c r="K22" s="162"/>
    </row>
    <row r="23" spans="2:11" x14ac:dyDescent="0.3">
      <c r="B23" s="108" t="s">
        <v>25</v>
      </c>
      <c r="C23" s="132"/>
      <c r="D23" s="132"/>
      <c r="E23" s="132"/>
      <c r="F23" s="132"/>
      <c r="G23" s="132"/>
      <c r="H23" s="132"/>
      <c r="I23" s="132"/>
      <c r="J23" s="132"/>
      <c r="K23" s="162"/>
    </row>
    <row r="24" spans="2:11" x14ac:dyDescent="0.3">
      <c r="B24" s="108" t="s">
        <v>26</v>
      </c>
      <c r="C24" s="132"/>
      <c r="D24" s="132"/>
      <c r="E24" s="132"/>
      <c r="F24" s="132"/>
      <c r="G24" s="132"/>
      <c r="H24" s="132"/>
      <c r="I24" s="132"/>
      <c r="J24" s="132"/>
      <c r="K24" s="162"/>
    </row>
    <row r="25" spans="2:11" x14ac:dyDescent="0.3">
      <c r="B25" s="112" t="s">
        <v>3</v>
      </c>
      <c r="C25" s="127"/>
      <c r="D25" s="127"/>
      <c r="E25" s="127"/>
      <c r="F25" s="127"/>
      <c r="G25" s="127"/>
      <c r="H25" s="127"/>
      <c r="I25" s="127"/>
      <c r="J25" s="134"/>
      <c r="K25" s="163"/>
    </row>
    <row r="26" spans="2:11" x14ac:dyDescent="0.3">
      <c r="B26" s="153"/>
      <c r="C26" s="164"/>
      <c r="D26" s="164"/>
      <c r="E26" s="164"/>
      <c r="F26" s="164"/>
      <c r="G26" s="164"/>
      <c r="H26" s="164"/>
      <c r="I26" s="164"/>
      <c r="J26" s="165"/>
      <c r="K26" s="16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2"/>
      <c r="D28" s="132"/>
      <c r="E28" s="132"/>
      <c r="F28" s="132"/>
      <c r="G28" s="132"/>
      <c r="H28" s="132"/>
      <c r="I28" s="132"/>
      <c r="J28" s="123"/>
      <c r="K28" s="162"/>
    </row>
    <row r="29" spans="2:11" x14ac:dyDescent="0.3">
      <c r="B29" s="108" t="s">
        <v>29</v>
      </c>
      <c r="C29" s="132"/>
      <c r="D29" s="132"/>
      <c r="E29" s="132"/>
      <c r="F29" s="132"/>
      <c r="G29" s="132"/>
      <c r="H29" s="132"/>
      <c r="I29" s="132"/>
      <c r="J29" s="167"/>
      <c r="K29" s="162"/>
    </row>
    <row r="30" spans="2:11" x14ac:dyDescent="0.3">
      <c r="B30" s="108" t="s">
        <v>30</v>
      </c>
      <c r="C30" s="132"/>
      <c r="D30" s="132"/>
      <c r="E30" s="132"/>
      <c r="F30" s="132"/>
      <c r="G30" s="132"/>
      <c r="H30" s="132"/>
      <c r="I30" s="4"/>
      <c r="J30" s="4"/>
      <c r="K30" s="162"/>
    </row>
    <row r="31" spans="2:11" x14ac:dyDescent="0.3">
      <c r="B31" s="108" t="s">
        <v>31</v>
      </c>
      <c r="C31" s="132"/>
      <c r="D31" s="132"/>
      <c r="E31" s="132"/>
      <c r="F31" s="132"/>
      <c r="G31" s="132"/>
      <c r="H31" s="132"/>
      <c r="I31" s="168"/>
      <c r="J31" s="132"/>
      <c r="K31" s="162"/>
    </row>
    <row r="32" spans="2:11" x14ac:dyDescent="0.3">
      <c r="B32" s="108" t="s">
        <v>32</v>
      </c>
      <c r="C32" s="132"/>
      <c r="D32" s="132"/>
      <c r="E32" s="132"/>
      <c r="F32" s="132"/>
      <c r="G32" s="132"/>
      <c r="H32" s="132"/>
      <c r="I32" s="132"/>
      <c r="J32" s="132"/>
      <c r="K32" s="162"/>
    </row>
    <row r="33" spans="2:11" x14ac:dyDescent="0.3">
      <c r="B33" s="108" t="s">
        <v>33</v>
      </c>
      <c r="C33" s="132"/>
      <c r="D33" s="132"/>
      <c r="E33" s="132"/>
      <c r="F33" s="132"/>
      <c r="G33" s="132"/>
      <c r="H33" s="132"/>
      <c r="I33" s="132"/>
      <c r="J33" s="132"/>
      <c r="K33" s="162"/>
    </row>
    <row r="34" spans="2:11" x14ac:dyDescent="0.3">
      <c r="B34" s="112" t="s">
        <v>3</v>
      </c>
      <c r="C34" s="127"/>
      <c r="D34" s="127"/>
      <c r="E34" s="127"/>
      <c r="F34" s="127"/>
      <c r="G34" s="127"/>
      <c r="H34" s="127"/>
      <c r="I34" s="127"/>
      <c r="J34" s="134"/>
      <c r="K34" s="163"/>
    </row>
    <row r="35" spans="2:11" x14ac:dyDescent="0.3">
      <c r="B35" s="112"/>
      <c r="C35" s="160"/>
      <c r="D35" s="160"/>
      <c r="E35" s="160"/>
      <c r="F35" s="169"/>
      <c r="G35" s="160"/>
      <c r="H35" s="160"/>
      <c r="I35" s="160"/>
      <c r="J35" s="160"/>
      <c r="K35" s="162"/>
    </row>
    <row r="36" spans="2:11" x14ac:dyDescent="0.3">
      <c r="B36" s="112" t="s">
        <v>6</v>
      </c>
      <c r="C36" s="134"/>
      <c r="D36" s="134"/>
      <c r="E36" s="134"/>
      <c r="F36" s="134"/>
      <c r="G36" s="134"/>
      <c r="H36" s="134"/>
      <c r="I36" s="134"/>
      <c r="J36" s="134"/>
      <c r="K36" s="170"/>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topLeftCell="A7"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123</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2"/>
      <c r="D7" s="132"/>
      <c r="E7" s="132"/>
      <c r="F7" s="132"/>
      <c r="G7" s="132"/>
      <c r="H7" s="132"/>
      <c r="I7" s="132"/>
      <c r="J7" s="132"/>
      <c r="K7" s="162"/>
    </row>
    <row r="8" spans="2:11" x14ac:dyDescent="0.3">
      <c r="B8" s="108" t="s">
        <v>114</v>
      </c>
      <c r="C8" s="132"/>
      <c r="D8" s="132"/>
      <c r="E8" s="132"/>
      <c r="F8" s="132"/>
      <c r="G8" s="132"/>
      <c r="H8" s="132"/>
      <c r="I8" s="132"/>
      <c r="J8" s="132"/>
      <c r="K8" s="162"/>
    </row>
    <row r="9" spans="2:11" x14ac:dyDescent="0.3">
      <c r="B9" s="108" t="s">
        <v>13</v>
      </c>
      <c r="C9" s="132"/>
      <c r="D9" s="132"/>
      <c r="E9" s="132"/>
      <c r="F9" s="132"/>
      <c r="G9" s="132"/>
      <c r="H9" s="132"/>
      <c r="I9" s="132"/>
      <c r="J9" s="132"/>
      <c r="K9" s="162"/>
    </row>
    <row r="10" spans="2:11" x14ac:dyDescent="0.3">
      <c r="B10" s="108" t="s">
        <v>14</v>
      </c>
      <c r="C10" s="132"/>
      <c r="D10" s="132"/>
      <c r="E10" s="132"/>
      <c r="F10" s="132"/>
      <c r="G10" s="132"/>
      <c r="H10" s="132"/>
      <c r="I10" s="132"/>
      <c r="J10" s="132"/>
      <c r="K10" s="162"/>
    </row>
    <row r="11" spans="2:11" x14ac:dyDescent="0.3">
      <c r="B11" s="108" t="s">
        <v>15</v>
      </c>
      <c r="C11" s="132"/>
      <c r="D11" s="132"/>
      <c r="E11" s="132"/>
      <c r="F11" s="132"/>
      <c r="G11" s="132"/>
      <c r="H11" s="132"/>
      <c r="I11" s="132"/>
      <c r="J11" s="132"/>
      <c r="K11" s="162"/>
    </row>
    <row r="12" spans="2:11" x14ac:dyDescent="0.3">
      <c r="B12" s="108" t="s">
        <v>16</v>
      </c>
      <c r="C12" s="132"/>
      <c r="D12" s="132"/>
      <c r="E12" s="132"/>
      <c r="F12" s="132"/>
      <c r="G12" s="132"/>
      <c r="H12" s="132"/>
      <c r="I12" s="132"/>
      <c r="J12" s="132"/>
      <c r="K12" s="162"/>
    </row>
    <row r="13" spans="2:11" x14ac:dyDescent="0.3">
      <c r="B13" s="108" t="s">
        <v>17</v>
      </c>
      <c r="C13" s="132"/>
      <c r="D13" s="132"/>
      <c r="E13" s="132"/>
      <c r="F13" s="132"/>
      <c r="G13" s="132"/>
      <c r="H13" s="132"/>
      <c r="I13" s="132"/>
      <c r="J13" s="132"/>
      <c r="K13" s="162"/>
    </row>
    <row r="14" spans="2:11" x14ac:dyDescent="0.3">
      <c r="B14" s="108" t="s">
        <v>18</v>
      </c>
      <c r="C14" s="132"/>
      <c r="D14" s="132"/>
      <c r="E14" s="132"/>
      <c r="F14" s="132"/>
      <c r="G14" s="132"/>
      <c r="H14" s="132"/>
      <c r="I14" s="132"/>
      <c r="J14" s="132"/>
      <c r="K14" s="162"/>
    </row>
    <row r="15" spans="2:11" x14ac:dyDescent="0.3">
      <c r="B15" s="108" t="s">
        <v>19</v>
      </c>
      <c r="C15" s="132"/>
      <c r="D15" s="132"/>
      <c r="E15" s="132"/>
      <c r="F15" s="132"/>
      <c r="G15" s="132"/>
      <c r="H15" s="132"/>
      <c r="I15" s="132"/>
      <c r="J15" s="132"/>
      <c r="K15" s="162"/>
    </row>
    <row r="16" spans="2:11" x14ac:dyDescent="0.3">
      <c r="B16" s="108" t="s">
        <v>20</v>
      </c>
      <c r="C16" s="132"/>
      <c r="D16" s="132"/>
      <c r="E16" s="132"/>
      <c r="F16" s="132"/>
      <c r="G16" s="132"/>
      <c r="H16" s="132"/>
      <c r="I16" s="132"/>
      <c r="J16" s="132"/>
      <c r="K16" s="162"/>
    </row>
    <row r="17" spans="2:11" x14ac:dyDescent="0.3">
      <c r="B17" s="108" t="s">
        <v>21</v>
      </c>
      <c r="C17" s="132"/>
      <c r="D17" s="132"/>
      <c r="E17" s="132"/>
      <c r="F17" s="132"/>
      <c r="G17" s="132"/>
      <c r="H17" s="132"/>
      <c r="I17" s="132"/>
      <c r="J17" s="132"/>
      <c r="K17" s="162"/>
    </row>
    <row r="18" spans="2:11" x14ac:dyDescent="0.3">
      <c r="B18" s="108" t="s">
        <v>22</v>
      </c>
      <c r="C18" s="132"/>
      <c r="D18" s="132"/>
      <c r="E18" s="132"/>
      <c r="F18" s="132"/>
      <c r="G18" s="132"/>
      <c r="H18" s="132"/>
      <c r="I18" s="132"/>
      <c r="J18" s="132"/>
      <c r="K18" s="162"/>
    </row>
    <row r="19" spans="2:11" x14ac:dyDescent="0.3">
      <c r="B19" s="108" t="s">
        <v>23</v>
      </c>
      <c r="C19" s="132"/>
      <c r="D19" s="132"/>
      <c r="E19" s="132"/>
      <c r="F19" s="132"/>
      <c r="G19" s="132"/>
      <c r="H19" s="132"/>
      <c r="I19" s="132"/>
      <c r="J19" s="132"/>
      <c r="K19" s="162"/>
    </row>
    <row r="20" spans="2:11" x14ac:dyDescent="0.3">
      <c r="B20" s="140" t="s">
        <v>116</v>
      </c>
      <c r="C20" s="132"/>
      <c r="D20" s="132"/>
      <c r="E20" s="132"/>
      <c r="F20" s="132"/>
      <c r="G20" s="132"/>
      <c r="H20" s="132"/>
      <c r="I20" s="132"/>
      <c r="J20" s="132"/>
      <c r="K20" s="162"/>
    </row>
    <row r="21" spans="2:11" x14ac:dyDescent="0.3">
      <c r="B21" s="141" t="s">
        <v>117</v>
      </c>
      <c r="C21" s="132"/>
      <c r="D21" s="132"/>
      <c r="E21" s="132"/>
      <c r="F21" s="132"/>
      <c r="G21" s="132"/>
      <c r="H21" s="132"/>
      <c r="I21" s="132"/>
      <c r="J21" s="132"/>
      <c r="K21" s="162"/>
    </row>
    <row r="22" spans="2:11" x14ac:dyDescent="0.3">
      <c r="B22" s="108" t="s">
        <v>24</v>
      </c>
      <c r="C22" s="132"/>
      <c r="D22" s="132"/>
      <c r="E22" s="132"/>
      <c r="F22" s="132"/>
      <c r="G22" s="132"/>
      <c r="H22" s="132"/>
      <c r="I22" s="132"/>
      <c r="J22" s="132"/>
      <c r="K22" s="162"/>
    </row>
    <row r="23" spans="2:11" x14ac:dyDescent="0.3">
      <c r="B23" s="108" t="s">
        <v>25</v>
      </c>
      <c r="C23" s="132"/>
      <c r="D23" s="132"/>
      <c r="E23" s="132"/>
      <c r="F23" s="132"/>
      <c r="G23" s="132"/>
      <c r="H23" s="132"/>
      <c r="I23" s="132"/>
      <c r="J23" s="132"/>
      <c r="K23" s="162"/>
    </row>
    <row r="24" spans="2:11" x14ac:dyDescent="0.3">
      <c r="B24" s="108" t="s">
        <v>26</v>
      </c>
      <c r="C24" s="132"/>
      <c r="D24" s="132"/>
      <c r="E24" s="132"/>
      <c r="F24" s="132"/>
      <c r="G24" s="132"/>
      <c r="H24" s="132"/>
      <c r="I24" s="132"/>
      <c r="J24" s="132"/>
      <c r="K24" s="162"/>
    </row>
    <row r="25" spans="2:11" x14ac:dyDescent="0.3">
      <c r="B25" s="112" t="s">
        <v>3</v>
      </c>
      <c r="C25" s="127"/>
      <c r="D25" s="127"/>
      <c r="E25" s="127"/>
      <c r="F25" s="127"/>
      <c r="G25" s="127"/>
      <c r="H25" s="127"/>
      <c r="I25" s="127"/>
      <c r="J25" s="134"/>
      <c r="K25" s="163"/>
    </row>
    <row r="26" spans="2:11" x14ac:dyDescent="0.3">
      <c r="B26" s="153"/>
      <c r="C26" s="164"/>
      <c r="D26" s="164"/>
      <c r="E26" s="164"/>
      <c r="F26" s="164"/>
      <c r="G26" s="164"/>
      <c r="H26" s="164"/>
      <c r="I26" s="164"/>
      <c r="J26" s="165"/>
      <c r="K26" s="16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2"/>
      <c r="D28" s="132"/>
      <c r="E28" s="132"/>
      <c r="F28" s="132"/>
      <c r="G28" s="132"/>
      <c r="H28" s="132"/>
      <c r="I28" s="132"/>
      <c r="J28" s="123"/>
      <c r="K28" s="162"/>
    </row>
    <row r="29" spans="2:11" x14ac:dyDescent="0.3">
      <c r="B29" s="108" t="s">
        <v>29</v>
      </c>
      <c r="C29" s="132"/>
      <c r="D29" s="132"/>
      <c r="E29" s="132"/>
      <c r="F29" s="132"/>
      <c r="G29" s="132"/>
      <c r="H29" s="132"/>
      <c r="I29" s="132"/>
      <c r="J29" s="167"/>
      <c r="K29" s="162"/>
    </row>
    <row r="30" spans="2:11" x14ac:dyDescent="0.3">
      <c r="B30" s="108" t="s">
        <v>30</v>
      </c>
      <c r="C30" s="132"/>
      <c r="D30" s="132"/>
      <c r="E30" s="132"/>
      <c r="F30" s="132"/>
      <c r="G30" s="132"/>
      <c r="H30" s="132"/>
      <c r="I30" s="4"/>
      <c r="J30" s="4"/>
      <c r="K30" s="162"/>
    </row>
    <row r="31" spans="2:11" x14ac:dyDescent="0.3">
      <c r="B31" s="108" t="s">
        <v>31</v>
      </c>
      <c r="C31" s="132"/>
      <c r="D31" s="132"/>
      <c r="E31" s="132"/>
      <c r="F31" s="132"/>
      <c r="G31" s="132"/>
      <c r="H31" s="132"/>
      <c r="I31" s="168"/>
      <c r="J31" s="132"/>
      <c r="K31" s="162"/>
    </row>
    <row r="32" spans="2:11" x14ac:dyDescent="0.3">
      <c r="B32" s="108" t="s">
        <v>32</v>
      </c>
      <c r="C32" s="132"/>
      <c r="D32" s="132"/>
      <c r="E32" s="132"/>
      <c r="F32" s="132"/>
      <c r="G32" s="132"/>
      <c r="H32" s="132"/>
      <c r="I32" s="132"/>
      <c r="J32" s="132"/>
      <c r="K32" s="162"/>
    </row>
    <row r="33" spans="2:11" x14ac:dyDescent="0.3">
      <c r="B33" s="108" t="s">
        <v>33</v>
      </c>
      <c r="C33" s="132"/>
      <c r="D33" s="132"/>
      <c r="E33" s="132"/>
      <c r="F33" s="132"/>
      <c r="G33" s="132"/>
      <c r="H33" s="132"/>
      <c r="I33" s="132"/>
      <c r="J33" s="132"/>
      <c r="K33" s="162"/>
    </row>
    <row r="34" spans="2:11" x14ac:dyDescent="0.3">
      <c r="B34" s="112" t="s">
        <v>3</v>
      </c>
      <c r="C34" s="127"/>
      <c r="D34" s="127"/>
      <c r="E34" s="127"/>
      <c r="F34" s="127"/>
      <c r="G34" s="127"/>
      <c r="H34" s="127"/>
      <c r="I34" s="127"/>
      <c r="J34" s="134"/>
      <c r="K34" s="163"/>
    </row>
    <row r="35" spans="2:11" x14ac:dyDescent="0.3">
      <c r="B35" s="112"/>
      <c r="C35" s="160"/>
      <c r="D35" s="160"/>
      <c r="E35" s="160"/>
      <c r="F35" s="169"/>
      <c r="G35" s="160"/>
      <c r="H35" s="160"/>
      <c r="I35" s="160"/>
      <c r="J35" s="160"/>
      <c r="K35" s="162"/>
    </row>
    <row r="36" spans="2:11" x14ac:dyDescent="0.3">
      <c r="B36" s="112" t="s">
        <v>6</v>
      </c>
      <c r="C36" s="134"/>
      <c r="D36" s="134"/>
      <c r="E36" s="134"/>
      <c r="F36" s="134"/>
      <c r="G36" s="134"/>
      <c r="H36" s="134"/>
      <c r="I36" s="134"/>
      <c r="J36" s="134"/>
      <c r="K36" s="170"/>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2"/>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88671875" style="76" customWidth="1"/>
    <col min="7" max="7" width="10.88671875" style="59" customWidth="1"/>
    <col min="8" max="8" width="10.88671875" style="76" customWidth="1"/>
    <col min="9" max="11" width="10.88671875" style="59" customWidth="1"/>
    <col min="12" max="16384" width="8.88671875" style="59"/>
  </cols>
  <sheetData>
    <row r="1" spans="2:11" s="22" customFormat="1" x14ac:dyDescent="0.3">
      <c r="C1" s="63"/>
      <c r="D1" s="63"/>
      <c r="E1" s="63"/>
      <c r="F1" s="63"/>
      <c r="H1" s="63"/>
    </row>
    <row r="2" spans="2:11" s="22" customFormat="1" ht="15" thickBot="1" x14ac:dyDescent="0.35">
      <c r="C2" s="63"/>
      <c r="D2" s="63"/>
      <c r="E2" s="63"/>
      <c r="F2" s="63"/>
      <c r="H2" s="63"/>
    </row>
    <row r="3" spans="2:11" s="22" customFormat="1" x14ac:dyDescent="0.3">
      <c r="B3" s="206" t="s">
        <v>95</v>
      </c>
      <c r="C3" s="207"/>
      <c r="D3" s="207"/>
      <c r="E3" s="207"/>
      <c r="F3" s="207"/>
      <c r="G3" s="207"/>
      <c r="H3" s="208"/>
      <c r="I3" s="207"/>
      <c r="J3" s="207"/>
      <c r="K3" s="208"/>
    </row>
    <row r="4" spans="2:11" s="22" customFormat="1" x14ac:dyDescent="0.3">
      <c r="B4" s="209" t="s">
        <v>133</v>
      </c>
      <c r="C4" s="210"/>
      <c r="D4" s="210"/>
      <c r="E4" s="210"/>
      <c r="F4" s="210"/>
      <c r="G4" s="210"/>
      <c r="H4" s="210"/>
      <c r="I4" s="210"/>
      <c r="J4" s="210"/>
      <c r="K4" s="211"/>
    </row>
    <row r="5" spans="2:11" s="22" customFormat="1" x14ac:dyDescent="0.3">
      <c r="B5" s="23"/>
      <c r="C5" s="212" t="s">
        <v>81</v>
      </c>
      <c r="D5" s="210"/>
      <c r="E5" s="213"/>
      <c r="F5" s="212" t="s">
        <v>82</v>
      </c>
      <c r="G5" s="210"/>
      <c r="H5" s="213"/>
      <c r="I5" s="210" t="s">
        <v>83</v>
      </c>
      <c r="J5" s="210"/>
      <c r="K5" s="211"/>
    </row>
    <row r="6" spans="2:11" s="22" customFormat="1" x14ac:dyDescent="0.3">
      <c r="B6" s="24" t="s">
        <v>11</v>
      </c>
      <c r="C6" s="25" t="s">
        <v>4</v>
      </c>
      <c r="D6" s="26" t="s">
        <v>5</v>
      </c>
      <c r="E6" s="27" t="s">
        <v>5</v>
      </c>
      <c r="F6" s="25" t="s">
        <v>4</v>
      </c>
      <c r="G6" s="26" t="s">
        <v>5</v>
      </c>
      <c r="H6" s="27" t="s">
        <v>5</v>
      </c>
      <c r="I6" s="28" t="s">
        <v>4</v>
      </c>
      <c r="J6" s="26" t="s">
        <v>5</v>
      </c>
      <c r="K6" s="29" t="s">
        <v>5</v>
      </c>
    </row>
    <row r="7" spans="2:11" s="22" customFormat="1" x14ac:dyDescent="0.3">
      <c r="B7" s="30" t="s">
        <v>12</v>
      </c>
      <c r="C7" s="31">
        <v>4.282407407407407E-4</v>
      </c>
      <c r="D7" s="36">
        <v>0.38541666666666663</v>
      </c>
      <c r="E7" s="64">
        <v>4.4632086851628457E-2</v>
      </c>
      <c r="F7" s="31"/>
      <c r="G7" s="36"/>
      <c r="H7" s="64"/>
      <c r="I7" s="31">
        <v>4.282407407407407E-4</v>
      </c>
      <c r="J7" s="36">
        <v>0.38541666666666663</v>
      </c>
      <c r="K7" s="38">
        <v>4.4632086851628457E-2</v>
      </c>
    </row>
    <row r="8" spans="2:11" s="22" customFormat="1" x14ac:dyDescent="0.3">
      <c r="B8" s="30" t="s">
        <v>114</v>
      </c>
      <c r="C8" s="31"/>
      <c r="D8" s="36"/>
      <c r="E8" s="64"/>
      <c r="F8" s="31"/>
      <c r="G8" s="36"/>
      <c r="H8" s="64"/>
      <c r="I8" s="31"/>
      <c r="J8" s="36"/>
      <c r="K8" s="38"/>
    </row>
    <row r="9" spans="2:11" s="22" customFormat="1" x14ac:dyDescent="0.3">
      <c r="B9" s="30" t="s">
        <v>13</v>
      </c>
      <c r="C9" s="31"/>
      <c r="D9" s="36"/>
      <c r="E9" s="64"/>
      <c r="F9" s="31"/>
      <c r="G9" s="36"/>
      <c r="H9" s="64"/>
      <c r="I9" s="31"/>
      <c r="J9" s="36"/>
      <c r="K9" s="38"/>
    </row>
    <row r="10" spans="2:11" s="22" customFormat="1" x14ac:dyDescent="0.3">
      <c r="B10" s="30" t="s">
        <v>14</v>
      </c>
      <c r="C10" s="31"/>
      <c r="D10" s="36"/>
      <c r="E10" s="64"/>
      <c r="F10" s="31"/>
      <c r="G10" s="36"/>
      <c r="H10" s="64"/>
      <c r="I10" s="31"/>
      <c r="J10" s="36"/>
      <c r="K10" s="38"/>
    </row>
    <row r="11" spans="2:11" s="22" customFormat="1" x14ac:dyDescent="0.3">
      <c r="B11" s="30" t="s">
        <v>15</v>
      </c>
      <c r="C11" s="31"/>
      <c r="D11" s="36"/>
      <c r="E11" s="64"/>
      <c r="F11" s="31"/>
      <c r="G11" s="36"/>
      <c r="H11" s="64"/>
      <c r="I11" s="31"/>
      <c r="J11" s="36"/>
      <c r="K11" s="38"/>
    </row>
    <row r="12" spans="2:11" s="22" customFormat="1" x14ac:dyDescent="0.3">
      <c r="B12" s="30" t="s">
        <v>16</v>
      </c>
      <c r="C12" s="31">
        <v>6.8287037037037036E-4</v>
      </c>
      <c r="D12" s="36">
        <v>0.61458333333333337</v>
      </c>
      <c r="E12" s="64">
        <v>7.1170084439083209E-2</v>
      </c>
      <c r="F12" s="31"/>
      <c r="G12" s="36"/>
      <c r="H12" s="64"/>
      <c r="I12" s="31">
        <v>6.8287037037037036E-4</v>
      </c>
      <c r="J12" s="36">
        <v>0.61458333333333337</v>
      </c>
      <c r="K12" s="38">
        <v>7.1170084439083209E-2</v>
      </c>
    </row>
    <row r="13" spans="2:11" s="22" customFormat="1" x14ac:dyDescent="0.3">
      <c r="B13" s="30" t="s">
        <v>17</v>
      </c>
      <c r="C13" s="31"/>
      <c r="D13" s="36"/>
      <c r="E13" s="64"/>
      <c r="F13" s="31"/>
      <c r="G13" s="36"/>
      <c r="H13" s="64"/>
      <c r="I13" s="31"/>
      <c r="J13" s="36"/>
      <c r="K13" s="38"/>
    </row>
    <row r="14" spans="2:11" s="22" customFormat="1" x14ac:dyDescent="0.3">
      <c r="B14" s="30" t="s">
        <v>115</v>
      </c>
      <c r="C14" s="31"/>
      <c r="D14" s="36"/>
      <c r="E14" s="64"/>
      <c r="F14" s="31"/>
      <c r="G14" s="36"/>
      <c r="H14" s="64"/>
      <c r="I14" s="31"/>
      <c r="J14" s="36"/>
      <c r="K14" s="38"/>
    </row>
    <row r="15" spans="2:11" s="22" customFormat="1" x14ac:dyDescent="0.3">
      <c r="B15" s="30" t="s">
        <v>19</v>
      </c>
      <c r="C15" s="31"/>
      <c r="D15" s="36"/>
      <c r="E15" s="64"/>
      <c r="F15" s="31"/>
      <c r="G15" s="36"/>
      <c r="H15" s="64"/>
      <c r="I15" s="31"/>
      <c r="J15" s="36"/>
      <c r="K15" s="38"/>
    </row>
    <row r="16" spans="2:11" s="22" customFormat="1" x14ac:dyDescent="0.3">
      <c r="B16" s="30" t="s">
        <v>20</v>
      </c>
      <c r="C16" s="31"/>
      <c r="D16" s="36"/>
      <c r="E16" s="64"/>
      <c r="F16" s="31"/>
      <c r="G16" s="36"/>
      <c r="H16" s="64"/>
      <c r="I16" s="31"/>
      <c r="J16" s="36"/>
      <c r="K16" s="38"/>
    </row>
    <row r="17" spans="2:14" s="22" customFormat="1" x14ac:dyDescent="0.3">
      <c r="B17" s="30" t="s">
        <v>21</v>
      </c>
      <c r="C17" s="31"/>
      <c r="D17" s="36"/>
      <c r="E17" s="64"/>
      <c r="F17" s="31"/>
      <c r="G17" s="36"/>
      <c r="H17" s="64"/>
      <c r="I17" s="31"/>
      <c r="J17" s="36"/>
      <c r="K17" s="38"/>
    </row>
    <row r="18" spans="2:14" s="22" customFormat="1" x14ac:dyDescent="0.3">
      <c r="B18" s="30" t="s">
        <v>22</v>
      </c>
      <c r="C18" s="31"/>
      <c r="D18" s="36"/>
      <c r="E18" s="64"/>
      <c r="F18" s="31"/>
      <c r="G18" s="36"/>
      <c r="H18" s="64"/>
      <c r="I18" s="31"/>
      <c r="J18" s="36"/>
      <c r="K18" s="38"/>
    </row>
    <row r="19" spans="2:14" s="22" customFormat="1" x14ac:dyDescent="0.3">
      <c r="B19" s="30" t="s">
        <v>23</v>
      </c>
      <c r="C19" s="31"/>
      <c r="D19" s="36"/>
      <c r="E19" s="64"/>
      <c r="F19" s="31"/>
      <c r="G19" s="36"/>
      <c r="H19" s="64"/>
      <c r="I19" s="31"/>
      <c r="J19" s="36"/>
      <c r="K19" s="38"/>
    </row>
    <row r="20" spans="2:14" s="22" customFormat="1" x14ac:dyDescent="0.3">
      <c r="B20" s="30" t="s">
        <v>116</v>
      </c>
      <c r="C20" s="31"/>
      <c r="D20" s="36"/>
      <c r="E20" s="64"/>
      <c r="F20" s="31"/>
      <c r="G20" s="36"/>
      <c r="H20" s="64"/>
      <c r="I20" s="31"/>
      <c r="J20" s="36"/>
      <c r="K20" s="38"/>
    </row>
    <row r="21" spans="2:14" s="22" customFormat="1" x14ac:dyDescent="0.3">
      <c r="B21" s="30" t="s">
        <v>117</v>
      </c>
      <c r="C21" s="31"/>
      <c r="D21" s="36"/>
      <c r="E21" s="64"/>
      <c r="F21" s="31"/>
      <c r="G21" s="36"/>
      <c r="H21" s="64"/>
      <c r="I21" s="31"/>
      <c r="J21" s="36"/>
      <c r="K21" s="38"/>
    </row>
    <row r="22" spans="2:14" s="22" customFormat="1" x14ac:dyDescent="0.3">
      <c r="B22" s="30" t="s">
        <v>24</v>
      </c>
      <c r="C22" s="31"/>
      <c r="D22" s="36"/>
      <c r="E22" s="64"/>
      <c r="F22" s="31"/>
      <c r="G22" s="36"/>
      <c r="H22" s="64"/>
      <c r="I22" s="31"/>
      <c r="J22" s="36"/>
      <c r="K22" s="38"/>
    </row>
    <row r="23" spans="2:14" s="22" customFormat="1" x14ac:dyDescent="0.3">
      <c r="B23" s="30" t="s">
        <v>25</v>
      </c>
      <c r="C23" s="31"/>
      <c r="D23" s="36"/>
      <c r="E23" s="64"/>
      <c r="F23" s="31"/>
      <c r="G23" s="36"/>
      <c r="H23" s="64"/>
      <c r="I23" s="31"/>
      <c r="J23" s="36"/>
      <c r="K23" s="38"/>
    </row>
    <row r="24" spans="2:14" s="22" customFormat="1" x14ac:dyDescent="0.3">
      <c r="B24" s="30" t="s">
        <v>26</v>
      </c>
      <c r="C24" s="31"/>
      <c r="D24" s="36"/>
      <c r="E24" s="64"/>
      <c r="F24" s="31"/>
      <c r="G24" s="36"/>
      <c r="H24" s="64"/>
      <c r="I24" s="31"/>
      <c r="J24" s="36"/>
      <c r="K24" s="38"/>
    </row>
    <row r="25" spans="2:14" s="22" customFormat="1" x14ac:dyDescent="0.3">
      <c r="B25" s="39" t="s">
        <v>3</v>
      </c>
      <c r="C25" s="40">
        <v>1.1111111111111111E-3</v>
      </c>
      <c r="D25" s="66">
        <v>1</v>
      </c>
      <c r="E25" s="67">
        <v>0.11580217129071166</v>
      </c>
      <c r="F25" s="40"/>
      <c r="G25" s="66"/>
      <c r="H25" s="67"/>
      <c r="I25" s="40">
        <v>1.1111111111111111E-3</v>
      </c>
      <c r="J25" s="66">
        <v>1</v>
      </c>
      <c r="K25" s="68">
        <v>0.11580217129071166</v>
      </c>
    </row>
    <row r="26" spans="2:14" s="22" customFormat="1" x14ac:dyDescent="0.3">
      <c r="B26" s="69"/>
      <c r="C26" s="70"/>
      <c r="D26" s="70"/>
      <c r="E26" s="70"/>
      <c r="F26" s="70"/>
      <c r="G26" s="70"/>
      <c r="H26" s="70"/>
      <c r="I26" s="70"/>
      <c r="J26" s="70"/>
      <c r="K26" s="77"/>
      <c r="L26" s="70"/>
      <c r="M26" s="70"/>
      <c r="N26" s="70"/>
    </row>
    <row r="27" spans="2:14" s="22" customFormat="1" x14ac:dyDescent="0.3">
      <c r="B27" s="24" t="s">
        <v>27</v>
      </c>
      <c r="C27" s="26" t="s">
        <v>4</v>
      </c>
      <c r="D27" s="26" t="s">
        <v>5</v>
      </c>
      <c r="E27" s="26" t="s">
        <v>5</v>
      </c>
      <c r="F27" s="26" t="s">
        <v>4</v>
      </c>
      <c r="G27" s="26" t="s">
        <v>5</v>
      </c>
      <c r="H27" s="26" t="s">
        <v>5</v>
      </c>
      <c r="I27" s="26" t="s">
        <v>4</v>
      </c>
      <c r="J27" s="26" t="s">
        <v>5</v>
      </c>
      <c r="K27" s="71" t="s">
        <v>5</v>
      </c>
    </row>
    <row r="28" spans="2:14" s="22" customFormat="1" x14ac:dyDescent="0.3">
      <c r="B28" s="30" t="s">
        <v>28</v>
      </c>
      <c r="C28" s="31">
        <v>1.851851851851852E-4</v>
      </c>
      <c r="D28" s="36"/>
      <c r="E28" s="64">
        <v>1.9300361881785282E-2</v>
      </c>
      <c r="F28" s="31"/>
      <c r="G28" s="36"/>
      <c r="H28" s="64"/>
      <c r="I28" s="31">
        <v>1.851851851851852E-4</v>
      </c>
      <c r="J28" s="36"/>
      <c r="K28" s="38">
        <v>1.9300361881785282E-2</v>
      </c>
    </row>
    <row r="29" spans="2:14" s="22" customFormat="1" x14ac:dyDescent="0.3">
      <c r="B29" s="30" t="s">
        <v>29</v>
      </c>
      <c r="C29" s="31"/>
      <c r="D29" s="36"/>
      <c r="E29" s="64"/>
      <c r="F29" s="31"/>
      <c r="G29" s="36"/>
      <c r="H29" s="64"/>
      <c r="I29" s="31"/>
      <c r="J29" s="36"/>
      <c r="K29" s="38"/>
    </row>
    <row r="30" spans="2:14" s="22" customFormat="1" x14ac:dyDescent="0.3">
      <c r="B30" s="30" t="s">
        <v>30</v>
      </c>
      <c r="C30" s="31"/>
      <c r="D30" s="36"/>
      <c r="E30" s="64"/>
      <c r="F30" s="31"/>
      <c r="G30" s="36"/>
      <c r="H30" s="64"/>
      <c r="I30" s="31"/>
      <c r="J30" s="36"/>
      <c r="K30" s="38"/>
    </row>
    <row r="31" spans="2:14" s="22" customFormat="1" x14ac:dyDescent="0.3">
      <c r="B31" s="30" t="s">
        <v>31</v>
      </c>
      <c r="C31" s="31">
        <v>2.7314814814814819E-3</v>
      </c>
      <c r="D31" s="36"/>
      <c r="E31" s="64">
        <v>0.28468033775633289</v>
      </c>
      <c r="F31" s="31"/>
      <c r="G31" s="36"/>
      <c r="H31" s="64"/>
      <c r="I31" s="31">
        <v>2.7314814814814819E-3</v>
      </c>
      <c r="J31" s="36"/>
      <c r="K31" s="38">
        <v>0.28468033775633289</v>
      </c>
    </row>
    <row r="32" spans="2:14" s="22" customFormat="1" x14ac:dyDescent="0.3">
      <c r="B32" s="30" t="s">
        <v>32</v>
      </c>
      <c r="C32" s="31">
        <v>2.5694444444444445E-3</v>
      </c>
      <c r="D32" s="36"/>
      <c r="E32" s="64">
        <v>0.26779252110977075</v>
      </c>
      <c r="F32" s="31"/>
      <c r="G32" s="36"/>
      <c r="H32" s="64"/>
      <c r="I32" s="31">
        <v>2.5694444444444445E-3</v>
      </c>
      <c r="J32" s="36"/>
      <c r="K32" s="38">
        <v>0.26779252110977075</v>
      </c>
    </row>
    <row r="33" spans="2:14" s="22" customFormat="1" x14ac:dyDescent="0.3">
      <c r="B33" s="30" t="s">
        <v>33</v>
      </c>
      <c r="C33" s="31">
        <v>2.9976851851851857E-3</v>
      </c>
      <c r="D33" s="36"/>
      <c r="E33" s="64">
        <v>0.31242460796139926</v>
      </c>
      <c r="F33" s="31"/>
      <c r="G33" s="36"/>
      <c r="H33" s="64"/>
      <c r="I33" s="31">
        <v>2.9976851851851857E-3</v>
      </c>
      <c r="J33" s="36"/>
      <c r="K33" s="38">
        <v>0.31242460796139926</v>
      </c>
    </row>
    <row r="34" spans="2:14" s="22" customFormat="1" x14ac:dyDescent="0.3">
      <c r="B34" s="39" t="s">
        <v>3</v>
      </c>
      <c r="C34" s="52">
        <v>8.4837962962962983E-3</v>
      </c>
      <c r="D34" s="66"/>
      <c r="E34" s="66">
        <v>0.8841978287092882</v>
      </c>
      <c r="F34" s="52"/>
      <c r="G34" s="66"/>
      <c r="H34" s="66"/>
      <c r="I34" s="52">
        <v>8.4837962962962983E-3</v>
      </c>
      <c r="J34" s="66"/>
      <c r="K34" s="72">
        <v>0.8841978287092882</v>
      </c>
    </row>
    <row r="35" spans="2:14" s="22" customFormat="1" x14ac:dyDescent="0.3">
      <c r="B35" s="73"/>
      <c r="C35" s="74"/>
      <c r="D35" s="74"/>
      <c r="E35" s="74"/>
      <c r="F35" s="74"/>
      <c r="G35" s="74"/>
      <c r="H35" s="74"/>
      <c r="I35" s="74"/>
      <c r="J35" s="74"/>
      <c r="K35" s="78"/>
      <c r="L35" s="74"/>
      <c r="M35" s="74"/>
      <c r="N35" s="74"/>
    </row>
    <row r="36" spans="2:14" s="22" customFormat="1" x14ac:dyDescent="0.3">
      <c r="B36" s="39" t="s">
        <v>6</v>
      </c>
      <c r="C36" s="52">
        <v>9.5949074074074096E-3</v>
      </c>
      <c r="D36" s="75"/>
      <c r="E36" s="66">
        <v>0.99999999999999989</v>
      </c>
      <c r="F36" s="52"/>
      <c r="G36" s="75"/>
      <c r="H36" s="66"/>
      <c r="I36" s="52">
        <v>9.5949074074074096E-3</v>
      </c>
      <c r="J36" s="75"/>
      <c r="K36" s="72">
        <v>0.99999999999999989</v>
      </c>
    </row>
    <row r="37" spans="2:14" s="22" customFormat="1" ht="66" customHeight="1" thickBot="1" x14ac:dyDescent="0.35">
      <c r="B37" s="203" t="s">
        <v>84</v>
      </c>
      <c r="C37" s="204"/>
      <c r="D37" s="204"/>
      <c r="E37" s="204"/>
      <c r="F37" s="204"/>
      <c r="G37" s="204"/>
      <c r="H37" s="205"/>
      <c r="I37" s="204"/>
      <c r="J37" s="204"/>
      <c r="K37" s="205"/>
    </row>
    <row r="38" spans="2:14" s="22" customFormat="1" x14ac:dyDescent="0.3">
      <c r="C38" s="63"/>
      <c r="D38" s="63"/>
      <c r="E38" s="63"/>
      <c r="F38" s="63"/>
      <c r="H38" s="63"/>
    </row>
    <row r="39" spans="2:14" s="22" customFormat="1" x14ac:dyDescent="0.3">
      <c r="C39" s="63"/>
      <c r="D39" s="63"/>
      <c r="E39" s="63"/>
      <c r="F39" s="63"/>
      <c r="H39" s="63"/>
    </row>
    <row r="40" spans="2:14" s="22" customFormat="1" x14ac:dyDescent="0.3">
      <c r="C40" s="63"/>
      <c r="D40" s="63"/>
      <c r="E40" s="63"/>
      <c r="F40" s="63"/>
      <c r="H40" s="63"/>
    </row>
    <row r="41" spans="2:14" s="22" customFormat="1" x14ac:dyDescent="0.3">
      <c r="C41" s="63"/>
      <c r="D41" s="63"/>
      <c r="E41" s="63"/>
      <c r="F41" s="63"/>
      <c r="H41" s="63"/>
    </row>
    <row r="42" spans="2:14" s="22" customFormat="1" x14ac:dyDescent="0.3">
      <c r="C42" s="63"/>
      <c r="D42" s="63"/>
      <c r="E42" s="63"/>
      <c r="F42" s="63"/>
      <c r="H42" s="63"/>
    </row>
    <row r="43" spans="2:14" s="22" customFormat="1" x14ac:dyDescent="0.3">
      <c r="C43" s="63"/>
      <c r="D43" s="63"/>
      <c r="E43" s="63"/>
      <c r="F43" s="63"/>
      <c r="H43" s="63"/>
    </row>
    <row r="44" spans="2:14" s="22" customFormat="1" x14ac:dyDescent="0.3">
      <c r="C44" s="63"/>
      <c r="D44" s="63"/>
      <c r="E44" s="63"/>
      <c r="F44" s="63"/>
      <c r="H44" s="63"/>
    </row>
    <row r="45" spans="2:14" s="22" customFormat="1" x14ac:dyDescent="0.3">
      <c r="C45" s="63"/>
      <c r="D45" s="63"/>
      <c r="E45" s="63"/>
      <c r="F45" s="63"/>
      <c r="H45" s="63"/>
    </row>
    <row r="46" spans="2:14" s="22" customFormat="1" x14ac:dyDescent="0.3">
      <c r="C46" s="63"/>
      <c r="D46" s="63"/>
      <c r="E46" s="63"/>
      <c r="F46" s="63"/>
      <c r="H46" s="63"/>
    </row>
    <row r="47" spans="2:14" s="22" customFormat="1" x14ac:dyDescent="0.3">
      <c r="C47" s="63"/>
      <c r="D47" s="63"/>
      <c r="E47" s="63"/>
      <c r="F47" s="63"/>
      <c r="H47" s="63"/>
    </row>
    <row r="48" spans="2:14" s="22" customFormat="1" x14ac:dyDescent="0.3">
      <c r="C48" s="63"/>
      <c r="D48" s="63"/>
      <c r="E48" s="63"/>
      <c r="F48" s="63"/>
      <c r="H48" s="63"/>
    </row>
    <row r="49" spans="3:8" s="22" customFormat="1" x14ac:dyDescent="0.3">
      <c r="C49" s="63"/>
      <c r="D49" s="63"/>
      <c r="E49" s="63"/>
      <c r="F49" s="63"/>
      <c r="H49" s="63"/>
    </row>
    <row r="50" spans="3:8" s="22" customFormat="1" x14ac:dyDescent="0.3">
      <c r="C50" s="63"/>
      <c r="D50" s="63"/>
      <c r="E50" s="63"/>
      <c r="F50" s="63"/>
      <c r="H50" s="63"/>
    </row>
    <row r="51" spans="3:8" s="22" customFormat="1" x14ac:dyDescent="0.3">
      <c r="C51" s="63"/>
      <c r="D51" s="63"/>
      <c r="E51" s="63"/>
      <c r="F51" s="63"/>
      <c r="H51" s="63"/>
    </row>
    <row r="52" spans="3:8" s="22" customFormat="1" x14ac:dyDescent="0.3">
      <c r="C52" s="63"/>
      <c r="D52" s="63"/>
      <c r="E52" s="63"/>
      <c r="F52" s="63"/>
      <c r="H52" s="63"/>
    </row>
    <row r="53" spans="3:8" s="22" customFormat="1" x14ac:dyDescent="0.3">
      <c r="C53" s="63"/>
      <c r="D53" s="63"/>
      <c r="E53" s="63"/>
      <c r="F53" s="63"/>
      <c r="H53" s="63"/>
    </row>
    <row r="54" spans="3:8" s="22" customFormat="1" x14ac:dyDescent="0.3">
      <c r="C54" s="63"/>
      <c r="D54" s="63"/>
      <c r="E54" s="63"/>
      <c r="F54" s="63"/>
      <c r="H54" s="63"/>
    </row>
    <row r="55" spans="3:8" s="22" customFormat="1" x14ac:dyDescent="0.3">
      <c r="C55" s="63"/>
      <c r="D55" s="63"/>
      <c r="E55" s="63"/>
      <c r="F55" s="63"/>
      <c r="H55" s="63"/>
    </row>
    <row r="56" spans="3:8" s="22" customFormat="1" x14ac:dyDescent="0.3">
      <c r="C56" s="63"/>
      <c r="D56" s="63"/>
      <c r="E56" s="63"/>
      <c r="F56" s="63"/>
      <c r="H56" s="63"/>
    </row>
    <row r="57" spans="3:8" s="22" customFormat="1" x14ac:dyDescent="0.3">
      <c r="C57" s="63"/>
      <c r="D57" s="63"/>
      <c r="E57" s="63"/>
      <c r="F57" s="63"/>
      <c r="H57" s="63"/>
    </row>
    <row r="58" spans="3:8" s="22" customFormat="1" x14ac:dyDescent="0.3">
      <c r="C58" s="63"/>
      <c r="D58" s="63"/>
      <c r="E58" s="63"/>
      <c r="F58" s="63"/>
      <c r="H58" s="63"/>
    </row>
    <row r="59" spans="3:8" s="22" customFormat="1" x14ac:dyDescent="0.3">
      <c r="C59" s="63"/>
      <c r="D59" s="63"/>
      <c r="E59" s="63"/>
      <c r="F59" s="63"/>
      <c r="H59" s="63"/>
    </row>
    <row r="60" spans="3:8" s="22" customFormat="1" x14ac:dyDescent="0.3">
      <c r="C60" s="63"/>
      <c r="D60" s="63"/>
      <c r="E60" s="63"/>
      <c r="F60" s="63"/>
      <c r="H60" s="63"/>
    </row>
    <row r="61" spans="3:8" s="22" customFormat="1" x14ac:dyDescent="0.3">
      <c r="C61" s="63"/>
      <c r="D61" s="63"/>
      <c r="E61" s="63"/>
      <c r="F61" s="63"/>
      <c r="H61" s="63"/>
    </row>
    <row r="62" spans="3:8" s="22" customFormat="1" x14ac:dyDescent="0.3">
      <c r="C62" s="63"/>
      <c r="D62" s="63"/>
      <c r="E62" s="63"/>
      <c r="F62" s="63"/>
      <c r="H62" s="63"/>
    </row>
    <row r="63" spans="3:8" s="22" customFormat="1" x14ac:dyDescent="0.3">
      <c r="C63" s="63"/>
      <c r="D63" s="63"/>
      <c r="E63" s="63"/>
      <c r="F63" s="63"/>
      <c r="H63" s="63"/>
    </row>
    <row r="64" spans="3:8" s="22" customFormat="1" x14ac:dyDescent="0.3">
      <c r="C64" s="63"/>
      <c r="D64" s="63"/>
      <c r="E64" s="63"/>
      <c r="F64" s="63"/>
      <c r="H64" s="63"/>
    </row>
    <row r="65" spans="3:8" s="22" customFormat="1" x14ac:dyDescent="0.3">
      <c r="C65" s="63"/>
      <c r="D65" s="63"/>
      <c r="E65" s="63"/>
      <c r="F65" s="63"/>
      <c r="H65" s="63"/>
    </row>
    <row r="66" spans="3:8" s="22" customFormat="1" x14ac:dyDescent="0.3">
      <c r="C66" s="63"/>
      <c r="D66" s="63"/>
      <c r="E66" s="63"/>
      <c r="F66" s="63"/>
      <c r="H66" s="63"/>
    </row>
    <row r="67" spans="3:8" s="22" customFormat="1" x14ac:dyDescent="0.3">
      <c r="C67" s="63"/>
      <c r="D67" s="63"/>
      <c r="E67" s="63"/>
      <c r="F67" s="63"/>
      <c r="H67" s="63"/>
    </row>
    <row r="68" spans="3:8" s="22" customFormat="1" x14ac:dyDescent="0.3">
      <c r="C68" s="63"/>
      <c r="D68" s="63"/>
      <c r="E68" s="63"/>
      <c r="F68" s="63"/>
      <c r="H68" s="63"/>
    </row>
    <row r="69" spans="3:8" s="22" customFormat="1" x14ac:dyDescent="0.3">
      <c r="C69" s="63"/>
      <c r="D69" s="63"/>
      <c r="E69" s="63"/>
      <c r="F69" s="63"/>
      <c r="H69" s="63"/>
    </row>
    <row r="70" spans="3:8" s="22" customFormat="1" x14ac:dyDescent="0.3">
      <c r="C70" s="63"/>
      <c r="D70" s="63"/>
      <c r="E70" s="63"/>
      <c r="F70" s="63"/>
      <c r="H70" s="63"/>
    </row>
    <row r="71" spans="3:8" s="22" customFormat="1" x14ac:dyDescent="0.3">
      <c r="C71" s="63"/>
      <c r="D71" s="63"/>
      <c r="E71" s="63"/>
      <c r="F71" s="63"/>
      <c r="H71" s="63"/>
    </row>
    <row r="72" spans="3:8" s="22" customFormat="1" x14ac:dyDescent="0.3">
      <c r="C72" s="63"/>
      <c r="D72" s="63"/>
      <c r="E72" s="63"/>
      <c r="F72" s="63"/>
      <c r="H72" s="63"/>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124</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7">
        <v>1.1458333333333333E-3</v>
      </c>
      <c r="D7" s="137"/>
      <c r="E7" s="137"/>
      <c r="F7" s="137"/>
      <c r="G7" s="137"/>
      <c r="H7" s="137"/>
      <c r="I7" s="137"/>
      <c r="J7" s="137"/>
      <c r="K7" s="151">
        <v>1.1458333333333333E-3</v>
      </c>
    </row>
    <row r="8" spans="2:11" x14ac:dyDescent="0.3">
      <c r="B8" s="108" t="s">
        <v>114</v>
      </c>
      <c r="C8" s="137">
        <v>2.7777777777777778E-4</v>
      </c>
      <c r="D8" s="137"/>
      <c r="E8" s="137"/>
      <c r="F8" s="137"/>
      <c r="G8" s="137"/>
      <c r="H8" s="137"/>
      <c r="I8" s="137"/>
      <c r="J8" s="137"/>
      <c r="K8" s="151">
        <v>2.7777777777777778E-4</v>
      </c>
    </row>
    <row r="9" spans="2:11" x14ac:dyDescent="0.3">
      <c r="B9" s="108" t="s">
        <v>13</v>
      </c>
      <c r="C9" s="137">
        <v>9.1435185185185196E-4</v>
      </c>
      <c r="D9" s="137"/>
      <c r="E9" s="137"/>
      <c r="F9" s="137"/>
      <c r="G9" s="137"/>
      <c r="H9" s="137"/>
      <c r="I9" s="137"/>
      <c r="J9" s="137"/>
      <c r="K9" s="151">
        <v>9.1435185185185196E-4</v>
      </c>
    </row>
    <row r="10" spans="2:11" x14ac:dyDescent="0.3">
      <c r="B10" s="108" t="s">
        <v>14</v>
      </c>
      <c r="C10" s="137">
        <v>3.8194444444444441E-4</v>
      </c>
      <c r="D10" s="137"/>
      <c r="E10" s="137"/>
      <c r="F10" s="137"/>
      <c r="G10" s="137"/>
      <c r="H10" s="137"/>
      <c r="I10" s="137"/>
      <c r="J10" s="137"/>
      <c r="K10" s="151">
        <v>3.8194444444444441E-4</v>
      </c>
    </row>
    <row r="11" spans="2:11" x14ac:dyDescent="0.3">
      <c r="B11" s="108" t="s">
        <v>15</v>
      </c>
      <c r="C11" s="137">
        <v>1.423611111111111E-3</v>
      </c>
      <c r="D11" s="137"/>
      <c r="E11" s="137"/>
      <c r="F11" s="137"/>
      <c r="G11" s="137"/>
      <c r="H11" s="137"/>
      <c r="I11" s="137"/>
      <c r="J11" s="137"/>
      <c r="K11" s="151">
        <v>1.423611111111111E-3</v>
      </c>
    </row>
    <row r="12" spans="2:11" x14ac:dyDescent="0.3">
      <c r="B12" s="108" t="s">
        <v>16</v>
      </c>
      <c r="C12" s="137">
        <v>1.8287037037037035E-3</v>
      </c>
      <c r="D12" s="137"/>
      <c r="E12" s="137"/>
      <c r="F12" s="137"/>
      <c r="G12" s="137"/>
      <c r="H12" s="137"/>
      <c r="I12" s="137"/>
      <c r="J12" s="137"/>
      <c r="K12" s="151">
        <v>1.8287037037037035E-3</v>
      </c>
    </row>
    <row r="13" spans="2:11" x14ac:dyDescent="0.3">
      <c r="B13" s="108" t="s">
        <v>17</v>
      </c>
      <c r="C13" s="137"/>
      <c r="D13" s="137"/>
      <c r="E13" s="137"/>
      <c r="F13" s="137"/>
      <c r="G13" s="137"/>
      <c r="H13" s="137"/>
      <c r="I13" s="137"/>
      <c r="J13" s="137"/>
      <c r="K13" s="151"/>
    </row>
    <row r="14" spans="2:11" x14ac:dyDescent="0.3">
      <c r="B14" s="108" t="s">
        <v>18</v>
      </c>
      <c r="C14" s="137"/>
      <c r="D14" s="137"/>
      <c r="E14" s="137"/>
      <c r="F14" s="137"/>
      <c r="G14" s="137"/>
      <c r="H14" s="137"/>
      <c r="I14" s="137"/>
      <c r="J14" s="137"/>
      <c r="K14" s="151"/>
    </row>
    <row r="15" spans="2:11" x14ac:dyDescent="0.3">
      <c r="B15" s="108" t="s">
        <v>19</v>
      </c>
      <c r="C15" s="137"/>
      <c r="D15" s="137"/>
      <c r="E15" s="137"/>
      <c r="F15" s="137"/>
      <c r="G15" s="137"/>
      <c r="H15" s="137"/>
      <c r="I15" s="137"/>
      <c r="J15" s="137"/>
      <c r="K15" s="151"/>
    </row>
    <row r="16" spans="2:11" x14ac:dyDescent="0.3">
      <c r="B16" s="108" t="s">
        <v>20</v>
      </c>
      <c r="C16" s="137"/>
      <c r="D16" s="137"/>
      <c r="E16" s="137"/>
      <c r="F16" s="137"/>
      <c r="G16" s="137"/>
      <c r="H16" s="137"/>
      <c r="I16" s="137"/>
      <c r="J16" s="137"/>
      <c r="K16" s="151"/>
    </row>
    <row r="17" spans="2:11" x14ac:dyDescent="0.3">
      <c r="B17" s="108" t="s">
        <v>21</v>
      </c>
      <c r="C17" s="137"/>
      <c r="D17" s="137"/>
      <c r="E17" s="137"/>
      <c r="F17" s="137"/>
      <c r="G17" s="137"/>
      <c r="H17" s="137"/>
      <c r="I17" s="137"/>
      <c r="J17" s="137"/>
      <c r="K17" s="151"/>
    </row>
    <row r="18" spans="2:11" x14ac:dyDescent="0.3">
      <c r="B18" s="108" t="s">
        <v>22</v>
      </c>
      <c r="C18" s="137"/>
      <c r="D18" s="137"/>
      <c r="E18" s="137"/>
      <c r="F18" s="137"/>
      <c r="G18" s="137"/>
      <c r="H18" s="137"/>
      <c r="I18" s="137"/>
      <c r="J18" s="137"/>
      <c r="K18" s="151"/>
    </row>
    <row r="19" spans="2:11" x14ac:dyDescent="0.3">
      <c r="B19" s="108" t="s">
        <v>23</v>
      </c>
      <c r="C19" s="137"/>
      <c r="D19" s="137"/>
      <c r="E19" s="137"/>
      <c r="F19" s="137"/>
      <c r="G19" s="137"/>
      <c r="H19" s="137"/>
      <c r="I19" s="137"/>
      <c r="J19" s="137"/>
      <c r="K19" s="151"/>
    </row>
    <row r="20" spans="2:11" x14ac:dyDescent="0.3">
      <c r="B20" s="140" t="s">
        <v>116</v>
      </c>
      <c r="C20" s="137"/>
      <c r="D20" s="137"/>
      <c r="E20" s="137"/>
      <c r="F20" s="137"/>
      <c r="G20" s="137"/>
      <c r="H20" s="137"/>
      <c r="I20" s="137"/>
      <c r="J20" s="137"/>
      <c r="K20" s="151"/>
    </row>
    <row r="21" spans="2:11" x14ac:dyDescent="0.3">
      <c r="B21" s="141" t="s">
        <v>117</v>
      </c>
      <c r="C21" s="137"/>
      <c r="D21" s="137"/>
      <c r="E21" s="137"/>
      <c r="F21" s="137"/>
      <c r="G21" s="137"/>
      <c r="H21" s="137"/>
      <c r="I21" s="137"/>
      <c r="J21" s="137"/>
      <c r="K21" s="151"/>
    </row>
    <row r="22" spans="2:11" x14ac:dyDescent="0.3">
      <c r="B22" s="108" t="s">
        <v>24</v>
      </c>
      <c r="C22" s="137"/>
      <c r="D22" s="137"/>
      <c r="E22" s="137"/>
      <c r="F22" s="137"/>
      <c r="G22" s="137"/>
      <c r="H22" s="137"/>
      <c r="I22" s="137"/>
      <c r="J22" s="137"/>
      <c r="K22" s="151"/>
    </row>
    <row r="23" spans="2:11" x14ac:dyDescent="0.3">
      <c r="B23" s="108" t="s">
        <v>25</v>
      </c>
      <c r="C23" s="137">
        <v>2.8935185185185189E-4</v>
      </c>
      <c r="D23" s="137"/>
      <c r="E23" s="137"/>
      <c r="F23" s="137"/>
      <c r="G23" s="137"/>
      <c r="H23" s="137"/>
      <c r="I23" s="137"/>
      <c r="J23" s="137"/>
      <c r="K23" s="151">
        <v>2.8935185185185189E-4</v>
      </c>
    </row>
    <row r="24" spans="2:11" x14ac:dyDescent="0.3">
      <c r="B24" s="108" t="s">
        <v>26</v>
      </c>
      <c r="C24" s="137">
        <v>4.4791666666666669E-3</v>
      </c>
      <c r="D24" s="137"/>
      <c r="E24" s="137"/>
      <c r="F24" s="137"/>
      <c r="G24" s="137"/>
      <c r="H24" s="137"/>
      <c r="I24" s="137"/>
      <c r="J24" s="137"/>
      <c r="K24" s="151">
        <v>4.4791666666666669E-3</v>
      </c>
    </row>
    <row r="25" spans="2:11" x14ac:dyDescent="0.3">
      <c r="B25" s="112" t="s">
        <v>3</v>
      </c>
      <c r="C25" s="113">
        <v>1.0740740740740742E-2</v>
      </c>
      <c r="D25" s="113"/>
      <c r="E25" s="113"/>
      <c r="F25" s="113"/>
      <c r="G25" s="113"/>
      <c r="H25" s="113"/>
      <c r="I25" s="113"/>
      <c r="J25" s="117"/>
      <c r="K25" s="152">
        <v>1.0740740740740742E-2</v>
      </c>
    </row>
    <row r="26" spans="2:11" x14ac:dyDescent="0.3">
      <c r="B26" s="153"/>
      <c r="C26" s="154"/>
      <c r="D26" s="154"/>
      <c r="E26" s="154"/>
      <c r="F26" s="154"/>
      <c r="G26" s="154"/>
      <c r="H26" s="154"/>
      <c r="I26" s="154"/>
      <c r="J26" s="155"/>
      <c r="K26" s="15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7"/>
      <c r="D28" s="137"/>
      <c r="E28" s="137"/>
      <c r="F28" s="137"/>
      <c r="G28" s="137"/>
      <c r="H28" s="137"/>
      <c r="I28" s="137"/>
      <c r="J28" s="137"/>
      <c r="K28" s="151"/>
    </row>
    <row r="29" spans="2:11" x14ac:dyDescent="0.3">
      <c r="B29" s="108" t="s">
        <v>29</v>
      </c>
      <c r="C29" s="137"/>
      <c r="D29" s="137"/>
      <c r="E29" s="137"/>
      <c r="F29" s="137"/>
      <c r="G29" s="137"/>
      <c r="H29" s="137"/>
      <c r="I29" s="137"/>
      <c r="J29" s="137"/>
      <c r="K29" s="151"/>
    </row>
    <row r="30" spans="2:11" x14ac:dyDescent="0.3">
      <c r="B30" s="108" t="s">
        <v>30</v>
      </c>
      <c r="C30" s="137">
        <v>1.8518518518518518E-4</v>
      </c>
      <c r="D30" s="137"/>
      <c r="E30" s="137"/>
      <c r="F30" s="137"/>
      <c r="G30" s="137"/>
      <c r="H30" s="137"/>
      <c r="I30" s="137"/>
      <c r="J30" s="137"/>
      <c r="K30" s="151">
        <v>1.8518518518518518E-4</v>
      </c>
    </row>
    <row r="31" spans="2:11" x14ac:dyDescent="0.3">
      <c r="B31" s="108" t="s">
        <v>31</v>
      </c>
      <c r="C31" s="137">
        <v>1.7129629629629632E-3</v>
      </c>
      <c r="D31" s="137"/>
      <c r="E31" s="137"/>
      <c r="F31" s="137"/>
      <c r="G31" s="137"/>
      <c r="H31" s="137"/>
      <c r="I31" s="137"/>
      <c r="J31" s="137"/>
      <c r="K31" s="151">
        <v>1.7129629629629632E-3</v>
      </c>
    </row>
    <row r="32" spans="2:11" x14ac:dyDescent="0.3">
      <c r="B32" s="108" t="s">
        <v>32</v>
      </c>
      <c r="C32" s="137">
        <v>2.1527777777777773E-3</v>
      </c>
      <c r="D32" s="137"/>
      <c r="E32" s="137"/>
      <c r="F32" s="137"/>
      <c r="G32" s="137"/>
      <c r="H32" s="137"/>
      <c r="I32" s="137"/>
      <c r="J32" s="137"/>
      <c r="K32" s="151">
        <v>2.1527777777777773E-3</v>
      </c>
    </row>
    <row r="33" spans="2:11" x14ac:dyDescent="0.3">
      <c r="B33" s="108" t="s">
        <v>33</v>
      </c>
      <c r="C33" s="137">
        <v>1.7361111111111112E-4</v>
      </c>
      <c r="D33" s="137"/>
      <c r="E33" s="137"/>
      <c r="F33" s="137"/>
      <c r="G33" s="137"/>
      <c r="H33" s="137"/>
      <c r="I33" s="137"/>
      <c r="J33" s="137"/>
      <c r="K33" s="151">
        <v>1.7361111111111112E-4</v>
      </c>
    </row>
    <row r="34" spans="2:11" x14ac:dyDescent="0.3">
      <c r="B34" s="112" t="s">
        <v>3</v>
      </c>
      <c r="C34" s="113">
        <v>4.2245370370370371E-3</v>
      </c>
      <c r="D34" s="113"/>
      <c r="E34" s="113"/>
      <c r="F34" s="113"/>
      <c r="G34" s="113"/>
      <c r="H34" s="113"/>
      <c r="I34" s="113"/>
      <c r="J34" s="117"/>
      <c r="K34" s="152">
        <v>4.2245370370370371E-3</v>
      </c>
    </row>
    <row r="35" spans="2:11" x14ac:dyDescent="0.3">
      <c r="B35" s="112"/>
      <c r="C35" s="157"/>
      <c r="D35" s="157"/>
      <c r="E35" s="157"/>
      <c r="F35" s="158"/>
      <c r="G35" s="157"/>
      <c r="H35" s="157"/>
      <c r="I35" s="157"/>
      <c r="J35" s="157"/>
      <c r="K35" s="151"/>
    </row>
    <row r="36" spans="2:11" x14ac:dyDescent="0.3">
      <c r="B36" s="112" t="s">
        <v>6</v>
      </c>
      <c r="C36" s="117">
        <v>1.4965277777777779E-2</v>
      </c>
      <c r="D36" s="117"/>
      <c r="E36" s="117"/>
      <c r="F36" s="117"/>
      <c r="G36" s="117"/>
      <c r="H36" s="117"/>
      <c r="I36" s="117"/>
      <c r="J36" s="117"/>
      <c r="K36" s="159">
        <v>1.4965277777777779E-2</v>
      </c>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125</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7">
        <v>2.0289351851851857E-2</v>
      </c>
      <c r="D7" s="137"/>
      <c r="E7" s="137"/>
      <c r="F7" s="137"/>
      <c r="G7" s="137">
        <v>1.5740740740740743E-2</v>
      </c>
      <c r="H7" s="137"/>
      <c r="I7" s="137"/>
      <c r="J7" s="137"/>
      <c r="K7" s="151">
        <v>3.60300925925926E-2</v>
      </c>
    </row>
    <row r="8" spans="2:11" x14ac:dyDescent="0.3">
      <c r="B8" s="108" t="s">
        <v>114</v>
      </c>
      <c r="C8" s="137"/>
      <c r="D8" s="137"/>
      <c r="E8" s="137"/>
      <c r="F8" s="137"/>
      <c r="G8" s="137"/>
      <c r="H8" s="137"/>
      <c r="I8" s="137"/>
      <c r="J8" s="137"/>
      <c r="K8" s="151"/>
    </row>
    <row r="9" spans="2:11" x14ac:dyDescent="0.3">
      <c r="B9" s="108" t="s">
        <v>13</v>
      </c>
      <c r="C9" s="137">
        <v>4.2245370370370371E-3</v>
      </c>
      <c r="D9" s="137">
        <v>6.018518518518519E-4</v>
      </c>
      <c r="E9" s="137"/>
      <c r="F9" s="137"/>
      <c r="G9" s="137">
        <v>1.1666666666666667E-2</v>
      </c>
      <c r="H9" s="137"/>
      <c r="I9" s="137"/>
      <c r="J9" s="137"/>
      <c r="K9" s="151">
        <v>1.6493055555555556E-2</v>
      </c>
    </row>
    <row r="10" spans="2:11" x14ac:dyDescent="0.3">
      <c r="B10" s="108" t="s">
        <v>14</v>
      </c>
      <c r="C10" s="137">
        <v>6.4699074074074069E-3</v>
      </c>
      <c r="D10" s="137">
        <v>4.6296296296296293E-4</v>
      </c>
      <c r="E10" s="137"/>
      <c r="F10" s="137"/>
      <c r="G10" s="137">
        <v>5.7291666666666671E-3</v>
      </c>
      <c r="H10" s="137"/>
      <c r="I10" s="137"/>
      <c r="J10" s="137"/>
      <c r="K10" s="151">
        <v>1.2662037037037038E-2</v>
      </c>
    </row>
    <row r="11" spans="2:11" x14ac:dyDescent="0.3">
      <c r="B11" s="108" t="s">
        <v>15</v>
      </c>
      <c r="C11" s="137">
        <v>3.1944444444444442E-3</v>
      </c>
      <c r="D11" s="137"/>
      <c r="E11" s="137"/>
      <c r="F11" s="137"/>
      <c r="G11" s="137">
        <v>1.2731481481481483E-3</v>
      </c>
      <c r="H11" s="137"/>
      <c r="I11" s="137"/>
      <c r="J11" s="137"/>
      <c r="K11" s="151">
        <v>4.4675925925925924E-3</v>
      </c>
    </row>
    <row r="12" spans="2:11" x14ac:dyDescent="0.3">
      <c r="B12" s="108" t="s">
        <v>16</v>
      </c>
      <c r="C12" s="137">
        <v>1.25E-3</v>
      </c>
      <c r="D12" s="137"/>
      <c r="E12" s="137"/>
      <c r="F12" s="137"/>
      <c r="G12" s="137">
        <v>3.4525462962962959E-2</v>
      </c>
      <c r="H12" s="137"/>
      <c r="I12" s="137"/>
      <c r="J12" s="137"/>
      <c r="K12" s="151">
        <v>3.577546296296296E-2</v>
      </c>
    </row>
    <row r="13" spans="2:11" x14ac:dyDescent="0.3">
      <c r="B13" s="108" t="s">
        <v>17</v>
      </c>
      <c r="C13" s="137"/>
      <c r="D13" s="137"/>
      <c r="E13" s="137"/>
      <c r="F13" s="137"/>
      <c r="G13" s="137"/>
      <c r="H13" s="137"/>
      <c r="I13" s="137"/>
      <c r="J13" s="137"/>
      <c r="K13" s="151"/>
    </row>
    <row r="14" spans="2:11" x14ac:dyDescent="0.3">
      <c r="B14" s="108" t="s">
        <v>18</v>
      </c>
      <c r="C14" s="137"/>
      <c r="D14" s="137"/>
      <c r="E14" s="137"/>
      <c r="F14" s="137"/>
      <c r="G14" s="137"/>
      <c r="H14" s="137"/>
      <c r="I14" s="137"/>
      <c r="J14" s="137"/>
      <c r="K14" s="151"/>
    </row>
    <row r="15" spans="2:11" x14ac:dyDescent="0.3">
      <c r="B15" s="108" t="s">
        <v>19</v>
      </c>
      <c r="C15" s="137"/>
      <c r="D15" s="137"/>
      <c r="E15" s="137"/>
      <c r="F15" s="137"/>
      <c r="G15" s="137"/>
      <c r="H15" s="137"/>
      <c r="I15" s="137"/>
      <c r="J15" s="137"/>
      <c r="K15" s="151"/>
    </row>
    <row r="16" spans="2:11" x14ac:dyDescent="0.3">
      <c r="B16" s="108" t="s">
        <v>20</v>
      </c>
      <c r="C16" s="137"/>
      <c r="D16" s="137"/>
      <c r="E16" s="137"/>
      <c r="F16" s="137"/>
      <c r="G16" s="137">
        <v>4.2824074074074075E-4</v>
      </c>
      <c r="H16" s="137"/>
      <c r="I16" s="137"/>
      <c r="J16" s="137"/>
      <c r="K16" s="151">
        <v>4.2824074074074075E-4</v>
      </c>
    </row>
    <row r="17" spans="2:11" x14ac:dyDescent="0.3">
      <c r="B17" s="108" t="s">
        <v>21</v>
      </c>
      <c r="C17" s="137"/>
      <c r="D17" s="137"/>
      <c r="E17" s="137"/>
      <c r="F17" s="137"/>
      <c r="G17" s="137"/>
      <c r="H17" s="137"/>
      <c r="I17" s="137"/>
      <c r="J17" s="137"/>
      <c r="K17" s="151"/>
    </row>
    <row r="18" spans="2:11" x14ac:dyDescent="0.3">
      <c r="B18" s="108" t="s">
        <v>22</v>
      </c>
      <c r="C18" s="137"/>
      <c r="D18" s="137"/>
      <c r="E18" s="137"/>
      <c r="F18" s="137"/>
      <c r="G18" s="137">
        <v>1.1238425925925926E-2</v>
      </c>
      <c r="H18" s="137"/>
      <c r="I18" s="137"/>
      <c r="J18" s="137"/>
      <c r="K18" s="151">
        <v>1.1238425925925926E-2</v>
      </c>
    </row>
    <row r="19" spans="2:11" x14ac:dyDescent="0.3">
      <c r="B19" s="108" t="s">
        <v>23</v>
      </c>
      <c r="C19" s="137"/>
      <c r="D19" s="137"/>
      <c r="E19" s="137"/>
      <c r="F19" s="137"/>
      <c r="G19" s="137"/>
      <c r="H19" s="137"/>
      <c r="I19" s="137"/>
      <c r="J19" s="137"/>
      <c r="K19" s="151"/>
    </row>
    <row r="20" spans="2:11" x14ac:dyDescent="0.3">
      <c r="B20" s="140" t="s">
        <v>116</v>
      </c>
      <c r="C20" s="137"/>
      <c r="D20" s="137"/>
      <c r="E20" s="137"/>
      <c r="F20" s="137"/>
      <c r="G20" s="137"/>
      <c r="H20" s="137"/>
      <c r="I20" s="137"/>
      <c r="J20" s="137"/>
      <c r="K20" s="151"/>
    </row>
    <row r="21" spans="2:11" x14ac:dyDescent="0.3">
      <c r="B21" s="141" t="s">
        <v>117</v>
      </c>
      <c r="C21" s="137">
        <v>7.0601851851851847E-4</v>
      </c>
      <c r="D21" s="137"/>
      <c r="E21" s="137"/>
      <c r="F21" s="137"/>
      <c r="G21" s="137">
        <v>2.7777777777777778E-4</v>
      </c>
      <c r="H21" s="137"/>
      <c r="I21" s="137"/>
      <c r="J21" s="137"/>
      <c r="K21" s="151">
        <v>9.837962962962962E-4</v>
      </c>
    </row>
    <row r="22" spans="2:11" x14ac:dyDescent="0.3">
      <c r="B22" s="108" t="s">
        <v>24</v>
      </c>
      <c r="C22" s="137"/>
      <c r="D22" s="137"/>
      <c r="E22" s="137"/>
      <c r="F22" s="137"/>
      <c r="G22" s="137"/>
      <c r="H22" s="137"/>
      <c r="I22" s="137"/>
      <c r="J22" s="137"/>
      <c r="K22" s="151"/>
    </row>
    <row r="23" spans="2:11" x14ac:dyDescent="0.3">
      <c r="B23" s="108" t="s">
        <v>25</v>
      </c>
      <c r="C23" s="137"/>
      <c r="D23" s="137"/>
      <c r="E23" s="137"/>
      <c r="F23" s="137"/>
      <c r="G23" s="137"/>
      <c r="H23" s="137"/>
      <c r="I23" s="137"/>
      <c r="J23" s="137"/>
      <c r="K23" s="151"/>
    </row>
    <row r="24" spans="2:11" x14ac:dyDescent="0.3">
      <c r="B24" s="108" t="s">
        <v>26</v>
      </c>
      <c r="C24" s="137">
        <v>5.0578703703703697E-3</v>
      </c>
      <c r="D24" s="137">
        <v>3.8194444444444446E-4</v>
      </c>
      <c r="E24" s="137"/>
      <c r="F24" s="137"/>
      <c r="G24" s="137"/>
      <c r="H24" s="137"/>
      <c r="I24" s="137"/>
      <c r="J24" s="137"/>
      <c r="K24" s="151">
        <v>5.439814814814814E-3</v>
      </c>
    </row>
    <row r="25" spans="2:11" x14ac:dyDescent="0.3">
      <c r="B25" s="112" t="s">
        <v>3</v>
      </c>
      <c r="C25" s="113">
        <v>4.1192129629629634E-2</v>
      </c>
      <c r="D25" s="113">
        <v>1.4467592592592594E-3</v>
      </c>
      <c r="E25" s="113"/>
      <c r="F25" s="113"/>
      <c r="G25" s="113">
        <v>8.0879629629629635E-2</v>
      </c>
      <c r="H25" s="113"/>
      <c r="I25" s="113"/>
      <c r="J25" s="117"/>
      <c r="K25" s="152">
        <v>0.12351851851851854</v>
      </c>
    </row>
    <row r="26" spans="2:11" x14ac:dyDescent="0.3">
      <c r="B26" s="153"/>
      <c r="C26" s="154"/>
      <c r="D26" s="154"/>
      <c r="E26" s="154"/>
      <c r="F26" s="154"/>
      <c r="G26" s="154"/>
      <c r="H26" s="154"/>
      <c r="I26" s="154"/>
      <c r="J26" s="155"/>
      <c r="K26" s="15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7">
        <v>3.2407407407407406E-4</v>
      </c>
      <c r="D28" s="137"/>
      <c r="E28" s="137"/>
      <c r="F28" s="137"/>
      <c r="G28" s="137"/>
      <c r="H28" s="137"/>
      <c r="I28" s="137"/>
      <c r="J28" s="137"/>
      <c r="K28" s="151">
        <v>3.2407407407407406E-4</v>
      </c>
    </row>
    <row r="29" spans="2:11" x14ac:dyDescent="0.3">
      <c r="B29" s="108" t="s">
        <v>29</v>
      </c>
      <c r="C29" s="137"/>
      <c r="D29" s="137"/>
      <c r="E29" s="137"/>
      <c r="F29" s="137"/>
      <c r="G29" s="137"/>
      <c r="H29" s="137"/>
      <c r="I29" s="137"/>
      <c r="J29" s="137"/>
      <c r="K29" s="151"/>
    </row>
    <row r="30" spans="2:11" x14ac:dyDescent="0.3">
      <c r="B30" s="108" t="s">
        <v>30</v>
      </c>
      <c r="C30" s="137">
        <v>5.4398148148148144E-4</v>
      </c>
      <c r="D30" s="137"/>
      <c r="E30" s="137"/>
      <c r="F30" s="137"/>
      <c r="G30" s="137"/>
      <c r="H30" s="137"/>
      <c r="I30" s="137"/>
      <c r="J30" s="137"/>
      <c r="K30" s="151">
        <v>5.4398148148148144E-4</v>
      </c>
    </row>
    <row r="31" spans="2:11" x14ac:dyDescent="0.3">
      <c r="B31" s="108" t="s">
        <v>31</v>
      </c>
      <c r="C31" s="137">
        <v>1.6782407407407408E-3</v>
      </c>
      <c r="D31" s="137">
        <v>2.6620370370370367E-4</v>
      </c>
      <c r="E31" s="137"/>
      <c r="F31" s="137"/>
      <c r="G31" s="137">
        <v>1.6666666666666668E-3</v>
      </c>
      <c r="H31" s="137"/>
      <c r="I31" s="137"/>
      <c r="J31" s="137"/>
      <c r="K31" s="151">
        <v>3.6111111111111109E-3</v>
      </c>
    </row>
    <row r="32" spans="2:11" x14ac:dyDescent="0.3">
      <c r="B32" s="108" t="s">
        <v>32</v>
      </c>
      <c r="C32" s="137">
        <v>2.1990740740740738E-3</v>
      </c>
      <c r="D32" s="137">
        <v>2.4305555555555552E-4</v>
      </c>
      <c r="E32" s="137"/>
      <c r="F32" s="137"/>
      <c r="G32" s="137">
        <v>2.2013888888888888E-2</v>
      </c>
      <c r="H32" s="137"/>
      <c r="I32" s="137"/>
      <c r="J32" s="137"/>
      <c r="K32" s="151">
        <v>2.4456018518518516E-2</v>
      </c>
    </row>
    <row r="33" spans="2:11" x14ac:dyDescent="0.3">
      <c r="B33" s="108" t="s">
        <v>33</v>
      </c>
      <c r="C33" s="137"/>
      <c r="D33" s="137"/>
      <c r="E33" s="137"/>
      <c r="F33" s="137"/>
      <c r="G33" s="137"/>
      <c r="H33" s="137"/>
      <c r="I33" s="137"/>
      <c r="J33" s="137"/>
      <c r="K33" s="151"/>
    </row>
    <row r="34" spans="2:11" x14ac:dyDescent="0.3">
      <c r="B34" s="112" t="s">
        <v>3</v>
      </c>
      <c r="C34" s="113">
        <v>4.7453703703703703E-3</v>
      </c>
      <c r="D34" s="113">
        <v>5.0925925925925921E-4</v>
      </c>
      <c r="E34" s="113"/>
      <c r="F34" s="113"/>
      <c r="G34" s="113">
        <v>2.3680555555555555E-2</v>
      </c>
      <c r="H34" s="113"/>
      <c r="I34" s="113"/>
      <c r="J34" s="117"/>
      <c r="K34" s="152">
        <v>2.8935185185185182E-2</v>
      </c>
    </row>
    <row r="35" spans="2:11" x14ac:dyDescent="0.3">
      <c r="B35" s="112"/>
      <c r="C35" s="157"/>
      <c r="D35" s="157"/>
      <c r="E35" s="157"/>
      <c r="F35" s="158"/>
      <c r="G35" s="157"/>
      <c r="H35" s="157"/>
      <c r="I35" s="157"/>
      <c r="J35" s="157"/>
      <c r="K35" s="151"/>
    </row>
    <row r="36" spans="2:11" x14ac:dyDescent="0.3">
      <c r="B36" s="112" t="s">
        <v>6</v>
      </c>
      <c r="C36" s="117">
        <v>4.5937500000000006E-2</v>
      </c>
      <c r="D36" s="117">
        <v>1.9560185185185184E-3</v>
      </c>
      <c r="E36" s="117"/>
      <c r="F36" s="117"/>
      <c r="G36" s="117">
        <v>0.10456018518518519</v>
      </c>
      <c r="H36" s="117"/>
      <c r="I36" s="117"/>
      <c r="J36" s="117"/>
      <c r="K36" s="159">
        <v>0.15245370370370373</v>
      </c>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zoomScaleNormal="100"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126</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7"/>
      <c r="D7" s="137"/>
      <c r="E7" s="137"/>
      <c r="F7" s="137"/>
      <c r="G7" s="137">
        <v>2.8379629629629623E-2</v>
      </c>
      <c r="H7" s="137"/>
      <c r="I7" s="137"/>
      <c r="J7" s="137"/>
      <c r="K7" s="151">
        <v>2.8379629629629623E-2</v>
      </c>
    </row>
    <row r="8" spans="2:11" x14ac:dyDescent="0.3">
      <c r="B8" s="108" t="s">
        <v>114</v>
      </c>
      <c r="C8" s="137"/>
      <c r="D8" s="137"/>
      <c r="E8" s="137"/>
      <c r="F8" s="137"/>
      <c r="G8" s="137">
        <v>7.9861111111111105E-4</v>
      </c>
      <c r="H8" s="137"/>
      <c r="I8" s="137"/>
      <c r="J8" s="137"/>
      <c r="K8" s="151">
        <v>7.9861111111111105E-4</v>
      </c>
    </row>
    <row r="9" spans="2:11" x14ac:dyDescent="0.3">
      <c r="B9" s="108" t="s">
        <v>13</v>
      </c>
      <c r="C9" s="137"/>
      <c r="D9" s="137">
        <v>5.3935185185185188E-3</v>
      </c>
      <c r="E9" s="137"/>
      <c r="F9" s="137"/>
      <c r="G9" s="137">
        <v>1.2708333333333332E-2</v>
      </c>
      <c r="H9" s="137"/>
      <c r="I9" s="137"/>
      <c r="J9" s="137"/>
      <c r="K9" s="151">
        <v>1.8101851851851852E-2</v>
      </c>
    </row>
    <row r="10" spans="2:11" x14ac:dyDescent="0.3">
      <c r="B10" s="108" t="s">
        <v>14</v>
      </c>
      <c r="C10" s="137"/>
      <c r="D10" s="137"/>
      <c r="E10" s="137"/>
      <c r="F10" s="137"/>
      <c r="G10" s="137"/>
      <c r="H10" s="137"/>
      <c r="I10" s="137"/>
      <c r="J10" s="137"/>
      <c r="K10" s="151"/>
    </row>
    <row r="11" spans="2:11" x14ac:dyDescent="0.3">
      <c r="B11" s="108" t="s">
        <v>15</v>
      </c>
      <c r="C11" s="137"/>
      <c r="D11" s="137"/>
      <c r="E11" s="137"/>
      <c r="F11" s="137"/>
      <c r="G11" s="137">
        <v>1.1099537037037038E-2</v>
      </c>
      <c r="H11" s="137"/>
      <c r="I11" s="137"/>
      <c r="J11" s="137"/>
      <c r="K11" s="151">
        <v>1.1099537037037038E-2</v>
      </c>
    </row>
    <row r="12" spans="2:11" x14ac:dyDescent="0.3">
      <c r="B12" s="108" t="s">
        <v>16</v>
      </c>
      <c r="C12" s="137"/>
      <c r="D12" s="137"/>
      <c r="E12" s="137"/>
      <c r="F12" s="137"/>
      <c r="G12" s="137">
        <v>8.4490740740740739E-4</v>
      </c>
      <c r="H12" s="137"/>
      <c r="I12" s="137"/>
      <c r="J12" s="137"/>
      <c r="K12" s="151">
        <v>8.4490740740740739E-4</v>
      </c>
    </row>
    <row r="13" spans="2:11" x14ac:dyDescent="0.3">
      <c r="B13" s="108" t="s">
        <v>17</v>
      </c>
      <c r="C13" s="137"/>
      <c r="D13" s="137"/>
      <c r="E13" s="137"/>
      <c r="F13" s="137"/>
      <c r="G13" s="137"/>
      <c r="H13" s="137"/>
      <c r="I13" s="137"/>
      <c r="J13" s="137"/>
      <c r="K13" s="151"/>
    </row>
    <row r="14" spans="2:11" x14ac:dyDescent="0.3">
      <c r="B14" s="108" t="s">
        <v>18</v>
      </c>
      <c r="C14" s="137"/>
      <c r="D14" s="137"/>
      <c r="E14" s="137"/>
      <c r="F14" s="137"/>
      <c r="G14" s="137"/>
      <c r="H14" s="137"/>
      <c r="I14" s="137"/>
      <c r="J14" s="137"/>
      <c r="K14" s="151"/>
    </row>
    <row r="15" spans="2:11" x14ac:dyDescent="0.3">
      <c r="B15" s="108" t="s">
        <v>19</v>
      </c>
      <c r="C15" s="137"/>
      <c r="D15" s="137"/>
      <c r="E15" s="137"/>
      <c r="F15" s="137"/>
      <c r="G15" s="137"/>
      <c r="H15" s="137"/>
      <c r="I15" s="137"/>
      <c r="J15" s="137"/>
      <c r="K15" s="151"/>
    </row>
    <row r="16" spans="2:11" x14ac:dyDescent="0.3">
      <c r="B16" s="108" t="s">
        <v>20</v>
      </c>
      <c r="C16" s="137"/>
      <c r="D16" s="137"/>
      <c r="E16" s="137"/>
      <c r="F16" s="137"/>
      <c r="G16" s="137"/>
      <c r="H16" s="137"/>
      <c r="I16" s="137"/>
      <c r="J16" s="137"/>
      <c r="K16" s="151"/>
    </row>
    <row r="17" spans="2:11" x14ac:dyDescent="0.3">
      <c r="B17" s="108" t="s">
        <v>21</v>
      </c>
      <c r="C17" s="137"/>
      <c r="D17" s="137"/>
      <c r="E17" s="137"/>
      <c r="F17" s="137"/>
      <c r="G17" s="137"/>
      <c r="H17" s="137"/>
      <c r="I17" s="137"/>
      <c r="J17" s="137"/>
      <c r="K17" s="151"/>
    </row>
    <row r="18" spans="2:11" x14ac:dyDescent="0.3">
      <c r="B18" s="108" t="s">
        <v>22</v>
      </c>
      <c r="C18" s="137"/>
      <c r="D18" s="137"/>
      <c r="E18" s="137"/>
      <c r="F18" s="137"/>
      <c r="G18" s="137">
        <v>9.9768518518518531E-3</v>
      </c>
      <c r="H18" s="137"/>
      <c r="I18" s="137"/>
      <c r="J18" s="137"/>
      <c r="K18" s="151">
        <v>9.9768518518518531E-3</v>
      </c>
    </row>
    <row r="19" spans="2:11" x14ac:dyDescent="0.3">
      <c r="B19" s="108" t="s">
        <v>23</v>
      </c>
      <c r="C19" s="137"/>
      <c r="D19" s="137"/>
      <c r="E19" s="137"/>
      <c r="F19" s="137"/>
      <c r="G19" s="137"/>
      <c r="H19" s="137"/>
      <c r="I19" s="137"/>
      <c r="J19" s="137"/>
      <c r="K19" s="151"/>
    </row>
    <row r="20" spans="2:11" x14ac:dyDescent="0.3">
      <c r="B20" s="140" t="s">
        <v>116</v>
      </c>
      <c r="C20" s="137"/>
      <c r="D20" s="137"/>
      <c r="E20" s="137"/>
      <c r="F20" s="137"/>
      <c r="G20" s="137"/>
      <c r="H20" s="137"/>
      <c r="I20" s="137"/>
      <c r="J20" s="137"/>
      <c r="K20" s="151"/>
    </row>
    <row r="21" spans="2:11" x14ac:dyDescent="0.3">
      <c r="B21" s="141" t="s">
        <v>117</v>
      </c>
      <c r="C21" s="137"/>
      <c r="D21" s="137"/>
      <c r="E21" s="137"/>
      <c r="F21" s="137"/>
      <c r="G21" s="137"/>
      <c r="H21" s="137">
        <v>2.3148148148148146E-4</v>
      </c>
      <c r="I21" s="137"/>
      <c r="J21" s="137"/>
      <c r="K21" s="151">
        <v>2.3148148148148146E-4</v>
      </c>
    </row>
    <row r="22" spans="2:11" x14ac:dyDescent="0.3">
      <c r="B22" s="108" t="s">
        <v>24</v>
      </c>
      <c r="C22" s="137"/>
      <c r="D22" s="137"/>
      <c r="E22" s="137"/>
      <c r="F22" s="137"/>
      <c r="G22" s="137"/>
      <c r="H22" s="137"/>
      <c r="I22" s="137"/>
      <c r="J22" s="137"/>
      <c r="K22" s="151"/>
    </row>
    <row r="23" spans="2:11" x14ac:dyDescent="0.3">
      <c r="B23" s="108" t="s">
        <v>25</v>
      </c>
      <c r="C23" s="137"/>
      <c r="D23" s="137"/>
      <c r="E23" s="137"/>
      <c r="F23" s="137"/>
      <c r="G23" s="137"/>
      <c r="H23" s="137"/>
      <c r="I23" s="137"/>
      <c r="J23" s="137"/>
      <c r="K23" s="151"/>
    </row>
    <row r="24" spans="2:11" x14ac:dyDescent="0.3">
      <c r="B24" s="108" t="s">
        <v>26</v>
      </c>
      <c r="C24" s="137"/>
      <c r="D24" s="137"/>
      <c r="E24" s="137"/>
      <c r="F24" s="137"/>
      <c r="G24" s="137">
        <v>3.2256944444444442E-2</v>
      </c>
      <c r="H24" s="137"/>
      <c r="I24" s="137"/>
      <c r="J24" s="137"/>
      <c r="K24" s="151">
        <v>3.2256944444444442E-2</v>
      </c>
    </row>
    <row r="25" spans="2:11" x14ac:dyDescent="0.3">
      <c r="B25" s="112" t="s">
        <v>3</v>
      </c>
      <c r="C25" s="113"/>
      <c r="D25" s="113">
        <v>5.3935185185185188E-3</v>
      </c>
      <c r="E25" s="113"/>
      <c r="F25" s="113"/>
      <c r="G25" s="113">
        <v>9.6064814814814797E-2</v>
      </c>
      <c r="H25" s="113">
        <v>2.3148148148148146E-4</v>
      </c>
      <c r="I25" s="113"/>
      <c r="J25" s="117"/>
      <c r="K25" s="152">
        <v>0.10168981481481482</v>
      </c>
    </row>
    <row r="26" spans="2:11" x14ac:dyDescent="0.3">
      <c r="B26" s="153"/>
      <c r="C26" s="154"/>
      <c r="D26" s="154"/>
      <c r="E26" s="154"/>
      <c r="F26" s="154"/>
      <c r="G26" s="154"/>
      <c r="H26" s="154"/>
      <c r="I26" s="154"/>
      <c r="J26" s="155"/>
      <c r="K26" s="15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7"/>
      <c r="D28" s="137"/>
      <c r="E28" s="137"/>
      <c r="F28" s="137"/>
      <c r="G28" s="137"/>
      <c r="H28" s="137"/>
      <c r="I28" s="137"/>
      <c r="J28" s="137"/>
      <c r="K28" s="151"/>
    </row>
    <row r="29" spans="2:11" x14ac:dyDescent="0.3">
      <c r="B29" s="108" t="s">
        <v>29</v>
      </c>
      <c r="C29" s="137"/>
      <c r="D29" s="137"/>
      <c r="E29" s="137"/>
      <c r="F29" s="137"/>
      <c r="G29" s="137"/>
      <c r="H29" s="137"/>
      <c r="I29" s="137"/>
      <c r="J29" s="137"/>
      <c r="K29" s="151"/>
    </row>
    <row r="30" spans="2:11" x14ac:dyDescent="0.3">
      <c r="B30" s="108" t="s">
        <v>30</v>
      </c>
      <c r="C30" s="137"/>
      <c r="D30" s="137"/>
      <c r="E30" s="137"/>
      <c r="F30" s="137"/>
      <c r="G30" s="137">
        <v>3.3564814814814812E-4</v>
      </c>
      <c r="H30" s="137"/>
      <c r="I30" s="137"/>
      <c r="J30" s="137"/>
      <c r="K30" s="151">
        <v>3.3564814814814812E-4</v>
      </c>
    </row>
    <row r="31" spans="2:11" x14ac:dyDescent="0.3">
      <c r="B31" s="108" t="s">
        <v>31</v>
      </c>
      <c r="C31" s="137"/>
      <c r="D31" s="137"/>
      <c r="E31" s="137"/>
      <c r="F31" s="137"/>
      <c r="G31" s="137">
        <v>3.460648148148148E-3</v>
      </c>
      <c r="H31" s="137"/>
      <c r="I31" s="137"/>
      <c r="J31" s="137"/>
      <c r="K31" s="151">
        <v>3.460648148148148E-3</v>
      </c>
    </row>
    <row r="32" spans="2:11" x14ac:dyDescent="0.3">
      <c r="B32" s="108" t="s">
        <v>32</v>
      </c>
      <c r="C32" s="137"/>
      <c r="D32" s="137"/>
      <c r="E32" s="137">
        <v>6.4004629629629628E-3</v>
      </c>
      <c r="F32" s="137"/>
      <c r="G32" s="137">
        <v>1.0300925925925926E-3</v>
      </c>
      <c r="H32" s="137"/>
      <c r="I32" s="137"/>
      <c r="J32" s="137"/>
      <c r="K32" s="151">
        <v>7.4305555555555557E-3</v>
      </c>
    </row>
    <row r="33" spans="2:11" x14ac:dyDescent="0.3">
      <c r="B33" s="108" t="s">
        <v>33</v>
      </c>
      <c r="C33" s="137"/>
      <c r="D33" s="137"/>
      <c r="E33" s="137"/>
      <c r="F33" s="137"/>
      <c r="G33" s="137"/>
      <c r="H33" s="137"/>
      <c r="I33" s="137"/>
      <c r="J33" s="137"/>
      <c r="K33" s="151"/>
    </row>
    <row r="34" spans="2:11" x14ac:dyDescent="0.3">
      <c r="B34" s="112" t="s">
        <v>3</v>
      </c>
      <c r="C34" s="113"/>
      <c r="D34" s="113"/>
      <c r="E34" s="113">
        <v>6.4004629629629628E-3</v>
      </c>
      <c r="F34" s="113"/>
      <c r="G34" s="113">
        <v>4.8263888888888887E-3</v>
      </c>
      <c r="H34" s="113"/>
      <c r="I34" s="113"/>
      <c r="J34" s="117"/>
      <c r="K34" s="152">
        <v>1.1226851851851852E-2</v>
      </c>
    </row>
    <row r="35" spans="2:11" x14ac:dyDescent="0.3">
      <c r="B35" s="112"/>
      <c r="C35" s="157"/>
      <c r="D35" s="157"/>
      <c r="E35" s="157"/>
      <c r="F35" s="158"/>
      <c r="G35" s="157"/>
      <c r="H35" s="157"/>
      <c r="I35" s="157"/>
      <c r="J35" s="157"/>
      <c r="K35" s="151"/>
    </row>
    <row r="36" spans="2:11" x14ac:dyDescent="0.3">
      <c r="B36" s="112" t="s">
        <v>6</v>
      </c>
      <c r="C36" s="117"/>
      <c r="D36" s="117">
        <v>5.3935185185185188E-3</v>
      </c>
      <c r="E36" s="117">
        <v>6.4004629629629628E-3</v>
      </c>
      <c r="F36" s="117"/>
      <c r="G36" s="117">
        <v>0.10089120370370369</v>
      </c>
      <c r="H36" s="117">
        <v>2.3148148148148146E-4</v>
      </c>
      <c r="I36" s="117"/>
      <c r="J36" s="117"/>
      <c r="K36" s="159">
        <v>0.11291666666666667</v>
      </c>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8"/>
  <sheetViews>
    <sheetView view="pageBreakPreview" zoomScaleSheetLayoutView="100" workbookViewId="0">
      <selection activeCell="B10" sqref="B10"/>
    </sheetView>
  </sheetViews>
  <sheetFormatPr defaultColWidth="8.88671875" defaultRowHeight="14.4" x14ac:dyDescent="0.3"/>
  <cols>
    <col min="1" max="1" width="6.109375" style="2" customWidth="1"/>
    <col min="2" max="2" width="51" style="2" bestFit="1" customWidth="1"/>
    <col min="3" max="11" width="11.33203125" style="2" customWidth="1"/>
    <col min="12" max="16384" width="8.88671875" style="2"/>
  </cols>
  <sheetData>
    <row r="2" spans="2:11" ht="15" thickBot="1" x14ac:dyDescent="0.35"/>
    <row r="3" spans="2:11" x14ac:dyDescent="0.3">
      <c r="B3" s="233" t="s">
        <v>127</v>
      </c>
      <c r="C3" s="234"/>
      <c r="D3" s="234"/>
      <c r="E3" s="234"/>
      <c r="F3" s="234"/>
      <c r="G3" s="234"/>
      <c r="H3" s="234"/>
      <c r="I3" s="234"/>
      <c r="J3" s="234"/>
      <c r="K3" s="235"/>
    </row>
    <row r="4" spans="2:11" x14ac:dyDescent="0.3">
      <c r="B4" s="236" t="s">
        <v>133</v>
      </c>
      <c r="C4" s="237"/>
      <c r="D4" s="237"/>
      <c r="E4" s="237"/>
      <c r="F4" s="237"/>
      <c r="G4" s="237"/>
      <c r="H4" s="237"/>
      <c r="I4" s="237"/>
      <c r="J4" s="237"/>
      <c r="K4" s="238"/>
    </row>
    <row r="5" spans="2:11" s="150" customFormat="1" x14ac:dyDescent="0.3">
      <c r="B5" s="148"/>
      <c r="C5" s="4" t="s">
        <v>106</v>
      </c>
      <c r="D5" s="4" t="s">
        <v>107</v>
      </c>
      <c r="E5" s="4" t="s">
        <v>108</v>
      </c>
      <c r="F5" s="4" t="s">
        <v>109</v>
      </c>
      <c r="G5" s="4" t="s">
        <v>110</v>
      </c>
      <c r="H5" s="4" t="s">
        <v>111</v>
      </c>
      <c r="I5" s="4" t="s">
        <v>112</v>
      </c>
      <c r="J5" s="4" t="s">
        <v>113</v>
      </c>
      <c r="K5" s="149" t="s">
        <v>3</v>
      </c>
    </row>
    <row r="6" spans="2:11" x14ac:dyDescent="0.3">
      <c r="B6" s="1" t="s">
        <v>11</v>
      </c>
      <c r="C6" s="4" t="s">
        <v>4</v>
      </c>
      <c r="D6" s="4" t="s">
        <v>4</v>
      </c>
      <c r="E6" s="4" t="s">
        <v>4</v>
      </c>
      <c r="F6" s="4" t="s">
        <v>4</v>
      </c>
      <c r="G6" s="4" t="s">
        <v>4</v>
      </c>
      <c r="H6" s="4" t="s">
        <v>4</v>
      </c>
      <c r="I6" s="4" t="s">
        <v>4</v>
      </c>
      <c r="J6" s="4" t="s">
        <v>4</v>
      </c>
      <c r="K6" s="149" t="s">
        <v>4</v>
      </c>
    </row>
    <row r="7" spans="2:11" x14ac:dyDescent="0.3">
      <c r="B7" s="108" t="s">
        <v>12</v>
      </c>
      <c r="C7" s="132"/>
      <c r="D7" s="132"/>
      <c r="E7" s="110"/>
      <c r="F7" s="132"/>
      <c r="G7" s="132"/>
      <c r="H7" s="132"/>
      <c r="I7" s="132"/>
      <c r="J7" s="132"/>
      <c r="K7" s="151"/>
    </row>
    <row r="8" spans="2:11" x14ac:dyDescent="0.3">
      <c r="B8" s="108" t="s">
        <v>114</v>
      </c>
      <c r="C8" s="132"/>
      <c r="D8" s="132"/>
      <c r="E8" s="110"/>
      <c r="F8" s="132"/>
      <c r="G8" s="132"/>
      <c r="H8" s="132"/>
      <c r="I8" s="132"/>
      <c r="J8" s="132"/>
      <c r="K8" s="151"/>
    </row>
    <row r="9" spans="2:11" x14ac:dyDescent="0.3">
      <c r="B9" s="108" t="s">
        <v>13</v>
      </c>
      <c r="C9" s="132"/>
      <c r="D9" s="132"/>
      <c r="E9" s="110"/>
      <c r="F9" s="132"/>
      <c r="G9" s="132"/>
      <c r="H9" s="132"/>
      <c r="I9" s="132"/>
      <c r="J9" s="132"/>
      <c r="K9" s="151"/>
    </row>
    <row r="10" spans="2:11" x14ac:dyDescent="0.3">
      <c r="B10" s="108" t="s">
        <v>14</v>
      </c>
      <c r="C10" s="132"/>
      <c r="D10" s="132"/>
      <c r="E10" s="110"/>
      <c r="F10" s="132"/>
      <c r="G10" s="132"/>
      <c r="H10" s="132"/>
      <c r="I10" s="132"/>
      <c r="J10" s="132"/>
      <c r="K10" s="151"/>
    </row>
    <row r="11" spans="2:11" x14ac:dyDescent="0.3">
      <c r="B11" s="108" t="s">
        <v>15</v>
      </c>
      <c r="C11" s="132"/>
      <c r="D11" s="132"/>
      <c r="E11" s="110"/>
      <c r="F11" s="132"/>
      <c r="G11" s="132"/>
      <c r="H11" s="132"/>
      <c r="I11" s="132"/>
      <c r="J11" s="132"/>
      <c r="K11" s="151"/>
    </row>
    <row r="12" spans="2:11" x14ac:dyDescent="0.3">
      <c r="B12" s="108" t="s">
        <v>16</v>
      </c>
      <c r="C12" s="132"/>
      <c r="D12" s="132"/>
      <c r="E12" s="110"/>
      <c r="F12" s="132"/>
      <c r="G12" s="132"/>
      <c r="H12" s="132"/>
      <c r="I12" s="132"/>
      <c r="J12" s="132"/>
      <c r="K12" s="151"/>
    </row>
    <row r="13" spans="2:11" x14ac:dyDescent="0.3">
      <c r="B13" s="108" t="s">
        <v>17</v>
      </c>
      <c r="C13" s="132"/>
      <c r="D13" s="132"/>
      <c r="E13" s="110"/>
      <c r="F13" s="132"/>
      <c r="G13" s="132"/>
      <c r="H13" s="132"/>
      <c r="I13" s="132"/>
      <c r="J13" s="132"/>
      <c r="K13" s="151"/>
    </row>
    <row r="14" spans="2:11" x14ac:dyDescent="0.3">
      <c r="B14" s="108" t="s">
        <v>18</v>
      </c>
      <c r="C14" s="132"/>
      <c r="D14" s="132"/>
      <c r="E14" s="110"/>
      <c r="F14" s="132"/>
      <c r="G14" s="132"/>
      <c r="H14" s="132"/>
      <c r="I14" s="132"/>
      <c r="J14" s="132"/>
      <c r="K14" s="151"/>
    </row>
    <row r="15" spans="2:11" x14ac:dyDescent="0.3">
      <c r="B15" s="108" t="s">
        <v>19</v>
      </c>
      <c r="C15" s="132"/>
      <c r="D15" s="132"/>
      <c r="E15" s="110"/>
      <c r="F15" s="132"/>
      <c r="G15" s="132"/>
      <c r="H15" s="132"/>
      <c r="I15" s="132"/>
      <c r="J15" s="132"/>
      <c r="K15" s="151"/>
    </row>
    <row r="16" spans="2:11" x14ac:dyDescent="0.3">
      <c r="B16" s="108" t="s">
        <v>20</v>
      </c>
      <c r="C16" s="132"/>
      <c r="D16" s="132"/>
      <c r="E16" s="110"/>
      <c r="F16" s="132"/>
      <c r="G16" s="132"/>
      <c r="H16" s="132"/>
      <c r="I16" s="132"/>
      <c r="J16" s="132"/>
      <c r="K16" s="151"/>
    </row>
    <row r="17" spans="2:11" x14ac:dyDescent="0.3">
      <c r="B17" s="108" t="s">
        <v>21</v>
      </c>
      <c r="C17" s="132"/>
      <c r="D17" s="132"/>
      <c r="E17" s="110"/>
      <c r="F17" s="132"/>
      <c r="G17" s="132"/>
      <c r="H17" s="132"/>
      <c r="I17" s="132"/>
      <c r="J17" s="132"/>
      <c r="K17" s="151"/>
    </row>
    <row r="18" spans="2:11" x14ac:dyDescent="0.3">
      <c r="B18" s="108" t="s">
        <v>22</v>
      </c>
      <c r="C18" s="132"/>
      <c r="D18" s="132"/>
      <c r="E18" s="110"/>
      <c r="F18" s="132"/>
      <c r="G18" s="132"/>
      <c r="H18" s="132"/>
      <c r="I18" s="132"/>
      <c r="J18" s="132"/>
      <c r="K18" s="151"/>
    </row>
    <row r="19" spans="2:11" x14ac:dyDescent="0.3">
      <c r="B19" s="108" t="s">
        <v>23</v>
      </c>
      <c r="C19" s="132"/>
      <c r="D19" s="132"/>
      <c r="E19" s="110"/>
      <c r="F19" s="132"/>
      <c r="G19" s="132"/>
      <c r="H19" s="132"/>
      <c r="I19" s="132"/>
      <c r="J19" s="132"/>
      <c r="K19" s="151"/>
    </row>
    <row r="20" spans="2:11" x14ac:dyDescent="0.3">
      <c r="B20" s="140" t="s">
        <v>116</v>
      </c>
      <c r="C20" s="132"/>
      <c r="D20" s="132"/>
      <c r="E20" s="110"/>
      <c r="F20" s="132"/>
      <c r="G20" s="132"/>
      <c r="H20" s="132"/>
      <c r="I20" s="132"/>
      <c r="J20" s="132"/>
      <c r="K20" s="151"/>
    </row>
    <row r="21" spans="2:11" x14ac:dyDescent="0.3">
      <c r="B21" s="141" t="s">
        <v>117</v>
      </c>
      <c r="C21" s="132"/>
      <c r="D21" s="132"/>
      <c r="E21" s="110"/>
      <c r="F21" s="132"/>
      <c r="G21" s="132"/>
      <c r="H21" s="132"/>
      <c r="I21" s="132"/>
      <c r="J21" s="132"/>
      <c r="K21" s="151"/>
    </row>
    <row r="22" spans="2:11" x14ac:dyDescent="0.3">
      <c r="B22" s="108" t="s">
        <v>24</v>
      </c>
      <c r="C22" s="132"/>
      <c r="D22" s="132"/>
      <c r="E22" s="110"/>
      <c r="F22" s="132"/>
      <c r="G22" s="132"/>
      <c r="H22" s="132"/>
      <c r="I22" s="132"/>
      <c r="J22" s="132"/>
      <c r="K22" s="151"/>
    </row>
    <row r="23" spans="2:11" x14ac:dyDescent="0.3">
      <c r="B23" s="108" t="s">
        <v>25</v>
      </c>
      <c r="C23" s="132"/>
      <c r="D23" s="132"/>
      <c r="E23" s="110"/>
      <c r="F23" s="132"/>
      <c r="G23" s="132"/>
      <c r="H23" s="132"/>
      <c r="I23" s="132"/>
      <c r="J23" s="132"/>
      <c r="K23" s="151"/>
    </row>
    <row r="24" spans="2:11" x14ac:dyDescent="0.3">
      <c r="B24" s="108" t="s">
        <v>26</v>
      </c>
      <c r="C24" s="132"/>
      <c r="D24" s="132"/>
      <c r="E24" s="110"/>
      <c r="F24" s="132"/>
      <c r="G24" s="132"/>
      <c r="H24" s="132"/>
      <c r="I24" s="132"/>
      <c r="J24" s="132"/>
      <c r="K24" s="151"/>
    </row>
    <row r="25" spans="2:11" x14ac:dyDescent="0.3">
      <c r="B25" s="112" t="s">
        <v>3</v>
      </c>
      <c r="C25" s="127"/>
      <c r="D25" s="127"/>
      <c r="E25" s="113"/>
      <c r="F25" s="127"/>
      <c r="G25" s="127"/>
      <c r="H25" s="127"/>
      <c r="I25" s="127"/>
      <c r="J25" s="134"/>
      <c r="K25" s="152"/>
    </row>
    <row r="26" spans="2:11" x14ac:dyDescent="0.3">
      <c r="B26" s="153"/>
      <c r="C26" s="164"/>
      <c r="D26" s="164"/>
      <c r="E26" s="154"/>
      <c r="F26" s="164"/>
      <c r="G26" s="164"/>
      <c r="H26" s="164"/>
      <c r="I26" s="164"/>
      <c r="J26" s="165"/>
      <c r="K26" s="156"/>
    </row>
    <row r="27" spans="2:11" x14ac:dyDescent="0.3">
      <c r="B27" s="1" t="s">
        <v>27</v>
      </c>
      <c r="C27" s="4" t="s">
        <v>4</v>
      </c>
      <c r="D27" s="4" t="s">
        <v>4</v>
      </c>
      <c r="E27" s="4" t="s">
        <v>4</v>
      </c>
      <c r="F27" s="4" t="s">
        <v>4</v>
      </c>
      <c r="G27" s="4" t="s">
        <v>4</v>
      </c>
      <c r="H27" s="4" t="s">
        <v>4</v>
      </c>
      <c r="I27" s="4" t="s">
        <v>4</v>
      </c>
      <c r="J27" s="4" t="s">
        <v>4</v>
      </c>
      <c r="K27" s="149" t="s">
        <v>4</v>
      </c>
    </row>
    <row r="28" spans="2:11" x14ac:dyDescent="0.3">
      <c r="B28" s="108" t="s">
        <v>28</v>
      </c>
      <c r="C28" s="132"/>
      <c r="D28" s="132"/>
      <c r="E28" s="110"/>
      <c r="F28" s="132"/>
      <c r="G28" s="132"/>
      <c r="H28" s="132"/>
      <c r="I28" s="132"/>
      <c r="J28" s="123"/>
      <c r="K28" s="151"/>
    </row>
    <row r="29" spans="2:11" x14ac:dyDescent="0.3">
      <c r="B29" s="108" t="s">
        <v>29</v>
      </c>
      <c r="C29" s="132"/>
      <c r="D29" s="132"/>
      <c r="E29" s="110"/>
      <c r="F29" s="132"/>
      <c r="G29" s="132"/>
      <c r="H29" s="132"/>
      <c r="I29" s="132"/>
      <c r="J29" s="167"/>
      <c r="K29" s="151"/>
    </row>
    <row r="30" spans="2:11" x14ac:dyDescent="0.3">
      <c r="B30" s="108" t="s">
        <v>30</v>
      </c>
      <c r="C30" s="132"/>
      <c r="D30" s="132"/>
      <c r="E30" s="110"/>
      <c r="F30" s="132"/>
      <c r="G30" s="132"/>
      <c r="H30" s="132"/>
      <c r="I30" s="4"/>
      <c r="J30" s="4"/>
      <c r="K30" s="151"/>
    </row>
    <row r="31" spans="2:11" x14ac:dyDescent="0.3">
      <c r="B31" s="108" t="s">
        <v>31</v>
      </c>
      <c r="C31" s="132"/>
      <c r="D31" s="132"/>
      <c r="E31" s="110"/>
      <c r="F31" s="132"/>
      <c r="G31" s="132"/>
      <c r="H31" s="132"/>
      <c r="I31" s="168"/>
      <c r="J31" s="132"/>
      <c r="K31" s="151"/>
    </row>
    <row r="32" spans="2:11" x14ac:dyDescent="0.3">
      <c r="B32" s="108" t="s">
        <v>32</v>
      </c>
      <c r="C32" s="132"/>
      <c r="D32" s="132"/>
      <c r="E32" s="110"/>
      <c r="F32" s="132"/>
      <c r="G32" s="132"/>
      <c r="H32" s="132"/>
      <c r="I32" s="132"/>
      <c r="J32" s="132"/>
      <c r="K32" s="151"/>
    </row>
    <row r="33" spans="2:11" x14ac:dyDescent="0.3">
      <c r="B33" s="108" t="s">
        <v>33</v>
      </c>
      <c r="C33" s="132"/>
      <c r="D33" s="132"/>
      <c r="E33" s="110"/>
      <c r="F33" s="132"/>
      <c r="G33" s="132"/>
      <c r="H33" s="132"/>
      <c r="I33" s="132"/>
      <c r="J33" s="132"/>
      <c r="K33" s="151"/>
    </row>
    <row r="34" spans="2:11" x14ac:dyDescent="0.3">
      <c r="B34" s="112" t="s">
        <v>3</v>
      </c>
      <c r="C34" s="127"/>
      <c r="D34" s="127"/>
      <c r="E34" s="113"/>
      <c r="F34" s="127"/>
      <c r="G34" s="127"/>
      <c r="H34" s="127"/>
      <c r="I34" s="127"/>
      <c r="J34" s="134"/>
      <c r="K34" s="152"/>
    </row>
    <row r="35" spans="2:11" x14ac:dyDescent="0.3">
      <c r="B35" s="112"/>
      <c r="C35" s="160"/>
      <c r="D35" s="160"/>
      <c r="E35" s="157"/>
      <c r="F35" s="169"/>
      <c r="G35" s="160"/>
      <c r="H35" s="160"/>
      <c r="I35" s="160"/>
      <c r="J35" s="160"/>
      <c r="K35" s="151"/>
    </row>
    <row r="36" spans="2:11" x14ac:dyDescent="0.3">
      <c r="B36" s="112" t="s">
        <v>6</v>
      </c>
      <c r="C36" s="134"/>
      <c r="D36" s="134"/>
      <c r="E36" s="117"/>
      <c r="F36" s="134"/>
      <c r="G36" s="134"/>
      <c r="H36" s="134"/>
      <c r="I36" s="134"/>
      <c r="J36" s="134"/>
      <c r="K36" s="159"/>
    </row>
    <row r="37" spans="2:11" x14ac:dyDescent="0.3">
      <c r="B37" s="112"/>
      <c r="C37" s="136"/>
      <c r="D37" s="136"/>
      <c r="E37" s="136"/>
      <c r="F37" s="136"/>
      <c r="G37" s="136"/>
      <c r="H37" s="136"/>
      <c r="I37" s="136"/>
      <c r="J37" s="160"/>
      <c r="K37" s="161"/>
    </row>
    <row r="38" spans="2:11" ht="66" customHeight="1" thickBot="1" x14ac:dyDescent="0.35">
      <c r="B38" s="230" t="s">
        <v>41</v>
      </c>
      <c r="C38" s="231"/>
      <c r="D38" s="231"/>
      <c r="E38" s="231"/>
      <c r="F38" s="231"/>
      <c r="G38" s="231"/>
      <c r="H38" s="231"/>
      <c r="I38" s="231"/>
      <c r="J38" s="231"/>
      <c r="K38" s="232"/>
    </row>
  </sheetData>
  <mergeCells count="3">
    <mergeCell ref="B3:K3"/>
    <mergeCell ref="B4:K4"/>
    <mergeCell ref="B38:K38"/>
  </mergeCells>
  <printOptions horizontalCentered="1" verticalCentered="1"/>
  <pageMargins left="0.70866141732283472" right="0.70866141732283472" top="0.74803149606299213" bottom="0.74803149606299213" header="0.31496062992125984" footer="0.31496062992125984"/>
  <pageSetup paperSize="9" scale="80" orientation="landscape" r:id="rId1"/>
  <rowBreaks count="1" manualBreakCount="1">
    <brk id="38" max="16383" man="1"/>
  </rowBreaks>
  <colBreaks count="1" manualBreakCount="1">
    <brk id="11"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5" width="18.6640625" style="174" customWidth="1"/>
    <col min="6" max="7" width="18.6640625" style="2" customWidth="1"/>
    <col min="8" max="16384" width="8.88671875" style="2"/>
  </cols>
  <sheetData>
    <row r="2" spans="2:7" ht="15" thickBot="1" x14ac:dyDescent="0.35"/>
    <row r="3" spans="2:7" x14ac:dyDescent="0.3">
      <c r="B3" s="247" t="s">
        <v>149</v>
      </c>
      <c r="C3" s="248"/>
      <c r="D3" s="248"/>
      <c r="E3" s="248"/>
      <c r="F3" s="248"/>
      <c r="G3" s="249"/>
    </row>
    <row r="4" spans="2:7" x14ac:dyDescent="0.3">
      <c r="B4" s="250" t="s">
        <v>133</v>
      </c>
      <c r="C4" s="251"/>
      <c r="D4" s="251"/>
      <c r="E4" s="251"/>
      <c r="F4" s="251"/>
      <c r="G4" s="252"/>
    </row>
    <row r="5" spans="2:7" x14ac:dyDescent="0.3">
      <c r="B5" s="175"/>
      <c r="C5" s="176" t="s">
        <v>0</v>
      </c>
      <c r="D5" s="9" t="s">
        <v>1</v>
      </c>
      <c r="E5" s="177" t="s">
        <v>2</v>
      </c>
      <c r="F5" s="253" t="s">
        <v>3</v>
      </c>
      <c r="G5" s="252"/>
    </row>
    <row r="6" spans="2:7" x14ac:dyDescent="0.3">
      <c r="B6" s="1" t="s">
        <v>141</v>
      </c>
      <c r="C6" s="173" t="s">
        <v>4</v>
      </c>
      <c r="D6" s="173" t="s">
        <v>4</v>
      </c>
      <c r="E6" s="173" t="s">
        <v>4</v>
      </c>
      <c r="F6" s="173" t="s">
        <v>4</v>
      </c>
      <c r="G6" s="178" t="s">
        <v>5</v>
      </c>
    </row>
    <row r="7" spans="2:7" x14ac:dyDescent="0.3">
      <c r="B7" s="179" t="s">
        <v>150</v>
      </c>
      <c r="C7" s="180">
        <v>0.1157407407407407</v>
      </c>
      <c r="D7" s="181">
        <v>1.4930555555555555E-2</v>
      </c>
      <c r="E7" s="181">
        <v>2.3993055555555549E-2</v>
      </c>
      <c r="F7" s="181">
        <f>C7+D7+E7</f>
        <v>0.15466435185185182</v>
      </c>
      <c r="G7" s="182">
        <f>F7/F10</f>
        <v>0.81461838575957068</v>
      </c>
    </row>
    <row r="8" spans="2:7" x14ac:dyDescent="0.3">
      <c r="B8" s="179" t="s">
        <v>151</v>
      </c>
      <c r="C8" s="180">
        <v>2.8634259259259262E-2</v>
      </c>
      <c r="D8" s="181">
        <v>2.3842592592592587E-3</v>
      </c>
      <c r="E8" s="181">
        <v>4.178240740740741E-3</v>
      </c>
      <c r="F8" s="181">
        <f>C8+D8+E8</f>
        <v>3.5196759259259261E-2</v>
      </c>
      <c r="G8" s="182">
        <f>F8/F10</f>
        <v>0.1853816142404292</v>
      </c>
    </row>
    <row r="9" spans="2:7" x14ac:dyDescent="0.3">
      <c r="B9" s="179"/>
      <c r="C9" s="183"/>
      <c r="D9" s="184"/>
      <c r="E9" s="184"/>
      <c r="F9" s="184"/>
      <c r="G9" s="182"/>
    </row>
    <row r="10" spans="2:7" x14ac:dyDescent="0.3">
      <c r="B10" s="185" t="s">
        <v>6</v>
      </c>
      <c r="C10" s="17">
        <f>SUM(C7:C8)</f>
        <v>0.14437499999999998</v>
      </c>
      <c r="D10" s="17">
        <f t="shared" ref="D10:F10" si="0">SUM(D7:D8)</f>
        <v>1.7314814814814814E-2</v>
      </c>
      <c r="E10" s="17">
        <f t="shared" si="0"/>
        <v>2.8171296296296292E-2</v>
      </c>
      <c r="F10" s="17">
        <f t="shared" si="0"/>
        <v>0.18986111111111109</v>
      </c>
      <c r="G10" s="186">
        <f>SUM(G7:G8)</f>
        <v>0.99999999999999989</v>
      </c>
    </row>
    <row r="11" spans="2:7" ht="66" customHeight="1" thickBot="1" x14ac:dyDescent="0.35">
      <c r="B11" s="254" t="s">
        <v>152</v>
      </c>
      <c r="C11" s="255"/>
      <c r="D11" s="255"/>
      <c r="E11" s="255"/>
      <c r="F11" s="255"/>
      <c r="G11" s="256"/>
    </row>
    <row r="13" spans="2:7" x14ac:dyDescent="0.3">
      <c r="C13" s="2"/>
    </row>
    <row r="14" spans="2:7" x14ac:dyDescent="0.3">
      <c r="C14" s="2"/>
    </row>
    <row r="15" spans="2:7" x14ac:dyDescent="0.3">
      <c r="C15" s="2"/>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colBreaks count="1" manualBreakCount="1">
    <brk id="7"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5" width="18.6640625" style="174" customWidth="1"/>
    <col min="6" max="7" width="18.6640625" style="2" customWidth="1"/>
    <col min="8" max="16384" width="8.88671875" style="2"/>
  </cols>
  <sheetData>
    <row r="2" spans="2:7" ht="15" thickBot="1" x14ac:dyDescent="0.35"/>
    <row r="3" spans="2:7" x14ac:dyDescent="0.3">
      <c r="B3" s="257" t="s">
        <v>153</v>
      </c>
      <c r="C3" s="258"/>
      <c r="D3" s="258"/>
      <c r="E3" s="258"/>
      <c r="F3" s="258"/>
      <c r="G3" s="259"/>
    </row>
    <row r="4" spans="2:7" x14ac:dyDescent="0.3">
      <c r="B4" s="250" t="s">
        <v>133</v>
      </c>
      <c r="C4" s="251"/>
      <c r="D4" s="251"/>
      <c r="E4" s="251"/>
      <c r="F4" s="251"/>
      <c r="G4" s="252"/>
    </row>
    <row r="5" spans="2:7" x14ac:dyDescent="0.3">
      <c r="B5" s="175"/>
      <c r="C5" s="176" t="s">
        <v>0</v>
      </c>
      <c r="D5" s="9" t="s">
        <v>1</v>
      </c>
      <c r="E5" s="177" t="s">
        <v>2</v>
      </c>
      <c r="F5" s="253" t="s">
        <v>3</v>
      </c>
      <c r="G5" s="252"/>
    </row>
    <row r="6" spans="2:7" x14ac:dyDescent="0.3">
      <c r="B6" s="1" t="s">
        <v>141</v>
      </c>
      <c r="C6" s="173" t="s">
        <v>4</v>
      </c>
      <c r="D6" s="173" t="s">
        <v>4</v>
      </c>
      <c r="E6" s="173" t="s">
        <v>4</v>
      </c>
      <c r="F6" s="173" t="s">
        <v>4</v>
      </c>
      <c r="G6" s="178" t="s">
        <v>5</v>
      </c>
    </row>
    <row r="7" spans="2:7" x14ac:dyDescent="0.3">
      <c r="B7" s="179" t="s">
        <v>150</v>
      </c>
      <c r="C7" s="181">
        <v>0.11265046296296297</v>
      </c>
      <c r="D7" s="181">
        <v>1.6249999999999997E-2</v>
      </c>
      <c r="E7" s="181">
        <v>1.4201388888888887E-2</v>
      </c>
      <c r="F7" s="181">
        <f>C7+D7+E7</f>
        <v>0.14310185185185184</v>
      </c>
      <c r="G7" s="182">
        <f>F7/F10</f>
        <v>0.93759005080761348</v>
      </c>
    </row>
    <row r="8" spans="2:7" x14ac:dyDescent="0.3">
      <c r="B8" s="179" t="s">
        <v>151</v>
      </c>
      <c r="C8" s="181">
        <v>7.9745370370370369E-3</v>
      </c>
      <c r="D8" s="181">
        <v>1.0300925925925926E-3</v>
      </c>
      <c r="E8" s="181">
        <v>5.2083333333333333E-4</v>
      </c>
      <c r="F8" s="181">
        <f>C8+D8+E8</f>
        <v>9.525462962962963E-3</v>
      </c>
      <c r="G8" s="182">
        <f>F8/F10</f>
        <v>6.2409949192386439E-2</v>
      </c>
    </row>
    <row r="9" spans="2:7" x14ac:dyDescent="0.3">
      <c r="B9" s="179"/>
      <c r="C9" s="183"/>
      <c r="D9" s="184"/>
      <c r="E9" s="184"/>
      <c r="F9" s="184"/>
      <c r="G9" s="182"/>
    </row>
    <row r="10" spans="2:7" x14ac:dyDescent="0.3">
      <c r="B10" s="185" t="s">
        <v>6</v>
      </c>
      <c r="C10" s="17">
        <f>SUM(C7:C8)</f>
        <v>0.12062500000000001</v>
      </c>
      <c r="D10" s="17">
        <f t="shared" ref="D10:F10" si="0">SUM(D7:D8)</f>
        <v>1.728009259259259E-2</v>
      </c>
      <c r="E10" s="17">
        <f t="shared" si="0"/>
        <v>1.472222222222222E-2</v>
      </c>
      <c r="F10" s="17">
        <f t="shared" si="0"/>
        <v>0.15262731481481481</v>
      </c>
      <c r="G10" s="186">
        <f>SUM(G7:G8)</f>
        <v>0.99999999999999989</v>
      </c>
    </row>
    <row r="11" spans="2:7" ht="66" customHeight="1" thickBot="1" x14ac:dyDescent="0.35">
      <c r="B11" s="254"/>
      <c r="C11" s="255"/>
      <c r="D11" s="255"/>
      <c r="E11" s="255"/>
      <c r="F11" s="255"/>
      <c r="G11" s="256"/>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colBreaks count="1" manualBreakCount="1">
    <brk id="7"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8" width="12.6640625" style="174" customWidth="1"/>
    <col min="9" max="10" width="12.6640625" style="2" customWidth="1"/>
    <col min="11" max="16384" width="8.88671875" style="2"/>
  </cols>
  <sheetData>
    <row r="2" spans="2:10" ht="15" thickBot="1" x14ac:dyDescent="0.35"/>
    <row r="3" spans="2:10" ht="36" customHeight="1" x14ac:dyDescent="0.3">
      <c r="B3" s="247" t="s">
        <v>154</v>
      </c>
      <c r="C3" s="248"/>
      <c r="D3" s="248"/>
      <c r="E3" s="248"/>
      <c r="F3" s="248"/>
      <c r="G3" s="248"/>
      <c r="H3" s="248"/>
      <c r="I3" s="248"/>
      <c r="J3" s="249"/>
    </row>
    <row r="4" spans="2:10" x14ac:dyDescent="0.3">
      <c r="B4" s="250" t="s">
        <v>133</v>
      </c>
      <c r="C4" s="251"/>
      <c r="D4" s="251"/>
      <c r="E4" s="251"/>
      <c r="F4" s="251"/>
      <c r="G4" s="251"/>
      <c r="H4" s="251"/>
      <c r="I4" s="251"/>
      <c r="J4" s="252"/>
    </row>
    <row r="5" spans="2:10" x14ac:dyDescent="0.3">
      <c r="B5" s="175"/>
      <c r="C5" s="253" t="s">
        <v>146</v>
      </c>
      <c r="D5" s="260"/>
      <c r="E5" s="253" t="s">
        <v>155</v>
      </c>
      <c r="F5" s="260"/>
      <c r="G5" s="253" t="s">
        <v>147</v>
      </c>
      <c r="H5" s="260"/>
      <c r="I5" s="253" t="s">
        <v>144</v>
      </c>
      <c r="J5" s="252"/>
    </row>
    <row r="6" spans="2:10" x14ac:dyDescent="0.3">
      <c r="B6" s="1" t="s">
        <v>141</v>
      </c>
      <c r="C6" s="173" t="s">
        <v>4</v>
      </c>
      <c r="D6" s="4" t="s">
        <v>5</v>
      </c>
      <c r="E6" s="172" t="s">
        <v>4</v>
      </c>
      <c r="F6" s="4" t="s">
        <v>5</v>
      </c>
      <c r="G6" s="172" t="s">
        <v>4</v>
      </c>
      <c r="H6" s="4" t="s">
        <v>5</v>
      </c>
      <c r="I6" s="172" t="s">
        <v>4</v>
      </c>
      <c r="J6" s="178" t="s">
        <v>5</v>
      </c>
    </row>
    <row r="7" spans="2:10" x14ac:dyDescent="0.3">
      <c r="B7" s="179" t="s">
        <v>150</v>
      </c>
      <c r="C7" s="180">
        <v>7.6249999999999984E-2</v>
      </c>
      <c r="D7" s="187">
        <f>C7/C10</f>
        <v>0.70286994558839233</v>
      </c>
      <c r="E7" s="181"/>
      <c r="F7" s="187"/>
      <c r="G7" s="181"/>
      <c r="H7" s="187"/>
      <c r="I7" s="181">
        <v>1.0833333333333335E-2</v>
      </c>
      <c r="J7" s="188">
        <f>I7/I10</f>
        <v>0.7722772277227723</v>
      </c>
    </row>
    <row r="8" spans="2:10" x14ac:dyDescent="0.3">
      <c r="B8" s="179" t="s">
        <v>151</v>
      </c>
      <c r="C8" s="181">
        <v>3.2233796296296281E-2</v>
      </c>
      <c r="D8" s="187">
        <f>C8/C10</f>
        <v>0.29713005441160778</v>
      </c>
      <c r="E8" s="181"/>
      <c r="F8" s="187"/>
      <c r="G8" s="181"/>
      <c r="H8" s="187"/>
      <c r="I8" s="181">
        <v>3.1944444444444446E-3</v>
      </c>
      <c r="J8" s="188">
        <f>I8/I10</f>
        <v>0.2277227722772277</v>
      </c>
    </row>
    <row r="9" spans="2:10" x14ac:dyDescent="0.3">
      <c r="B9" s="179"/>
      <c r="C9" s="183"/>
      <c r="D9" s="184"/>
      <c r="E9" s="184"/>
      <c r="F9" s="184"/>
      <c r="G9" s="184"/>
      <c r="H9" s="184"/>
      <c r="I9" s="184"/>
      <c r="J9" s="182"/>
    </row>
    <row r="10" spans="2:10" x14ac:dyDescent="0.3">
      <c r="B10" s="185" t="s">
        <v>6</v>
      </c>
      <c r="C10" s="17">
        <f>SUM(C7:C8)</f>
        <v>0.10848379629629626</v>
      </c>
      <c r="D10" s="143">
        <f>SUM(D7:D9)</f>
        <v>1</v>
      </c>
      <c r="E10" s="17"/>
      <c r="F10" s="143"/>
      <c r="G10" s="17"/>
      <c r="H10" s="143"/>
      <c r="I10" s="17">
        <f t="shared" ref="I10" si="0">SUM(I7:I8)</f>
        <v>1.402777777777778E-2</v>
      </c>
      <c r="J10" s="186">
        <f>SUM(J7:J9)</f>
        <v>1</v>
      </c>
    </row>
    <row r="11" spans="2:10" ht="66" customHeight="1" thickBot="1" x14ac:dyDescent="0.35">
      <c r="B11" s="254" t="s">
        <v>152</v>
      </c>
      <c r="C11" s="255"/>
      <c r="D11" s="255"/>
      <c r="E11" s="255"/>
      <c r="F11" s="255"/>
      <c r="G11" s="255"/>
      <c r="H11" s="255"/>
      <c r="I11" s="255"/>
      <c r="J11" s="25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8" width="12.6640625" style="174" customWidth="1"/>
    <col min="9" max="10" width="12.6640625" style="2" customWidth="1"/>
    <col min="11" max="16384" width="8.88671875" style="2"/>
  </cols>
  <sheetData>
    <row r="2" spans="2:10" ht="15" thickBot="1" x14ac:dyDescent="0.35"/>
    <row r="3" spans="2:10" ht="36" customHeight="1" x14ac:dyDescent="0.3">
      <c r="B3" s="247" t="s">
        <v>156</v>
      </c>
      <c r="C3" s="248"/>
      <c r="D3" s="248"/>
      <c r="E3" s="248"/>
      <c r="F3" s="248"/>
      <c r="G3" s="248"/>
      <c r="H3" s="248"/>
      <c r="I3" s="248"/>
      <c r="J3" s="249"/>
    </row>
    <row r="4" spans="2:10" x14ac:dyDescent="0.3">
      <c r="B4" s="250" t="s">
        <v>133</v>
      </c>
      <c r="C4" s="251"/>
      <c r="D4" s="251"/>
      <c r="E4" s="251"/>
      <c r="F4" s="251"/>
      <c r="G4" s="251"/>
      <c r="H4" s="251"/>
      <c r="I4" s="251"/>
      <c r="J4" s="252"/>
    </row>
    <row r="5" spans="2:10" x14ac:dyDescent="0.3">
      <c r="B5" s="175"/>
      <c r="C5" s="253" t="s">
        <v>146</v>
      </c>
      <c r="D5" s="260"/>
      <c r="E5" s="253" t="s">
        <v>155</v>
      </c>
      <c r="F5" s="260"/>
      <c r="G5" s="253" t="s">
        <v>147</v>
      </c>
      <c r="H5" s="260"/>
      <c r="I5" s="253" t="s">
        <v>144</v>
      </c>
      <c r="J5" s="252"/>
    </row>
    <row r="6" spans="2:10" x14ac:dyDescent="0.3">
      <c r="B6" s="1" t="s">
        <v>141</v>
      </c>
      <c r="C6" s="173" t="s">
        <v>4</v>
      </c>
      <c r="D6" s="4" t="s">
        <v>5</v>
      </c>
      <c r="E6" s="172" t="s">
        <v>4</v>
      </c>
      <c r="F6" s="4" t="s">
        <v>5</v>
      </c>
      <c r="G6" s="172" t="s">
        <v>4</v>
      </c>
      <c r="H6" s="4" t="s">
        <v>5</v>
      </c>
      <c r="I6" s="172" t="s">
        <v>4</v>
      </c>
      <c r="J6" s="178" t="s">
        <v>5</v>
      </c>
    </row>
    <row r="7" spans="2:10" x14ac:dyDescent="0.3">
      <c r="B7" s="179" t="s">
        <v>150</v>
      </c>
      <c r="C7" s="181">
        <v>8.940972222222214E-2</v>
      </c>
      <c r="D7" s="187">
        <f>C7/C10</f>
        <v>0.89534075104311528</v>
      </c>
      <c r="E7" s="181"/>
      <c r="F7" s="187"/>
      <c r="G7" s="181"/>
      <c r="H7" s="187"/>
      <c r="I7" s="181">
        <v>1.3240740740740739E-2</v>
      </c>
      <c r="J7" s="188">
        <f>I7/I10</f>
        <v>0.91813804173354729</v>
      </c>
    </row>
    <row r="8" spans="2:10" x14ac:dyDescent="0.3">
      <c r="B8" s="179" t="s">
        <v>151</v>
      </c>
      <c r="C8" s="181">
        <v>1.0451388888888892E-2</v>
      </c>
      <c r="D8" s="187">
        <f>C8/C10</f>
        <v>0.10465924895688467</v>
      </c>
      <c r="E8" s="181"/>
      <c r="F8" s="187"/>
      <c r="G8" s="181"/>
      <c r="H8" s="187"/>
      <c r="I8" s="181">
        <v>1.1805555555555556E-3</v>
      </c>
      <c r="J8" s="188">
        <f>I8/I10</f>
        <v>8.1861958266452664E-2</v>
      </c>
    </row>
    <row r="9" spans="2:10" x14ac:dyDescent="0.3">
      <c r="B9" s="179"/>
      <c r="C9" s="183"/>
      <c r="D9" s="184"/>
      <c r="E9" s="184"/>
      <c r="F9" s="184"/>
      <c r="G9" s="184"/>
      <c r="H9" s="184"/>
      <c r="I9" s="184"/>
      <c r="J9" s="182"/>
    </row>
    <row r="10" spans="2:10" x14ac:dyDescent="0.3">
      <c r="B10" s="185" t="s">
        <v>6</v>
      </c>
      <c r="C10" s="17">
        <f>SUM(C7:C8)</f>
        <v>9.9861111111111039E-2</v>
      </c>
      <c r="D10" s="143">
        <f>SUM(D7:D9)</f>
        <v>1</v>
      </c>
      <c r="E10" s="17"/>
      <c r="F10" s="143"/>
      <c r="G10" s="17"/>
      <c r="H10" s="143"/>
      <c r="I10" s="17">
        <f t="shared" ref="I10" si="0">SUM(I7:I8)</f>
        <v>1.4421296296296295E-2</v>
      </c>
      <c r="J10" s="186">
        <f>SUM(J7:J9)</f>
        <v>1</v>
      </c>
    </row>
    <row r="11" spans="2:10" ht="66" customHeight="1" thickBot="1" x14ac:dyDescent="0.35">
      <c r="B11" s="254"/>
      <c r="C11" s="255"/>
      <c r="D11" s="255"/>
      <c r="E11" s="255"/>
      <c r="F11" s="255"/>
      <c r="G11" s="255"/>
      <c r="H11" s="255"/>
      <c r="I11" s="255"/>
      <c r="J11" s="25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8" width="12.6640625" style="174" customWidth="1"/>
    <col min="9" max="10" width="12.6640625" style="2" customWidth="1"/>
    <col min="11" max="16384" width="8.88671875" style="2"/>
  </cols>
  <sheetData>
    <row r="2" spans="2:10" ht="15" thickBot="1" x14ac:dyDescent="0.35"/>
    <row r="3" spans="2:10" ht="36" customHeight="1" x14ac:dyDescent="0.3">
      <c r="B3" s="247" t="s">
        <v>157</v>
      </c>
      <c r="C3" s="248"/>
      <c r="D3" s="248"/>
      <c r="E3" s="248"/>
      <c r="F3" s="248"/>
      <c r="G3" s="248"/>
      <c r="H3" s="248"/>
      <c r="I3" s="248"/>
      <c r="J3" s="249"/>
    </row>
    <row r="4" spans="2:10" x14ac:dyDescent="0.3">
      <c r="B4" s="250" t="s">
        <v>133</v>
      </c>
      <c r="C4" s="251"/>
      <c r="D4" s="251"/>
      <c r="E4" s="251"/>
      <c r="F4" s="251"/>
      <c r="G4" s="251"/>
      <c r="H4" s="251"/>
      <c r="I4" s="251"/>
      <c r="J4" s="252"/>
    </row>
    <row r="5" spans="2:10" x14ac:dyDescent="0.3">
      <c r="B5" s="175"/>
      <c r="C5" s="253" t="s">
        <v>158</v>
      </c>
      <c r="D5" s="260"/>
      <c r="E5" s="253" t="s">
        <v>142</v>
      </c>
      <c r="F5" s="260"/>
      <c r="G5" s="253" t="s">
        <v>159</v>
      </c>
      <c r="H5" s="260"/>
      <c r="I5" s="253" t="s">
        <v>148</v>
      </c>
      <c r="J5" s="252"/>
    </row>
    <row r="6" spans="2:10" x14ac:dyDescent="0.3">
      <c r="B6" s="1" t="s">
        <v>141</v>
      </c>
      <c r="C6" s="173" t="s">
        <v>4</v>
      </c>
      <c r="D6" s="4" t="s">
        <v>5</v>
      </c>
      <c r="E6" s="172" t="s">
        <v>4</v>
      </c>
      <c r="F6" s="4" t="s">
        <v>5</v>
      </c>
      <c r="G6" s="172" t="s">
        <v>4</v>
      </c>
      <c r="H6" s="4" t="s">
        <v>5</v>
      </c>
      <c r="I6" s="172" t="s">
        <v>4</v>
      </c>
      <c r="J6" s="178" t="s">
        <v>5</v>
      </c>
    </row>
    <row r="7" spans="2:10" x14ac:dyDescent="0.3">
      <c r="B7" s="179" t="s">
        <v>150</v>
      </c>
      <c r="C7" s="181">
        <v>2.5231481481481483E-2</v>
      </c>
      <c r="D7" s="187">
        <f>C7/C10</f>
        <v>0.79795021961932666</v>
      </c>
      <c r="E7" s="181">
        <v>1.1226851851851853E-3</v>
      </c>
      <c r="F7" s="187">
        <f>E7/E10</f>
        <v>0.89814814814814814</v>
      </c>
      <c r="G7" s="181">
        <v>2.476851851851852E-2</v>
      </c>
      <c r="H7" s="187">
        <f>G7/G10</f>
        <v>0.73062478661659269</v>
      </c>
      <c r="I7" s="181"/>
      <c r="J7" s="188"/>
    </row>
    <row r="8" spans="2:10" x14ac:dyDescent="0.3">
      <c r="B8" s="179" t="s">
        <v>151</v>
      </c>
      <c r="C8" s="181">
        <v>6.3888888888888884E-3</v>
      </c>
      <c r="D8" s="187">
        <f>C8/C10</f>
        <v>0.2020497803806735</v>
      </c>
      <c r="E8" s="181">
        <v>1.273148148148148E-4</v>
      </c>
      <c r="F8" s="187">
        <f>E8/E10</f>
        <v>0.10185185185185182</v>
      </c>
      <c r="G8" s="181">
        <v>9.1319444444444443E-3</v>
      </c>
      <c r="H8" s="187">
        <f>G8/G10</f>
        <v>0.26937521338340725</v>
      </c>
      <c r="I8" s="181"/>
      <c r="J8" s="188"/>
    </row>
    <row r="9" spans="2:10" x14ac:dyDescent="0.3">
      <c r="B9" s="179"/>
      <c r="C9" s="183"/>
      <c r="D9" s="184"/>
      <c r="E9" s="184"/>
      <c r="F9" s="184"/>
      <c r="G9" s="184"/>
      <c r="H9" s="184"/>
      <c r="I9" s="184"/>
      <c r="J9" s="182"/>
    </row>
    <row r="10" spans="2:10" x14ac:dyDescent="0.3">
      <c r="B10" s="185" t="s">
        <v>6</v>
      </c>
      <c r="C10" s="17">
        <f>SUM(C7:C8)</f>
        <v>3.1620370370370368E-2</v>
      </c>
      <c r="D10" s="143">
        <f>SUM(D7:D8)</f>
        <v>1.0000000000000002</v>
      </c>
      <c r="E10" s="17">
        <f t="shared" ref="E10" si="0">SUM(E7:E8)</f>
        <v>1.2500000000000002E-3</v>
      </c>
      <c r="F10" s="143">
        <f>SUM(F7:F8)</f>
        <v>1</v>
      </c>
      <c r="G10" s="17">
        <f t="shared" ref="G10" si="1">SUM(G7:G8)</f>
        <v>3.3900462962962966E-2</v>
      </c>
      <c r="H10" s="143">
        <f>SUM(H7:H8)</f>
        <v>1</v>
      </c>
      <c r="I10" s="17"/>
      <c r="J10" s="186"/>
    </row>
    <row r="11" spans="2:10" ht="66" customHeight="1" thickBot="1" x14ac:dyDescent="0.35">
      <c r="B11" s="254" t="s">
        <v>152</v>
      </c>
      <c r="C11" s="255"/>
      <c r="D11" s="255"/>
      <c r="E11" s="255"/>
      <c r="F11" s="255"/>
      <c r="G11" s="255"/>
      <c r="H11" s="255"/>
      <c r="I11" s="255"/>
      <c r="J11" s="25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8" width="12.6640625" style="174" customWidth="1"/>
    <col min="9" max="10" width="12.6640625" style="2" customWidth="1"/>
    <col min="11" max="16384" width="8.88671875" style="2"/>
  </cols>
  <sheetData>
    <row r="2" spans="2:10" ht="15" thickBot="1" x14ac:dyDescent="0.35"/>
    <row r="3" spans="2:10" ht="36" customHeight="1" x14ac:dyDescent="0.3">
      <c r="B3" s="247" t="s">
        <v>160</v>
      </c>
      <c r="C3" s="248"/>
      <c r="D3" s="248"/>
      <c r="E3" s="248"/>
      <c r="F3" s="248"/>
      <c r="G3" s="248"/>
      <c r="H3" s="248"/>
      <c r="I3" s="248"/>
      <c r="J3" s="249"/>
    </row>
    <row r="4" spans="2:10" x14ac:dyDescent="0.3">
      <c r="B4" s="250" t="s">
        <v>133</v>
      </c>
      <c r="C4" s="251"/>
      <c r="D4" s="251"/>
      <c r="E4" s="251"/>
      <c r="F4" s="251"/>
      <c r="G4" s="251"/>
      <c r="H4" s="251"/>
      <c r="I4" s="251"/>
      <c r="J4" s="252"/>
    </row>
    <row r="5" spans="2:10" x14ac:dyDescent="0.3">
      <c r="B5" s="175"/>
      <c r="C5" s="253" t="s">
        <v>158</v>
      </c>
      <c r="D5" s="260"/>
      <c r="E5" s="253" t="s">
        <v>142</v>
      </c>
      <c r="F5" s="260"/>
      <c r="G5" s="253" t="s">
        <v>159</v>
      </c>
      <c r="H5" s="260"/>
      <c r="I5" s="253" t="s">
        <v>148</v>
      </c>
      <c r="J5" s="252"/>
    </row>
    <row r="6" spans="2:10" x14ac:dyDescent="0.3">
      <c r="B6" s="1" t="s">
        <v>141</v>
      </c>
      <c r="C6" s="173" t="s">
        <v>4</v>
      </c>
      <c r="D6" s="4" t="s">
        <v>5</v>
      </c>
      <c r="E6" s="172" t="s">
        <v>4</v>
      </c>
      <c r="F6" s="4" t="s">
        <v>5</v>
      </c>
      <c r="G6" s="172" t="s">
        <v>4</v>
      </c>
      <c r="H6" s="4" t="s">
        <v>5</v>
      </c>
      <c r="I6" s="172" t="s">
        <v>4</v>
      </c>
      <c r="J6" s="178" t="s">
        <v>5</v>
      </c>
    </row>
    <row r="7" spans="2:10" x14ac:dyDescent="0.3">
      <c r="B7" s="179" t="s">
        <v>150</v>
      </c>
      <c r="C7" s="181">
        <v>2.7326388888888886E-2</v>
      </c>
      <c r="D7" s="187">
        <f>C7/C10</f>
        <v>0.94591346153846145</v>
      </c>
      <c r="E7" s="181">
        <v>2.9745370370370368E-3</v>
      </c>
      <c r="F7" s="187">
        <f>E7/E10</f>
        <v>0.81587301587301575</v>
      </c>
      <c r="G7" s="181">
        <v>3.3518518518518531E-2</v>
      </c>
      <c r="H7" s="187">
        <f>G7/G10</f>
        <v>0.88752681581366843</v>
      </c>
      <c r="I7" s="181">
        <v>9.2592592592592588E-5</v>
      </c>
      <c r="J7" s="188">
        <f>I7/I10</f>
        <v>0.22222222222222224</v>
      </c>
    </row>
    <row r="8" spans="2:10" x14ac:dyDescent="0.3">
      <c r="B8" s="179" t="s">
        <v>151</v>
      </c>
      <c r="C8" s="181">
        <v>1.5625000000000001E-3</v>
      </c>
      <c r="D8" s="187">
        <f>C8/C10</f>
        <v>5.4086538461538464E-2</v>
      </c>
      <c r="E8" s="181">
        <v>6.7129629629629635E-4</v>
      </c>
      <c r="F8" s="187">
        <f>E8/E10</f>
        <v>0.18412698412698414</v>
      </c>
      <c r="G8" s="181">
        <v>4.2476851851851851E-3</v>
      </c>
      <c r="H8" s="187">
        <f>G8/G10</f>
        <v>0.11247318418633155</v>
      </c>
      <c r="I8" s="181">
        <v>3.2407407407407406E-4</v>
      </c>
      <c r="J8" s="188">
        <f>I8/I10</f>
        <v>0.77777777777777779</v>
      </c>
    </row>
    <row r="9" spans="2:10" x14ac:dyDescent="0.3">
      <c r="B9" s="179"/>
      <c r="C9" s="183"/>
      <c r="D9" s="184"/>
      <c r="E9" s="184"/>
      <c r="F9" s="184"/>
      <c r="G9" s="184"/>
      <c r="H9" s="184"/>
      <c r="I9" s="184"/>
      <c r="J9" s="182"/>
    </row>
    <row r="10" spans="2:10" x14ac:dyDescent="0.3">
      <c r="B10" s="185" t="s">
        <v>6</v>
      </c>
      <c r="C10" s="17">
        <f>SUM(C7:C8)</f>
        <v>2.8888888888888888E-2</v>
      </c>
      <c r="D10" s="143">
        <f>SUM(D7:D8)</f>
        <v>0.99999999999999989</v>
      </c>
      <c r="E10" s="17">
        <f>SUM(E7:E8)</f>
        <v>3.6458333333333334E-3</v>
      </c>
      <c r="F10" s="143">
        <f>SUM(F7:F8)</f>
        <v>0.99999999999999989</v>
      </c>
      <c r="G10" s="17">
        <f t="shared" ref="G10:I10" si="0">SUM(G7:G8)</f>
        <v>3.7766203703703718E-2</v>
      </c>
      <c r="H10" s="143">
        <f t="shared" ref="H10:J10" si="1">SUM(H7:H9)</f>
        <v>1</v>
      </c>
      <c r="I10" s="17">
        <f t="shared" si="0"/>
        <v>4.1666666666666664E-4</v>
      </c>
      <c r="J10" s="186">
        <f t="shared" si="1"/>
        <v>1</v>
      </c>
    </row>
    <row r="11" spans="2:10" ht="66" customHeight="1" thickBot="1" x14ac:dyDescent="0.35">
      <c r="B11" s="254"/>
      <c r="C11" s="255"/>
      <c r="D11" s="255"/>
      <c r="E11" s="255"/>
      <c r="F11" s="255"/>
      <c r="G11" s="255"/>
      <c r="H11" s="255"/>
      <c r="I11" s="255"/>
      <c r="J11" s="25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33203125" style="76" customWidth="1"/>
    <col min="7" max="7" width="10.33203125" style="59" customWidth="1"/>
    <col min="8" max="8" width="10.33203125" style="76" customWidth="1"/>
    <col min="9" max="11" width="10.33203125" style="59" customWidth="1"/>
    <col min="12" max="16384" width="8.88671875" style="59"/>
  </cols>
  <sheetData>
    <row r="2" spans="2:11" ht="15" thickBot="1" x14ac:dyDescent="0.35"/>
    <row r="3" spans="2:11" x14ac:dyDescent="0.3">
      <c r="B3" s="217" t="s">
        <v>96</v>
      </c>
      <c r="C3" s="218"/>
      <c r="D3" s="218"/>
      <c r="E3" s="218"/>
      <c r="F3" s="218"/>
      <c r="G3" s="218"/>
      <c r="H3" s="219"/>
      <c r="I3" s="218"/>
      <c r="J3" s="218"/>
      <c r="K3" s="219"/>
    </row>
    <row r="4" spans="2:11" x14ac:dyDescent="0.3">
      <c r="B4" s="209" t="s">
        <v>133</v>
      </c>
      <c r="C4" s="210"/>
      <c r="D4" s="210"/>
      <c r="E4" s="210"/>
      <c r="F4" s="210"/>
      <c r="G4" s="210"/>
      <c r="H4" s="211"/>
      <c r="I4" s="210"/>
      <c r="J4" s="210"/>
      <c r="K4" s="211"/>
    </row>
    <row r="5" spans="2:11" x14ac:dyDescent="0.3">
      <c r="B5" s="23"/>
      <c r="C5" s="212" t="s">
        <v>81</v>
      </c>
      <c r="D5" s="210"/>
      <c r="E5" s="213"/>
      <c r="F5" s="212" t="s">
        <v>82</v>
      </c>
      <c r="G5" s="210"/>
      <c r="H5" s="213"/>
      <c r="I5" s="210" t="s">
        <v>83</v>
      </c>
      <c r="J5" s="210"/>
      <c r="K5" s="211"/>
    </row>
    <row r="6" spans="2:11" x14ac:dyDescent="0.3">
      <c r="B6" s="24" t="s">
        <v>11</v>
      </c>
      <c r="C6" s="25" t="s">
        <v>4</v>
      </c>
      <c r="D6" s="26" t="s">
        <v>5</v>
      </c>
      <c r="E6" s="27" t="s">
        <v>5</v>
      </c>
      <c r="F6" s="25" t="s">
        <v>4</v>
      </c>
      <c r="G6" s="26" t="s">
        <v>5</v>
      </c>
      <c r="H6" s="27" t="s">
        <v>5</v>
      </c>
      <c r="I6" s="28" t="s">
        <v>4</v>
      </c>
      <c r="J6" s="26" t="s">
        <v>5</v>
      </c>
      <c r="K6" s="29" t="s">
        <v>5</v>
      </c>
    </row>
    <row r="7" spans="2:11" x14ac:dyDescent="0.3">
      <c r="B7" s="30" t="s">
        <v>12</v>
      </c>
      <c r="C7" s="31">
        <v>2.3379629629629627E-3</v>
      </c>
      <c r="D7" s="36">
        <v>0.390715667311412</v>
      </c>
      <c r="E7" s="64">
        <v>8.6030664395229967E-2</v>
      </c>
      <c r="F7" s="31"/>
      <c r="G7" s="36"/>
      <c r="H7" s="64"/>
      <c r="I7" s="31">
        <v>2.3379629629629627E-3</v>
      </c>
      <c r="J7" s="36">
        <v>0.390715667311412</v>
      </c>
      <c r="K7" s="38">
        <v>8.6030664395229967E-2</v>
      </c>
    </row>
    <row r="8" spans="2:11" x14ac:dyDescent="0.3">
      <c r="B8" s="30" t="s">
        <v>114</v>
      </c>
      <c r="C8" s="31"/>
      <c r="D8" s="36"/>
      <c r="E8" s="64"/>
      <c r="F8" s="31"/>
      <c r="G8" s="36"/>
      <c r="H8" s="64"/>
      <c r="I8" s="31"/>
      <c r="J8" s="36"/>
      <c r="K8" s="38"/>
    </row>
    <row r="9" spans="2:11" x14ac:dyDescent="0.3">
      <c r="B9" s="30" t="s">
        <v>13</v>
      </c>
      <c r="C9" s="31">
        <v>5.7870370370370373E-5</v>
      </c>
      <c r="D9" s="36">
        <v>9.6711798839458438E-3</v>
      </c>
      <c r="E9" s="64">
        <v>2.1294718909710391E-3</v>
      </c>
      <c r="F9" s="31"/>
      <c r="G9" s="36"/>
      <c r="H9" s="64"/>
      <c r="I9" s="31">
        <v>5.7870370370370373E-5</v>
      </c>
      <c r="J9" s="36">
        <v>9.6711798839458438E-3</v>
      </c>
      <c r="K9" s="38">
        <v>2.1294718909710391E-3</v>
      </c>
    </row>
    <row r="10" spans="2:11" x14ac:dyDescent="0.3">
      <c r="B10" s="30" t="s">
        <v>14</v>
      </c>
      <c r="C10" s="31"/>
      <c r="D10" s="36"/>
      <c r="E10" s="64"/>
      <c r="F10" s="31"/>
      <c r="G10" s="36"/>
      <c r="H10" s="64"/>
      <c r="I10" s="31"/>
      <c r="J10" s="36"/>
      <c r="K10" s="38"/>
    </row>
    <row r="11" spans="2:11" x14ac:dyDescent="0.3">
      <c r="B11" s="30" t="s">
        <v>15</v>
      </c>
      <c r="C11" s="31">
        <v>2.0833333333333335E-4</v>
      </c>
      <c r="D11" s="36">
        <v>3.4816247582205036E-2</v>
      </c>
      <c r="E11" s="64">
        <v>7.6660988074957401E-3</v>
      </c>
      <c r="F11" s="31"/>
      <c r="G11" s="36"/>
      <c r="H11" s="64"/>
      <c r="I11" s="31">
        <v>2.0833333333333335E-4</v>
      </c>
      <c r="J11" s="36">
        <v>3.4816247582205036E-2</v>
      </c>
      <c r="K11" s="38">
        <v>7.6660988074957401E-3</v>
      </c>
    </row>
    <row r="12" spans="2:11" x14ac:dyDescent="0.3">
      <c r="B12" s="30" t="s">
        <v>16</v>
      </c>
      <c r="C12" s="31">
        <v>3.1018518518518513E-3</v>
      </c>
      <c r="D12" s="36">
        <v>0.51837524177949712</v>
      </c>
      <c r="E12" s="64">
        <v>0.11413969335604766</v>
      </c>
      <c r="F12" s="31"/>
      <c r="G12" s="36"/>
      <c r="H12" s="64"/>
      <c r="I12" s="31">
        <v>3.1018518518518513E-3</v>
      </c>
      <c r="J12" s="36">
        <v>0.51837524177949712</v>
      </c>
      <c r="K12" s="38">
        <v>0.11413969335604766</v>
      </c>
    </row>
    <row r="13" spans="2:11" x14ac:dyDescent="0.3">
      <c r="B13" s="30" t="s">
        <v>17</v>
      </c>
      <c r="C13" s="31"/>
      <c r="D13" s="36"/>
      <c r="E13" s="64"/>
      <c r="F13" s="31"/>
      <c r="G13" s="36"/>
      <c r="H13" s="64"/>
      <c r="I13" s="31"/>
      <c r="J13" s="36"/>
      <c r="K13" s="38"/>
    </row>
    <row r="14" spans="2:11" x14ac:dyDescent="0.3">
      <c r="B14" s="30" t="s">
        <v>115</v>
      </c>
      <c r="C14" s="31"/>
      <c r="D14" s="36"/>
      <c r="E14" s="64"/>
      <c r="F14" s="31"/>
      <c r="G14" s="36"/>
      <c r="H14" s="64"/>
      <c r="I14" s="31"/>
      <c r="J14" s="36"/>
      <c r="K14" s="38"/>
    </row>
    <row r="15" spans="2:11" x14ac:dyDescent="0.3">
      <c r="B15" s="30" t="s">
        <v>19</v>
      </c>
      <c r="C15" s="31"/>
      <c r="D15" s="36"/>
      <c r="E15" s="64"/>
      <c r="F15" s="31"/>
      <c r="G15" s="36"/>
      <c r="H15" s="64"/>
      <c r="I15" s="31"/>
      <c r="J15" s="36"/>
      <c r="K15" s="38"/>
    </row>
    <row r="16" spans="2:11" x14ac:dyDescent="0.3">
      <c r="B16" s="30" t="s">
        <v>20</v>
      </c>
      <c r="C16" s="31">
        <v>2.0833333333333335E-4</v>
      </c>
      <c r="D16" s="36">
        <v>3.4816247582205036E-2</v>
      </c>
      <c r="E16" s="64">
        <v>7.6660988074957401E-3</v>
      </c>
      <c r="F16" s="31"/>
      <c r="G16" s="36"/>
      <c r="H16" s="64"/>
      <c r="I16" s="31">
        <v>2.0833333333333335E-4</v>
      </c>
      <c r="J16" s="36">
        <v>3.4816247582205036E-2</v>
      </c>
      <c r="K16" s="38">
        <v>7.6660988074957401E-3</v>
      </c>
    </row>
    <row r="17" spans="2:14" x14ac:dyDescent="0.3">
      <c r="B17" s="30" t="s">
        <v>21</v>
      </c>
      <c r="C17" s="31"/>
      <c r="D17" s="36"/>
      <c r="E17" s="64"/>
      <c r="F17" s="31"/>
      <c r="G17" s="36"/>
      <c r="H17" s="64"/>
      <c r="I17" s="31"/>
      <c r="J17" s="36"/>
      <c r="K17" s="38"/>
    </row>
    <row r="18" spans="2:14" x14ac:dyDescent="0.3">
      <c r="B18" s="30" t="s">
        <v>22</v>
      </c>
      <c r="C18" s="31"/>
      <c r="D18" s="36"/>
      <c r="E18" s="64"/>
      <c r="F18" s="31"/>
      <c r="G18" s="36"/>
      <c r="H18" s="64"/>
      <c r="I18" s="31"/>
      <c r="J18" s="36"/>
      <c r="K18" s="38"/>
    </row>
    <row r="19" spans="2:14" x14ac:dyDescent="0.3">
      <c r="B19" s="30" t="s">
        <v>23</v>
      </c>
      <c r="C19" s="31"/>
      <c r="D19" s="36"/>
      <c r="E19" s="64"/>
      <c r="F19" s="31"/>
      <c r="G19" s="36"/>
      <c r="H19" s="64"/>
      <c r="I19" s="31"/>
      <c r="J19" s="36"/>
      <c r="K19" s="38"/>
    </row>
    <row r="20" spans="2:14" x14ac:dyDescent="0.3">
      <c r="B20" s="30" t="s">
        <v>116</v>
      </c>
      <c r="C20" s="31"/>
      <c r="D20" s="36"/>
      <c r="E20" s="64"/>
      <c r="F20" s="31"/>
      <c r="G20" s="36"/>
      <c r="H20" s="64"/>
      <c r="I20" s="31"/>
      <c r="J20" s="36"/>
      <c r="K20" s="38"/>
    </row>
    <row r="21" spans="2:14" x14ac:dyDescent="0.3">
      <c r="B21" s="30" t="s">
        <v>117</v>
      </c>
      <c r="C21" s="31">
        <v>6.9444444444444444E-5</v>
      </c>
      <c r="D21" s="36">
        <v>1.1605415860735012E-2</v>
      </c>
      <c r="E21" s="64">
        <v>2.5553662691652468E-3</v>
      </c>
      <c r="F21" s="31"/>
      <c r="G21" s="36"/>
      <c r="H21" s="64"/>
      <c r="I21" s="31">
        <v>6.9444444444444444E-5</v>
      </c>
      <c r="J21" s="36">
        <v>1.1605415860735012E-2</v>
      </c>
      <c r="K21" s="38">
        <v>2.5553662691652468E-3</v>
      </c>
    </row>
    <row r="22" spans="2:14" x14ac:dyDescent="0.3">
      <c r="B22" s="30" t="s">
        <v>24</v>
      </c>
      <c r="C22" s="31"/>
      <c r="D22" s="36"/>
      <c r="E22" s="64"/>
      <c r="F22" s="31"/>
      <c r="G22" s="36"/>
      <c r="H22" s="64"/>
      <c r="I22" s="31"/>
      <c r="J22" s="36"/>
      <c r="K22" s="38"/>
    </row>
    <row r="23" spans="2:14" x14ac:dyDescent="0.3">
      <c r="B23" s="30" t="s">
        <v>25</v>
      </c>
      <c r="C23" s="31"/>
      <c r="D23" s="36"/>
      <c r="E23" s="64"/>
      <c r="F23" s="31"/>
      <c r="G23" s="36"/>
      <c r="H23" s="64"/>
      <c r="I23" s="31"/>
      <c r="J23" s="36"/>
      <c r="K23" s="38"/>
    </row>
    <row r="24" spans="2:14" x14ac:dyDescent="0.3">
      <c r="B24" s="30" t="s">
        <v>26</v>
      </c>
      <c r="C24" s="31"/>
      <c r="D24" s="36"/>
      <c r="E24" s="64"/>
      <c r="F24" s="31"/>
      <c r="G24" s="36"/>
      <c r="H24" s="64"/>
      <c r="I24" s="31"/>
      <c r="J24" s="36"/>
      <c r="K24" s="38"/>
    </row>
    <row r="25" spans="2:14" x14ac:dyDescent="0.3">
      <c r="B25" s="39" t="s">
        <v>3</v>
      </c>
      <c r="C25" s="40">
        <v>5.9837962962962952E-3</v>
      </c>
      <c r="D25" s="66">
        <v>1</v>
      </c>
      <c r="E25" s="67">
        <v>0.22018739352640543</v>
      </c>
      <c r="F25" s="40"/>
      <c r="G25" s="66"/>
      <c r="H25" s="67"/>
      <c r="I25" s="40">
        <v>5.9837962962962952E-3</v>
      </c>
      <c r="J25" s="66">
        <v>1</v>
      </c>
      <c r="K25" s="68">
        <v>0.22018739352640543</v>
      </c>
    </row>
    <row r="26" spans="2:14" x14ac:dyDescent="0.3">
      <c r="B26" s="69"/>
      <c r="C26" s="70"/>
      <c r="D26" s="70"/>
      <c r="E26" s="70"/>
      <c r="F26" s="70"/>
      <c r="G26" s="70"/>
      <c r="H26" s="70"/>
      <c r="I26" s="70"/>
      <c r="J26" s="70"/>
      <c r="K26" s="77"/>
      <c r="L26" s="70"/>
      <c r="M26" s="70"/>
      <c r="N26" s="70"/>
    </row>
    <row r="27" spans="2:14" x14ac:dyDescent="0.3">
      <c r="B27" s="24" t="s">
        <v>27</v>
      </c>
      <c r="C27" s="26" t="s">
        <v>4</v>
      </c>
      <c r="D27" s="26" t="s">
        <v>5</v>
      </c>
      <c r="E27" s="26" t="s">
        <v>5</v>
      </c>
      <c r="F27" s="26" t="s">
        <v>4</v>
      </c>
      <c r="G27" s="26" t="s">
        <v>5</v>
      </c>
      <c r="H27" s="26" t="s">
        <v>5</v>
      </c>
      <c r="I27" s="26" t="s">
        <v>4</v>
      </c>
      <c r="J27" s="26" t="s">
        <v>5</v>
      </c>
      <c r="K27" s="71" t="s">
        <v>5</v>
      </c>
    </row>
    <row r="28" spans="2:14" x14ac:dyDescent="0.3">
      <c r="B28" s="30" t="s">
        <v>28</v>
      </c>
      <c r="C28" s="31">
        <v>9.6064814814814808E-4</v>
      </c>
      <c r="D28" s="36"/>
      <c r="E28" s="64">
        <v>3.5349233390119243E-2</v>
      </c>
      <c r="F28" s="31"/>
      <c r="G28" s="36"/>
      <c r="H28" s="64"/>
      <c r="I28" s="31">
        <v>9.6064814814814808E-4</v>
      </c>
      <c r="J28" s="36"/>
      <c r="K28" s="38">
        <v>3.5349233390119243E-2</v>
      </c>
    </row>
    <row r="29" spans="2:14" x14ac:dyDescent="0.3">
      <c r="B29" s="30" t="s">
        <v>29</v>
      </c>
      <c r="C29" s="31"/>
      <c r="D29" s="36"/>
      <c r="E29" s="64"/>
      <c r="F29" s="31"/>
      <c r="G29" s="36"/>
      <c r="H29" s="64"/>
      <c r="I29" s="31"/>
      <c r="J29" s="36"/>
      <c r="K29" s="38"/>
    </row>
    <row r="30" spans="2:14" x14ac:dyDescent="0.3">
      <c r="B30" s="30" t="s">
        <v>30</v>
      </c>
      <c r="C30" s="31">
        <v>2.4305555555555555E-4</v>
      </c>
      <c r="D30" s="36"/>
      <c r="E30" s="64">
        <v>8.9437819420783628E-3</v>
      </c>
      <c r="F30" s="31"/>
      <c r="G30" s="36"/>
      <c r="H30" s="64"/>
      <c r="I30" s="31">
        <v>2.4305555555555555E-4</v>
      </c>
      <c r="J30" s="36"/>
      <c r="K30" s="38">
        <v>8.9437819420783628E-3</v>
      </c>
    </row>
    <row r="31" spans="2:14" x14ac:dyDescent="0.3">
      <c r="B31" s="30" t="s">
        <v>31</v>
      </c>
      <c r="C31" s="31">
        <v>5.2199074074074057E-3</v>
      </c>
      <c r="D31" s="36"/>
      <c r="E31" s="64">
        <v>0.19207836456558763</v>
      </c>
      <c r="F31" s="31"/>
      <c r="G31" s="36"/>
      <c r="H31" s="64"/>
      <c r="I31" s="31">
        <v>5.2199074074074057E-3</v>
      </c>
      <c r="J31" s="36"/>
      <c r="K31" s="38">
        <v>0.19207836456558763</v>
      </c>
    </row>
    <row r="32" spans="2:14" x14ac:dyDescent="0.3">
      <c r="B32" s="30" t="s">
        <v>32</v>
      </c>
      <c r="C32" s="31">
        <v>8.4143518518518551E-3</v>
      </c>
      <c r="D32" s="36"/>
      <c r="E32" s="64">
        <v>0.3096252129471892</v>
      </c>
      <c r="F32" s="31"/>
      <c r="G32" s="36"/>
      <c r="H32" s="64"/>
      <c r="I32" s="31">
        <v>8.4143518518518551E-3</v>
      </c>
      <c r="J32" s="36"/>
      <c r="K32" s="38">
        <v>0.3096252129471892</v>
      </c>
    </row>
    <row r="33" spans="2:14" x14ac:dyDescent="0.3">
      <c r="B33" s="30" t="s">
        <v>33</v>
      </c>
      <c r="C33" s="31">
        <v>6.3541666666666686E-3</v>
      </c>
      <c r="D33" s="36"/>
      <c r="E33" s="64">
        <v>0.23381601362862015</v>
      </c>
      <c r="F33" s="31"/>
      <c r="G33" s="36"/>
      <c r="H33" s="64"/>
      <c r="I33" s="31">
        <v>6.3541666666666686E-3</v>
      </c>
      <c r="J33" s="36"/>
      <c r="K33" s="38">
        <v>0.23381601362862015</v>
      </c>
    </row>
    <row r="34" spans="2:14" x14ac:dyDescent="0.3">
      <c r="B34" s="39" t="s">
        <v>3</v>
      </c>
      <c r="C34" s="52">
        <v>2.1192129629629634E-2</v>
      </c>
      <c r="D34" s="66"/>
      <c r="E34" s="66">
        <v>0.77981260647359452</v>
      </c>
      <c r="F34" s="52"/>
      <c r="G34" s="66"/>
      <c r="H34" s="66"/>
      <c r="I34" s="52">
        <v>2.1192129629629634E-2</v>
      </c>
      <c r="J34" s="66"/>
      <c r="K34" s="72">
        <v>0.77981260647359452</v>
      </c>
    </row>
    <row r="35" spans="2:14" x14ac:dyDescent="0.3">
      <c r="B35" s="73"/>
      <c r="C35" s="74"/>
      <c r="D35" s="74"/>
      <c r="E35" s="74"/>
      <c r="F35" s="74"/>
      <c r="G35" s="74"/>
      <c r="H35" s="74"/>
      <c r="I35" s="74"/>
      <c r="J35" s="74"/>
      <c r="K35" s="78"/>
      <c r="L35" s="74"/>
      <c r="M35" s="74"/>
      <c r="N35" s="74"/>
    </row>
    <row r="36" spans="2:14" x14ac:dyDescent="0.3">
      <c r="B36" s="39" t="s">
        <v>6</v>
      </c>
      <c r="C36" s="52">
        <v>2.717592592592593E-2</v>
      </c>
      <c r="D36" s="75"/>
      <c r="E36" s="66">
        <v>1</v>
      </c>
      <c r="F36" s="52"/>
      <c r="G36" s="75"/>
      <c r="H36" s="66"/>
      <c r="I36" s="52">
        <v>2.717592592592593E-2</v>
      </c>
      <c r="J36" s="75"/>
      <c r="K36" s="72">
        <v>1</v>
      </c>
    </row>
    <row r="37" spans="2:14" ht="66" customHeight="1" thickBot="1" x14ac:dyDescent="0.35">
      <c r="B37" s="203" t="s">
        <v>84</v>
      </c>
      <c r="C37" s="204"/>
      <c r="D37" s="204"/>
      <c r="E37" s="204"/>
      <c r="F37" s="204"/>
      <c r="G37" s="204"/>
      <c r="H37" s="205"/>
      <c r="I37" s="204"/>
      <c r="J37" s="204"/>
      <c r="K37" s="20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8" width="12.6640625" style="174" customWidth="1"/>
    <col min="9" max="10" width="12.6640625" style="2" customWidth="1"/>
    <col min="11" max="16384" width="8.88671875" style="2"/>
  </cols>
  <sheetData>
    <row r="2" spans="2:10" ht="15" thickBot="1" x14ac:dyDescent="0.35"/>
    <row r="3" spans="2:10" ht="36" customHeight="1" x14ac:dyDescent="0.3">
      <c r="B3" s="247" t="s">
        <v>161</v>
      </c>
      <c r="C3" s="248"/>
      <c r="D3" s="248"/>
      <c r="E3" s="248"/>
      <c r="F3" s="248"/>
      <c r="G3" s="248"/>
      <c r="H3" s="248"/>
      <c r="I3" s="248"/>
      <c r="J3" s="249"/>
    </row>
    <row r="4" spans="2:10" x14ac:dyDescent="0.3">
      <c r="B4" s="250" t="s">
        <v>133</v>
      </c>
      <c r="C4" s="251"/>
      <c r="D4" s="251"/>
      <c r="E4" s="251"/>
      <c r="F4" s="251"/>
      <c r="G4" s="251"/>
      <c r="H4" s="251"/>
      <c r="I4" s="251"/>
      <c r="J4" s="252"/>
    </row>
    <row r="5" spans="2:10" x14ac:dyDescent="0.3">
      <c r="B5" s="175"/>
      <c r="C5" s="253" t="s">
        <v>162</v>
      </c>
      <c r="D5" s="260"/>
      <c r="E5" s="253" t="s">
        <v>143</v>
      </c>
      <c r="F5" s="260"/>
      <c r="G5" s="253" t="s">
        <v>145</v>
      </c>
      <c r="H5" s="260"/>
      <c r="I5" s="253" t="s">
        <v>163</v>
      </c>
      <c r="J5" s="252"/>
    </row>
    <row r="6" spans="2:10" x14ac:dyDescent="0.3">
      <c r="B6" s="1" t="s">
        <v>141</v>
      </c>
      <c r="C6" s="173" t="s">
        <v>4</v>
      </c>
      <c r="D6" s="4" t="s">
        <v>5</v>
      </c>
      <c r="E6" s="172" t="s">
        <v>4</v>
      </c>
      <c r="F6" s="4" t="s">
        <v>5</v>
      </c>
      <c r="G6" s="172" t="s">
        <v>4</v>
      </c>
      <c r="H6" s="4" t="s">
        <v>5</v>
      </c>
      <c r="I6" s="172" t="s">
        <v>4</v>
      </c>
      <c r="J6" s="178" t="s">
        <v>5</v>
      </c>
    </row>
    <row r="7" spans="2:10" x14ac:dyDescent="0.3">
      <c r="B7" s="179" t="s">
        <v>150</v>
      </c>
      <c r="C7" s="181">
        <v>6.3888888888888884E-3</v>
      </c>
      <c r="D7" s="187">
        <f>C7/C10</f>
        <v>0.81057268722466946</v>
      </c>
      <c r="E7" s="181">
        <v>1.3483796296296296E-2</v>
      </c>
      <c r="F7" s="187">
        <f>E7/E10</f>
        <v>0.72091584158415845</v>
      </c>
      <c r="G7" s="181">
        <v>2.7777777777777778E-4</v>
      </c>
      <c r="H7" s="187">
        <f>G7/G10</f>
        <v>1</v>
      </c>
      <c r="I7" s="189"/>
      <c r="J7" s="190"/>
    </row>
    <row r="8" spans="2:10" x14ac:dyDescent="0.3">
      <c r="B8" s="179" t="s">
        <v>151</v>
      </c>
      <c r="C8" s="181">
        <v>1.4930555555555556E-3</v>
      </c>
      <c r="D8" s="187">
        <f>C8/C10</f>
        <v>0.1894273127753304</v>
      </c>
      <c r="E8" s="181">
        <v>5.2199074074074075E-3</v>
      </c>
      <c r="F8" s="187">
        <f>E8/E10</f>
        <v>0.27908415841584161</v>
      </c>
      <c r="G8" s="189"/>
      <c r="H8" s="187"/>
      <c r="I8" s="189"/>
      <c r="J8" s="190"/>
    </row>
    <row r="9" spans="2:10" x14ac:dyDescent="0.3">
      <c r="B9" s="179"/>
      <c r="C9" s="183"/>
      <c r="D9" s="184"/>
      <c r="E9" s="184"/>
      <c r="F9" s="184"/>
      <c r="G9" s="191"/>
      <c r="H9" s="184"/>
      <c r="I9" s="191"/>
      <c r="J9" s="192"/>
    </row>
    <row r="10" spans="2:10" x14ac:dyDescent="0.3">
      <c r="B10" s="185" t="s">
        <v>6</v>
      </c>
      <c r="C10" s="17">
        <f>SUM(C7:C8)</f>
        <v>7.8819444444444449E-3</v>
      </c>
      <c r="D10" s="143">
        <f>SUM(D7:D9)</f>
        <v>0.99999999999999989</v>
      </c>
      <c r="E10" s="17">
        <f t="shared" ref="E10:G10" si="0">SUM(E7:E8)</f>
        <v>1.8703703703703702E-2</v>
      </c>
      <c r="F10" s="143">
        <f t="shared" ref="F10:H10" si="1">SUM(F7:F9)</f>
        <v>1</v>
      </c>
      <c r="G10" s="17">
        <f t="shared" si="0"/>
        <v>2.7777777777777778E-4</v>
      </c>
      <c r="H10" s="143">
        <f t="shared" si="1"/>
        <v>1</v>
      </c>
      <c r="I10" s="193"/>
      <c r="J10" s="194"/>
    </row>
    <row r="11" spans="2:10" ht="66" customHeight="1" thickBot="1" x14ac:dyDescent="0.35">
      <c r="B11" s="254" t="s">
        <v>152</v>
      </c>
      <c r="C11" s="255"/>
      <c r="D11" s="255"/>
      <c r="E11" s="255"/>
      <c r="F11" s="255"/>
      <c r="G11" s="255"/>
      <c r="H11" s="255"/>
      <c r="I11" s="255"/>
      <c r="J11" s="25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8" width="12.6640625" style="174" customWidth="1"/>
    <col min="9" max="10" width="12.6640625" style="2" customWidth="1"/>
    <col min="11" max="16384" width="8.88671875" style="2"/>
  </cols>
  <sheetData>
    <row r="2" spans="2:10" ht="15" thickBot="1" x14ac:dyDescent="0.35"/>
    <row r="3" spans="2:10" ht="36" customHeight="1" x14ac:dyDescent="0.3">
      <c r="B3" s="247" t="s">
        <v>164</v>
      </c>
      <c r="C3" s="248"/>
      <c r="D3" s="248"/>
      <c r="E3" s="248"/>
      <c r="F3" s="248"/>
      <c r="G3" s="248"/>
      <c r="H3" s="248"/>
      <c r="I3" s="248"/>
      <c r="J3" s="249"/>
    </row>
    <row r="4" spans="2:10" x14ac:dyDescent="0.3">
      <c r="B4" s="250" t="s">
        <v>133</v>
      </c>
      <c r="C4" s="251"/>
      <c r="D4" s="251"/>
      <c r="E4" s="251"/>
      <c r="F4" s="251"/>
      <c r="G4" s="251"/>
      <c r="H4" s="251"/>
      <c r="I4" s="251"/>
      <c r="J4" s="252"/>
    </row>
    <row r="5" spans="2:10" x14ac:dyDescent="0.3">
      <c r="B5" s="175"/>
      <c r="C5" s="253" t="s">
        <v>162</v>
      </c>
      <c r="D5" s="260"/>
      <c r="E5" s="253" t="s">
        <v>143</v>
      </c>
      <c r="F5" s="260"/>
      <c r="G5" s="253" t="s">
        <v>145</v>
      </c>
      <c r="H5" s="260"/>
      <c r="I5" s="253" t="s">
        <v>163</v>
      </c>
      <c r="J5" s="252"/>
    </row>
    <row r="6" spans="2:10" x14ac:dyDescent="0.3">
      <c r="B6" s="1" t="s">
        <v>141</v>
      </c>
      <c r="C6" s="173" t="s">
        <v>4</v>
      </c>
      <c r="D6" s="4" t="s">
        <v>5</v>
      </c>
      <c r="E6" s="172" t="s">
        <v>4</v>
      </c>
      <c r="F6" s="4" t="s">
        <v>5</v>
      </c>
      <c r="G6" s="172" t="s">
        <v>4</v>
      </c>
      <c r="H6" s="4" t="s">
        <v>5</v>
      </c>
      <c r="I6" s="172" t="s">
        <v>4</v>
      </c>
      <c r="J6" s="178" t="s">
        <v>5</v>
      </c>
    </row>
    <row r="7" spans="2:10" x14ac:dyDescent="0.3">
      <c r="B7" s="179" t="s">
        <v>150</v>
      </c>
      <c r="C7" s="181">
        <v>8.1481481481481474E-3</v>
      </c>
      <c r="D7" s="187">
        <f>C7/C10</f>
        <v>0.8922686945500633</v>
      </c>
      <c r="E7" s="181">
        <v>1.3425925925925924E-2</v>
      </c>
      <c r="F7" s="187">
        <f>E7/E10</f>
        <v>0.92725819344524385</v>
      </c>
      <c r="G7" s="181"/>
      <c r="H7" s="187"/>
      <c r="I7" s="189"/>
      <c r="J7" s="190"/>
    </row>
    <row r="8" spans="2:10" x14ac:dyDescent="0.3">
      <c r="B8" s="179" t="s">
        <v>151</v>
      </c>
      <c r="C8" s="181">
        <v>9.837962962962962E-4</v>
      </c>
      <c r="D8" s="187">
        <f>C8/C10</f>
        <v>0.10773130544993662</v>
      </c>
      <c r="E8" s="181">
        <v>1.0532407407407407E-3</v>
      </c>
      <c r="F8" s="187">
        <f>E8/E10</f>
        <v>7.2741806554756205E-2</v>
      </c>
      <c r="G8" s="181"/>
      <c r="H8" s="187"/>
      <c r="I8" s="189"/>
      <c r="J8" s="190"/>
    </row>
    <row r="9" spans="2:10" x14ac:dyDescent="0.3">
      <c r="B9" s="179"/>
      <c r="C9" s="183"/>
      <c r="D9" s="184"/>
      <c r="E9" s="184"/>
      <c r="F9" s="184"/>
      <c r="G9" s="184"/>
      <c r="H9" s="184"/>
      <c r="I9" s="191"/>
      <c r="J9" s="192"/>
    </row>
    <row r="10" spans="2:10" x14ac:dyDescent="0.3">
      <c r="B10" s="185" t="s">
        <v>6</v>
      </c>
      <c r="C10" s="17">
        <f>SUM(C7:C8)</f>
        <v>9.1319444444444443E-3</v>
      </c>
      <c r="D10" s="143">
        <f>SUM(D7:D8)</f>
        <v>0.99999999999999989</v>
      </c>
      <c r="E10" s="17">
        <f t="shared" ref="E10" si="0">SUM(E7:E8)</f>
        <v>1.4479166666666664E-2</v>
      </c>
      <c r="F10" s="143">
        <f>SUM(F7:F8)</f>
        <v>1</v>
      </c>
      <c r="G10" s="17"/>
      <c r="H10" s="143"/>
      <c r="I10" s="193"/>
      <c r="J10" s="194"/>
    </row>
    <row r="11" spans="2:10" ht="66" customHeight="1" thickBot="1" x14ac:dyDescent="0.35">
      <c r="B11" s="254"/>
      <c r="C11" s="255"/>
      <c r="D11" s="255"/>
      <c r="E11" s="255"/>
      <c r="F11" s="255"/>
      <c r="G11" s="255"/>
      <c r="H11" s="255"/>
      <c r="I11" s="255"/>
      <c r="J11" s="25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8" width="12.6640625" style="174" customWidth="1"/>
    <col min="9" max="10" width="12.6640625" style="2" customWidth="1"/>
    <col min="11" max="16384" width="8.88671875" style="2"/>
  </cols>
  <sheetData>
    <row r="2" spans="2:10" ht="15" thickBot="1" x14ac:dyDescent="0.35"/>
    <row r="3" spans="2:10" x14ac:dyDescent="0.3">
      <c r="B3" s="247" t="s">
        <v>165</v>
      </c>
      <c r="C3" s="248"/>
      <c r="D3" s="248"/>
      <c r="E3" s="248"/>
      <c r="F3" s="248"/>
      <c r="G3" s="248"/>
      <c r="H3" s="261"/>
      <c r="I3" s="261"/>
      <c r="J3" s="262"/>
    </row>
    <row r="4" spans="2:10" x14ac:dyDescent="0.3">
      <c r="B4" s="250" t="s">
        <v>133</v>
      </c>
      <c r="C4" s="251"/>
      <c r="D4" s="251"/>
      <c r="E4" s="251"/>
      <c r="F4" s="251"/>
      <c r="G4" s="251"/>
      <c r="H4" s="251"/>
      <c r="I4" s="251"/>
      <c r="J4" s="252"/>
    </row>
    <row r="5" spans="2:10" x14ac:dyDescent="0.3">
      <c r="B5" s="175"/>
      <c r="C5" s="253" t="s">
        <v>0</v>
      </c>
      <c r="D5" s="260"/>
      <c r="E5" s="253" t="s">
        <v>1</v>
      </c>
      <c r="F5" s="260"/>
      <c r="G5" s="253" t="s">
        <v>2</v>
      </c>
      <c r="H5" s="260"/>
      <c r="I5" s="253" t="s">
        <v>3</v>
      </c>
      <c r="J5" s="252"/>
    </row>
    <row r="6" spans="2:10" x14ac:dyDescent="0.3">
      <c r="B6" s="1" t="s">
        <v>141</v>
      </c>
      <c r="C6" s="173" t="s">
        <v>4</v>
      </c>
      <c r="D6" s="4" t="s">
        <v>5</v>
      </c>
      <c r="E6" s="172" t="s">
        <v>4</v>
      </c>
      <c r="F6" s="4" t="s">
        <v>5</v>
      </c>
      <c r="G6" s="172" t="s">
        <v>4</v>
      </c>
      <c r="H6" s="4" t="s">
        <v>5</v>
      </c>
      <c r="I6" s="172" t="s">
        <v>4</v>
      </c>
      <c r="J6" s="178" t="s">
        <v>5</v>
      </c>
    </row>
    <row r="7" spans="2:10" x14ac:dyDescent="0.3">
      <c r="B7" s="179" t="s">
        <v>150</v>
      </c>
      <c r="C7" s="181">
        <v>5.2754629629629617E-2</v>
      </c>
      <c r="D7" s="187">
        <f>C7/C10</f>
        <v>0.83129673536385185</v>
      </c>
      <c r="E7" s="181">
        <v>1.2025462962962962E-2</v>
      </c>
      <c r="F7" s="187">
        <f>E7/E10</f>
        <v>0.86727879799666108</v>
      </c>
      <c r="G7" s="181">
        <v>1.9583333333333328E-2</v>
      </c>
      <c r="H7" s="187">
        <f>G7/G10</f>
        <v>0.85757729346173339</v>
      </c>
      <c r="I7" s="181">
        <f>C7+E7+G7</f>
        <v>8.4363425925925911E-2</v>
      </c>
      <c r="J7" s="188">
        <f>I7/I10</f>
        <v>0.84226947076496417</v>
      </c>
    </row>
    <row r="8" spans="2:10" x14ac:dyDescent="0.3">
      <c r="B8" s="179" t="s">
        <v>151</v>
      </c>
      <c r="C8" s="181">
        <v>1.0706018518518517E-2</v>
      </c>
      <c r="D8" s="187">
        <f>C8/C10</f>
        <v>0.1687032646361481</v>
      </c>
      <c r="E8" s="181">
        <v>1.8402777777777777E-3</v>
      </c>
      <c r="F8" s="187">
        <f>E8/E10</f>
        <v>0.1327212020033389</v>
      </c>
      <c r="G8" s="181">
        <v>3.2523148148148147E-3</v>
      </c>
      <c r="H8" s="187">
        <f>G8/G10</f>
        <v>0.14242270653826664</v>
      </c>
      <c r="I8" s="181">
        <f>C8+E8+G8</f>
        <v>1.579861111111111E-2</v>
      </c>
      <c r="J8" s="188">
        <f>I8/I10</f>
        <v>0.15773052923503583</v>
      </c>
    </row>
    <row r="9" spans="2:10" x14ac:dyDescent="0.3">
      <c r="B9" s="179"/>
      <c r="C9" s="183"/>
      <c r="D9" s="184"/>
      <c r="E9" s="184"/>
      <c r="F9" s="184"/>
      <c r="G9" s="184"/>
      <c r="H9" s="184"/>
      <c r="I9" s="184"/>
      <c r="J9" s="182"/>
    </row>
    <row r="10" spans="2:10" x14ac:dyDescent="0.3">
      <c r="B10" s="185" t="s">
        <v>6</v>
      </c>
      <c r="C10" s="17">
        <f>SUM(C7:C8)</f>
        <v>6.3460648148148141E-2</v>
      </c>
      <c r="D10" s="143">
        <f>SUM(D7:D8)</f>
        <v>1</v>
      </c>
      <c r="E10" s="17">
        <f t="shared" ref="E10:I10" si="0">SUM(E7:E8)</f>
        <v>1.3865740740740739E-2</v>
      </c>
      <c r="F10" s="143">
        <f>SUM(F7:F8)</f>
        <v>1</v>
      </c>
      <c r="G10" s="17">
        <f t="shared" si="0"/>
        <v>2.2835648148148143E-2</v>
      </c>
      <c r="H10" s="143">
        <f>SUM(H7:H8)</f>
        <v>1</v>
      </c>
      <c r="I10" s="17">
        <f t="shared" si="0"/>
        <v>0.10016203703703702</v>
      </c>
      <c r="J10" s="186">
        <f>SUM(J7:J9)</f>
        <v>1</v>
      </c>
    </row>
    <row r="11" spans="2:10" ht="66" customHeight="1" thickBot="1" x14ac:dyDescent="0.35">
      <c r="B11" s="254" t="s">
        <v>152</v>
      </c>
      <c r="C11" s="255"/>
      <c r="D11" s="255"/>
      <c r="E11" s="255"/>
      <c r="F11" s="255"/>
      <c r="G11" s="255"/>
      <c r="H11" s="255"/>
      <c r="I11" s="255"/>
      <c r="J11" s="25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8" width="12.6640625" style="174" customWidth="1"/>
    <col min="9" max="10" width="12.6640625" style="2" customWidth="1"/>
    <col min="11" max="16384" width="8.88671875" style="2"/>
  </cols>
  <sheetData>
    <row r="2" spans="2:10" ht="15" thickBot="1" x14ac:dyDescent="0.35"/>
    <row r="3" spans="2:10" x14ac:dyDescent="0.3">
      <c r="B3" s="247" t="s">
        <v>166</v>
      </c>
      <c r="C3" s="248"/>
      <c r="D3" s="248"/>
      <c r="E3" s="248"/>
      <c r="F3" s="248"/>
      <c r="G3" s="248"/>
      <c r="H3" s="261"/>
      <c r="I3" s="261"/>
      <c r="J3" s="262"/>
    </row>
    <row r="4" spans="2:10" x14ac:dyDescent="0.3">
      <c r="B4" s="250" t="s">
        <v>133</v>
      </c>
      <c r="C4" s="251"/>
      <c r="D4" s="251"/>
      <c r="E4" s="251"/>
      <c r="F4" s="251"/>
      <c r="G4" s="251"/>
      <c r="H4" s="251"/>
      <c r="I4" s="251"/>
      <c r="J4" s="252"/>
    </row>
    <row r="5" spans="2:10" x14ac:dyDescent="0.3">
      <c r="B5" s="175"/>
      <c r="C5" s="253" t="s">
        <v>0</v>
      </c>
      <c r="D5" s="260"/>
      <c r="E5" s="253" t="s">
        <v>1</v>
      </c>
      <c r="F5" s="260"/>
      <c r="G5" s="253" t="s">
        <v>2</v>
      </c>
      <c r="H5" s="260"/>
      <c r="I5" s="253" t="s">
        <v>3</v>
      </c>
      <c r="J5" s="252"/>
    </row>
    <row r="6" spans="2:10" x14ac:dyDescent="0.3">
      <c r="B6" s="1" t="s">
        <v>141</v>
      </c>
      <c r="C6" s="173" t="s">
        <v>4</v>
      </c>
      <c r="D6" s="4" t="s">
        <v>5</v>
      </c>
      <c r="E6" s="172" t="s">
        <v>4</v>
      </c>
      <c r="F6" s="4" t="s">
        <v>5</v>
      </c>
      <c r="G6" s="172" t="s">
        <v>4</v>
      </c>
      <c r="H6" s="4" t="s">
        <v>5</v>
      </c>
      <c r="I6" s="172" t="s">
        <v>4</v>
      </c>
      <c r="J6" s="178" t="s">
        <v>5</v>
      </c>
    </row>
    <row r="7" spans="2:10" x14ac:dyDescent="0.3">
      <c r="B7" s="179" t="s">
        <v>150</v>
      </c>
      <c r="C7" s="181">
        <v>3.4814814814814798E-2</v>
      </c>
      <c r="D7" s="187">
        <f>C7/C10</f>
        <v>0.95220006331117435</v>
      </c>
      <c r="E7" s="181">
        <v>9.7800925925925902E-3</v>
      </c>
      <c r="F7" s="187">
        <f>E7/E10</f>
        <v>0.91056034482758619</v>
      </c>
      <c r="G7" s="181">
        <v>1.013888888888889E-2</v>
      </c>
      <c r="H7" s="187">
        <f>G7/G10</f>
        <v>0.95737704918032795</v>
      </c>
      <c r="I7" s="181">
        <f>C7+E7+G7</f>
        <v>5.473379629629628E-2</v>
      </c>
      <c r="J7" s="188">
        <f>I7/I10</f>
        <v>0.94542183126749302</v>
      </c>
    </row>
    <row r="8" spans="2:10" x14ac:dyDescent="0.3">
      <c r="B8" s="179" t="s">
        <v>151</v>
      </c>
      <c r="C8" s="181">
        <v>1.747685185185185E-3</v>
      </c>
      <c r="D8" s="187">
        <f>C8/C10</f>
        <v>4.7799936688825595E-2</v>
      </c>
      <c r="E8" s="181">
        <v>9.6064814814814819E-4</v>
      </c>
      <c r="F8" s="187">
        <f>E8/E10</f>
        <v>8.9439655172413812E-2</v>
      </c>
      <c r="G8" s="181">
        <v>4.5138888888888887E-4</v>
      </c>
      <c r="H8" s="187">
        <f>G8/G10</f>
        <v>4.2622950819672129E-2</v>
      </c>
      <c r="I8" s="181">
        <f>C8+E8+G8</f>
        <v>3.1597222222222222E-3</v>
      </c>
      <c r="J8" s="188">
        <f>I8/I10</f>
        <v>5.457816873250701E-2</v>
      </c>
    </row>
    <row r="9" spans="2:10" x14ac:dyDescent="0.3">
      <c r="B9" s="179"/>
      <c r="C9" s="183"/>
      <c r="D9" s="184"/>
      <c r="E9" s="184"/>
      <c r="F9" s="184"/>
      <c r="G9" s="184"/>
      <c r="H9" s="184"/>
      <c r="I9" s="184"/>
      <c r="J9" s="182"/>
    </row>
    <row r="10" spans="2:10" x14ac:dyDescent="0.3">
      <c r="B10" s="185" t="s">
        <v>6</v>
      </c>
      <c r="C10" s="17">
        <f>SUM(C7:C8)</f>
        <v>3.6562499999999984E-2</v>
      </c>
      <c r="D10" s="143">
        <f>SUM(D7:D8)</f>
        <v>1</v>
      </c>
      <c r="E10" s="17">
        <f t="shared" ref="E10:I10" si="0">SUM(E7:E8)</f>
        <v>1.0740740740740738E-2</v>
      </c>
      <c r="F10" s="143">
        <f>SUM(F7:F8)</f>
        <v>1</v>
      </c>
      <c r="G10" s="17">
        <f t="shared" si="0"/>
        <v>1.0590277777777778E-2</v>
      </c>
      <c r="H10" s="143">
        <f>SUM(H7:H8)</f>
        <v>1</v>
      </c>
      <c r="I10" s="17">
        <f t="shared" si="0"/>
        <v>5.7893518518518504E-2</v>
      </c>
      <c r="J10" s="186">
        <f>SUM(J7:J9)</f>
        <v>1</v>
      </c>
    </row>
    <row r="11" spans="2:10" ht="66" customHeight="1" thickBot="1" x14ac:dyDescent="0.35">
      <c r="B11" s="254"/>
      <c r="C11" s="255"/>
      <c r="D11" s="255"/>
      <c r="E11" s="255"/>
      <c r="F11" s="255"/>
      <c r="G11" s="255"/>
      <c r="H11" s="255"/>
      <c r="I11" s="255"/>
      <c r="J11" s="256"/>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colBreaks count="1" manualBreakCount="1">
    <brk id="10"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ht="36" customHeight="1" x14ac:dyDescent="0.3">
      <c r="B3" s="247" t="s">
        <v>167</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v>0.16179398148148147</v>
      </c>
      <c r="D7" s="181">
        <v>0.41748842592592589</v>
      </c>
      <c r="E7" s="181">
        <f>C7+D7</f>
        <v>0.57928240740740733</v>
      </c>
      <c r="F7" s="182">
        <f>E7/E10</f>
        <v>0.79006772009029347</v>
      </c>
    </row>
    <row r="8" spans="2:7" x14ac:dyDescent="0.3">
      <c r="B8" s="179" t="s">
        <v>151</v>
      </c>
      <c r="C8" s="181">
        <v>3.7071759259259256E-2</v>
      </c>
      <c r="D8" s="181">
        <v>0.11685185185185186</v>
      </c>
      <c r="E8" s="181">
        <f>C8+D8</f>
        <v>0.15392361111111111</v>
      </c>
      <c r="F8" s="182">
        <f>E8/E10</f>
        <v>0.20993227990970659</v>
      </c>
    </row>
    <row r="9" spans="2:7" x14ac:dyDescent="0.3">
      <c r="B9" s="179"/>
      <c r="C9" s="183"/>
      <c r="D9" s="184"/>
      <c r="E9" s="184"/>
      <c r="F9" s="182"/>
    </row>
    <row r="10" spans="2:7" x14ac:dyDescent="0.3">
      <c r="B10" s="185" t="s">
        <v>6</v>
      </c>
      <c r="C10" s="17">
        <f>SUM(C7:C8)</f>
        <v>0.19886574074074073</v>
      </c>
      <c r="D10" s="17">
        <f>SUM(D7:D8)</f>
        <v>0.53434027777777771</v>
      </c>
      <c r="E10" s="17">
        <f t="shared" ref="E10" si="0">SUM(E7:E8)</f>
        <v>0.73320601851851841</v>
      </c>
      <c r="F10" s="186">
        <f>SUM(F7:F8)</f>
        <v>1</v>
      </c>
    </row>
    <row r="11" spans="2:7" ht="66" customHeight="1" thickBot="1" x14ac:dyDescent="0.35">
      <c r="B11" s="254" t="s">
        <v>152</v>
      </c>
      <c r="C11" s="255"/>
      <c r="D11" s="255"/>
      <c r="E11" s="255"/>
      <c r="F11" s="256"/>
    </row>
    <row r="15" spans="2:7" x14ac:dyDescent="0.3">
      <c r="E15" s="19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ht="29.25" customHeight="1" x14ac:dyDescent="0.3">
      <c r="B3" s="247" t="s">
        <v>170</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v>7.7314814814814824E-3</v>
      </c>
      <c r="D7" s="181">
        <v>0.38869212962962962</v>
      </c>
      <c r="E7" s="181">
        <f>C7+D7</f>
        <v>0.39642361111111113</v>
      </c>
      <c r="F7" s="182">
        <f>E7/E10</f>
        <v>0.81557767406419657</v>
      </c>
    </row>
    <row r="8" spans="2:7" x14ac:dyDescent="0.3">
      <c r="B8" s="179" t="s">
        <v>151</v>
      </c>
      <c r="C8" s="181">
        <v>6.6203703703703711E-3</v>
      </c>
      <c r="D8" s="181">
        <v>8.3020833333333335E-2</v>
      </c>
      <c r="E8" s="181">
        <f>C8+D8</f>
        <v>8.9641203703703709E-2</v>
      </c>
      <c r="F8" s="182">
        <f>E8/E10</f>
        <v>0.18442232593580341</v>
      </c>
    </row>
    <row r="9" spans="2:7" x14ac:dyDescent="0.3">
      <c r="B9" s="179"/>
      <c r="C9" s="183"/>
      <c r="D9" s="184"/>
      <c r="E9" s="184"/>
      <c r="F9" s="182"/>
    </row>
    <row r="10" spans="2:7" x14ac:dyDescent="0.3">
      <c r="B10" s="185" t="s">
        <v>6</v>
      </c>
      <c r="C10" s="17">
        <f t="shared" ref="C10:E10" si="0">SUM(C7:C8)</f>
        <v>1.4351851851851853E-2</v>
      </c>
      <c r="D10" s="17">
        <f t="shared" si="0"/>
        <v>0.47171296296296295</v>
      </c>
      <c r="E10" s="17">
        <f t="shared" si="0"/>
        <v>0.48606481481481484</v>
      </c>
      <c r="F10" s="186">
        <f>SUM(F7:F8)</f>
        <v>1</v>
      </c>
    </row>
    <row r="11" spans="2:7" ht="66" customHeight="1" thickBot="1" x14ac:dyDescent="0.35">
      <c r="B11" s="254" t="s">
        <v>152</v>
      </c>
      <c r="C11" s="255"/>
      <c r="D11" s="255"/>
      <c r="E11" s="255"/>
      <c r="F11" s="256"/>
    </row>
    <row r="15" spans="2:7" x14ac:dyDescent="0.3">
      <c r="E15" s="19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x14ac:dyDescent="0.3">
      <c r="B3" s="247" t="s">
        <v>171</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c r="D7" s="181"/>
      <c r="E7" s="181"/>
      <c r="F7" s="182"/>
    </row>
    <row r="8" spans="2:7" x14ac:dyDescent="0.3">
      <c r="B8" s="179" t="s">
        <v>151</v>
      </c>
      <c r="C8" s="181"/>
      <c r="D8" s="181"/>
      <c r="E8" s="181"/>
      <c r="F8" s="182"/>
    </row>
    <row r="9" spans="2:7" x14ac:dyDescent="0.3">
      <c r="B9" s="179"/>
      <c r="C9" s="183"/>
      <c r="D9" s="184"/>
      <c r="E9" s="184"/>
      <c r="F9" s="182"/>
    </row>
    <row r="10" spans="2:7" x14ac:dyDescent="0.3">
      <c r="B10" s="185" t="s">
        <v>6</v>
      </c>
      <c r="C10" s="17"/>
      <c r="D10" s="17"/>
      <c r="E10" s="17"/>
      <c r="F10" s="186"/>
    </row>
    <row r="11" spans="2:7" ht="66" customHeight="1" thickBot="1" x14ac:dyDescent="0.35">
      <c r="B11" s="254" t="s">
        <v>152</v>
      </c>
      <c r="C11" s="255"/>
      <c r="D11" s="255"/>
      <c r="E11" s="255"/>
      <c r="F11" s="256"/>
    </row>
    <row r="15" spans="2:7" x14ac:dyDescent="0.3">
      <c r="E15" s="19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x14ac:dyDescent="0.3">
      <c r="B3" s="247" t="s">
        <v>172</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c r="D7" s="181"/>
      <c r="E7" s="181"/>
      <c r="F7" s="182"/>
    </row>
    <row r="8" spans="2:7" x14ac:dyDescent="0.3">
      <c r="B8" s="179" t="s">
        <v>151</v>
      </c>
      <c r="C8" s="181"/>
      <c r="D8" s="181"/>
      <c r="E8" s="181"/>
      <c r="F8" s="182"/>
    </row>
    <row r="9" spans="2:7" x14ac:dyDescent="0.3">
      <c r="B9" s="179"/>
      <c r="C9" s="183"/>
      <c r="D9" s="184"/>
      <c r="E9" s="184"/>
      <c r="F9" s="182"/>
    </row>
    <row r="10" spans="2:7" x14ac:dyDescent="0.3">
      <c r="B10" s="185" t="s">
        <v>6</v>
      </c>
      <c r="C10" s="17"/>
      <c r="D10" s="17"/>
      <c r="E10" s="17"/>
      <c r="F10" s="186"/>
    </row>
    <row r="11" spans="2:7" ht="66" customHeight="1" thickBot="1" x14ac:dyDescent="0.35">
      <c r="B11" s="254" t="s">
        <v>152</v>
      </c>
      <c r="C11" s="255"/>
      <c r="D11" s="255"/>
      <c r="E11" s="255"/>
      <c r="F11" s="256"/>
    </row>
    <row r="15" spans="2:7" x14ac:dyDescent="0.3">
      <c r="E15" s="19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x14ac:dyDescent="0.3">
      <c r="B3" s="247" t="s">
        <v>173</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c r="D7" s="181"/>
      <c r="E7" s="181"/>
      <c r="F7" s="182"/>
    </row>
    <row r="8" spans="2:7" x14ac:dyDescent="0.3">
      <c r="B8" s="179" t="s">
        <v>151</v>
      </c>
      <c r="C8" s="181"/>
      <c r="D8" s="181"/>
      <c r="E8" s="181"/>
      <c r="F8" s="182"/>
    </row>
    <row r="9" spans="2:7" x14ac:dyDescent="0.3">
      <c r="B9" s="179"/>
      <c r="C9" s="183"/>
      <c r="D9" s="184"/>
      <c r="E9" s="184"/>
      <c r="F9" s="182"/>
    </row>
    <row r="10" spans="2:7" x14ac:dyDescent="0.3">
      <c r="B10" s="185" t="s">
        <v>6</v>
      </c>
      <c r="C10" s="17"/>
      <c r="D10" s="17"/>
      <c r="E10" s="17"/>
      <c r="F10" s="186"/>
    </row>
    <row r="11" spans="2:7" ht="66" customHeight="1" thickBot="1" x14ac:dyDescent="0.35">
      <c r="B11" s="254" t="s">
        <v>152</v>
      </c>
      <c r="C11" s="255"/>
      <c r="D11" s="255"/>
      <c r="E11" s="255"/>
      <c r="F11" s="2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x14ac:dyDescent="0.3">
      <c r="B3" s="247" t="s">
        <v>174</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v>1.3773148148148147E-3</v>
      </c>
      <c r="D7" s="181">
        <v>3.9675925925925927E-2</v>
      </c>
      <c r="E7" s="181">
        <f>C7+D7</f>
        <v>4.1053240740740744E-2</v>
      </c>
      <c r="F7" s="182">
        <f>E7/E10</f>
        <v>0.72432101286501938</v>
      </c>
    </row>
    <row r="8" spans="2:7" x14ac:dyDescent="0.3">
      <c r="B8" s="179" t="s">
        <v>151</v>
      </c>
      <c r="C8" s="181"/>
      <c r="D8" s="181">
        <v>1.5625E-2</v>
      </c>
      <c r="E8" s="181">
        <f>C8+D8</f>
        <v>1.5625E-2</v>
      </c>
      <c r="F8" s="182">
        <f>E8/E10</f>
        <v>0.27567898713498057</v>
      </c>
    </row>
    <row r="9" spans="2:7" x14ac:dyDescent="0.3">
      <c r="B9" s="179"/>
      <c r="C9" s="184"/>
      <c r="D9" s="184"/>
      <c r="E9" s="184"/>
      <c r="F9" s="182"/>
    </row>
    <row r="10" spans="2:7" x14ac:dyDescent="0.3">
      <c r="B10" s="185" t="s">
        <v>6</v>
      </c>
      <c r="C10" s="17">
        <f t="shared" ref="C10:E10" si="0">SUM(C7:C8)</f>
        <v>1.3773148148148147E-3</v>
      </c>
      <c r="D10" s="17">
        <f t="shared" si="0"/>
        <v>5.5300925925925927E-2</v>
      </c>
      <c r="E10" s="17">
        <f t="shared" si="0"/>
        <v>5.6678240740740744E-2</v>
      </c>
      <c r="F10" s="186">
        <f>SUM(F7:F8)</f>
        <v>1</v>
      </c>
    </row>
    <row r="11" spans="2:7" ht="66" customHeight="1" thickBot="1" x14ac:dyDescent="0.35">
      <c r="B11" s="254" t="s">
        <v>152</v>
      </c>
      <c r="C11" s="255"/>
      <c r="D11" s="255"/>
      <c r="E11" s="255"/>
      <c r="F11" s="2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88671875" style="76" customWidth="1"/>
    <col min="7" max="7" width="10.88671875" style="59" customWidth="1"/>
    <col min="8" max="8" width="10.88671875" style="76" customWidth="1"/>
    <col min="9" max="11" width="10.88671875" style="59" customWidth="1"/>
    <col min="12" max="16384" width="8.88671875" style="59"/>
  </cols>
  <sheetData>
    <row r="2" spans="2:11" ht="15" thickBot="1" x14ac:dyDescent="0.35"/>
    <row r="3" spans="2:11" x14ac:dyDescent="0.3">
      <c r="B3" s="206" t="s">
        <v>97</v>
      </c>
      <c r="C3" s="207"/>
      <c r="D3" s="207"/>
      <c r="E3" s="207"/>
      <c r="F3" s="207"/>
      <c r="G3" s="207"/>
      <c r="H3" s="208"/>
      <c r="I3" s="207"/>
      <c r="J3" s="207"/>
      <c r="K3" s="208"/>
    </row>
    <row r="4" spans="2:11" x14ac:dyDescent="0.3">
      <c r="B4" s="209" t="s">
        <v>133</v>
      </c>
      <c r="C4" s="210"/>
      <c r="D4" s="210"/>
      <c r="E4" s="210"/>
      <c r="F4" s="210"/>
      <c r="G4" s="210"/>
      <c r="H4" s="210"/>
      <c r="I4" s="210"/>
      <c r="J4" s="210"/>
      <c r="K4" s="211"/>
    </row>
    <row r="5" spans="2:11" x14ac:dyDescent="0.3">
      <c r="B5" s="23"/>
      <c r="C5" s="212" t="s">
        <v>81</v>
      </c>
      <c r="D5" s="210"/>
      <c r="E5" s="213"/>
      <c r="F5" s="212" t="s">
        <v>82</v>
      </c>
      <c r="G5" s="210"/>
      <c r="H5" s="213"/>
      <c r="I5" s="210" t="s">
        <v>83</v>
      </c>
      <c r="J5" s="210"/>
      <c r="K5" s="211"/>
    </row>
    <row r="6" spans="2:11" x14ac:dyDescent="0.3">
      <c r="B6" s="24" t="s">
        <v>11</v>
      </c>
      <c r="C6" s="25" t="s">
        <v>4</v>
      </c>
      <c r="D6" s="26" t="s">
        <v>5</v>
      </c>
      <c r="E6" s="27" t="s">
        <v>5</v>
      </c>
      <c r="F6" s="25" t="s">
        <v>4</v>
      </c>
      <c r="G6" s="26" t="s">
        <v>5</v>
      </c>
      <c r="H6" s="27" t="s">
        <v>5</v>
      </c>
      <c r="I6" s="28" t="s">
        <v>4</v>
      </c>
      <c r="J6" s="26" t="s">
        <v>5</v>
      </c>
      <c r="K6" s="29" t="s">
        <v>5</v>
      </c>
    </row>
    <row r="7" spans="2:11" x14ac:dyDescent="0.3">
      <c r="B7" s="79" t="s">
        <v>12</v>
      </c>
      <c r="C7" s="31">
        <v>7.0370370370370335E-3</v>
      </c>
      <c r="D7" s="36">
        <v>0.42547235829251218</v>
      </c>
      <c r="E7" s="64">
        <v>0.12762384550797645</v>
      </c>
      <c r="F7" s="31">
        <v>4.6875000000000016E-3</v>
      </c>
      <c r="G7" s="36">
        <v>0.36784741144414185</v>
      </c>
      <c r="H7" s="64">
        <v>0.16476810414971529</v>
      </c>
      <c r="I7" s="31">
        <v>1.172453703703703E-2</v>
      </c>
      <c r="J7" s="36">
        <v>0.40039525691699601</v>
      </c>
      <c r="K7" s="38">
        <v>0.14026585433397953</v>
      </c>
    </row>
    <row r="8" spans="2:11" x14ac:dyDescent="0.3">
      <c r="B8" s="30" t="s">
        <v>114</v>
      </c>
      <c r="C8" s="31"/>
      <c r="D8" s="36"/>
      <c r="E8" s="64"/>
      <c r="F8" s="31"/>
      <c r="G8" s="36"/>
      <c r="H8" s="64"/>
      <c r="I8" s="31"/>
      <c r="J8" s="36"/>
      <c r="K8" s="38"/>
    </row>
    <row r="9" spans="2:11" x14ac:dyDescent="0.3">
      <c r="B9" s="79" t="s">
        <v>13</v>
      </c>
      <c r="C9" s="31">
        <v>1.2731481481481485E-3</v>
      </c>
      <c r="D9" s="36">
        <v>7.6976906927921668E-2</v>
      </c>
      <c r="E9" s="64">
        <v>2.3089840470193124E-2</v>
      </c>
      <c r="F9" s="31">
        <v>2.9050925925925924E-3</v>
      </c>
      <c r="G9" s="36">
        <v>0.22797456857402362</v>
      </c>
      <c r="H9" s="64">
        <v>0.10211554109031733</v>
      </c>
      <c r="I9" s="31">
        <v>4.1782407407407384E-3</v>
      </c>
      <c r="J9" s="36">
        <v>0.1426877470355731</v>
      </c>
      <c r="K9" s="38">
        <v>4.9986153420105248E-2</v>
      </c>
    </row>
    <row r="10" spans="2:11" x14ac:dyDescent="0.3">
      <c r="B10" s="79" t="s">
        <v>14</v>
      </c>
      <c r="C10" s="31">
        <v>4.282407407407407E-4</v>
      </c>
      <c r="D10" s="36">
        <v>2.5892232330300916E-2</v>
      </c>
      <c r="E10" s="64">
        <v>7.7665827036104114E-3</v>
      </c>
      <c r="F10" s="31">
        <v>1.2847222222222223E-3</v>
      </c>
      <c r="G10" s="36">
        <v>0.10081743869209811</v>
      </c>
      <c r="H10" s="64">
        <v>4.5158665581773803E-2</v>
      </c>
      <c r="I10" s="31">
        <v>1.7129629629629628E-3</v>
      </c>
      <c r="J10" s="36">
        <v>5.8498023715415043E-2</v>
      </c>
      <c r="K10" s="38">
        <v>2.0492938244253685E-2</v>
      </c>
    </row>
    <row r="11" spans="2:11" x14ac:dyDescent="0.3">
      <c r="B11" s="79" t="s">
        <v>15</v>
      </c>
      <c r="C11" s="31">
        <v>8.1018518518518527E-4</v>
      </c>
      <c r="D11" s="36">
        <v>4.8985304408677419E-2</v>
      </c>
      <c r="E11" s="64">
        <v>1.4693534844668349E-2</v>
      </c>
      <c r="F11" s="31">
        <v>1.0995370370370369E-3</v>
      </c>
      <c r="G11" s="36">
        <v>8.6285195277020887E-2</v>
      </c>
      <c r="H11" s="64">
        <v>3.8649308380797394E-2</v>
      </c>
      <c r="I11" s="31">
        <v>1.9097222222222226E-3</v>
      </c>
      <c r="J11" s="36">
        <v>6.5217391304347866E-2</v>
      </c>
      <c r="K11" s="38">
        <v>2.2846856826363914E-2</v>
      </c>
    </row>
    <row r="12" spans="2:11" x14ac:dyDescent="0.3">
      <c r="B12" s="79" t="s">
        <v>16</v>
      </c>
      <c r="C12" s="31">
        <v>5.7523148148148125E-3</v>
      </c>
      <c r="D12" s="36">
        <v>0.34779566130160949</v>
      </c>
      <c r="E12" s="64">
        <v>0.10432409739714522</v>
      </c>
      <c r="F12" s="31">
        <v>1.5393518518518516E-3</v>
      </c>
      <c r="G12" s="36">
        <v>0.12079927338782924</v>
      </c>
      <c r="H12" s="64">
        <v>5.4109031733116354E-2</v>
      </c>
      <c r="I12" s="31">
        <v>7.2916666666666659E-3</v>
      </c>
      <c r="J12" s="36">
        <v>0.24901185770750997</v>
      </c>
      <c r="K12" s="38">
        <v>8.7233453337025826E-2</v>
      </c>
    </row>
    <row r="13" spans="2:11" x14ac:dyDescent="0.3">
      <c r="B13" s="79" t="s">
        <v>17</v>
      </c>
      <c r="C13" s="31">
        <v>8.1018518518518516E-5</v>
      </c>
      <c r="D13" s="36">
        <v>4.8985304408677406E-3</v>
      </c>
      <c r="E13" s="64">
        <v>1.4693534844668348E-3</v>
      </c>
      <c r="F13" s="31">
        <v>1.8518518518518518E-4</v>
      </c>
      <c r="G13" s="36">
        <v>1.4532243415077204E-2</v>
      </c>
      <c r="H13" s="64">
        <v>6.5093572009764043E-3</v>
      </c>
      <c r="I13" s="31">
        <v>2.6620370370370367E-4</v>
      </c>
      <c r="J13" s="36">
        <v>9.0909090909090939E-3</v>
      </c>
      <c r="K13" s="38">
        <v>3.1847133757961807E-3</v>
      </c>
    </row>
    <row r="14" spans="2:11" x14ac:dyDescent="0.3">
      <c r="B14" s="79" t="s">
        <v>115</v>
      </c>
      <c r="C14" s="31"/>
      <c r="D14" s="36"/>
      <c r="E14" s="64"/>
      <c r="F14" s="31"/>
      <c r="G14" s="36"/>
      <c r="H14" s="64"/>
      <c r="I14" s="31"/>
      <c r="J14" s="36"/>
      <c r="K14" s="38"/>
    </row>
    <row r="15" spans="2:11" x14ac:dyDescent="0.3">
      <c r="B15" s="79" t="s">
        <v>19</v>
      </c>
      <c r="C15" s="31"/>
      <c r="D15" s="36"/>
      <c r="E15" s="64"/>
      <c r="F15" s="31"/>
      <c r="G15" s="36"/>
      <c r="H15" s="64"/>
      <c r="I15" s="31"/>
      <c r="J15" s="36"/>
      <c r="K15" s="38"/>
    </row>
    <row r="16" spans="2:11" x14ac:dyDescent="0.3">
      <c r="B16" s="79" t="s">
        <v>20</v>
      </c>
      <c r="C16" s="31">
        <v>2.5462962962962966E-4</v>
      </c>
      <c r="D16" s="36">
        <v>1.5395381385584331E-2</v>
      </c>
      <c r="E16" s="64">
        <v>4.6179680940386242E-3</v>
      </c>
      <c r="F16" s="31">
        <v>9.2592592592592588E-5</v>
      </c>
      <c r="G16" s="36">
        <v>7.2661217075386019E-3</v>
      </c>
      <c r="H16" s="64">
        <v>3.2546786004882021E-3</v>
      </c>
      <c r="I16" s="31">
        <v>3.4722222222222224E-4</v>
      </c>
      <c r="J16" s="36">
        <v>1.1857707509881429E-2</v>
      </c>
      <c r="K16" s="38">
        <v>4.1539739684298017E-3</v>
      </c>
    </row>
    <row r="17" spans="2:14" x14ac:dyDescent="0.3">
      <c r="B17" s="79" t="s">
        <v>21</v>
      </c>
      <c r="C17" s="31"/>
      <c r="D17" s="36"/>
      <c r="E17" s="64"/>
      <c r="F17" s="31"/>
      <c r="G17" s="36"/>
      <c r="H17" s="64"/>
      <c r="I17" s="31"/>
      <c r="J17" s="36"/>
      <c r="K17" s="38"/>
    </row>
    <row r="18" spans="2:14" x14ac:dyDescent="0.3">
      <c r="B18" s="79" t="s">
        <v>22</v>
      </c>
      <c r="C18" s="31"/>
      <c r="D18" s="36"/>
      <c r="E18" s="64"/>
      <c r="F18" s="31"/>
      <c r="G18" s="36"/>
      <c r="H18" s="64"/>
      <c r="I18" s="31"/>
      <c r="J18" s="36"/>
      <c r="K18" s="38"/>
    </row>
    <row r="19" spans="2:14" x14ac:dyDescent="0.3">
      <c r="B19" s="79" t="s">
        <v>23</v>
      </c>
      <c r="C19" s="31"/>
      <c r="D19" s="36"/>
      <c r="E19" s="64"/>
      <c r="F19" s="31"/>
      <c r="G19" s="36"/>
      <c r="H19" s="64"/>
      <c r="I19" s="31"/>
      <c r="J19" s="36"/>
      <c r="K19" s="38"/>
    </row>
    <row r="20" spans="2:14" x14ac:dyDescent="0.3">
      <c r="B20" s="30" t="s">
        <v>116</v>
      </c>
      <c r="C20" s="31"/>
      <c r="D20" s="36"/>
      <c r="E20" s="64"/>
      <c r="F20" s="31"/>
      <c r="G20" s="36"/>
      <c r="H20" s="64"/>
      <c r="I20" s="31"/>
      <c r="J20" s="36"/>
      <c r="K20" s="38"/>
    </row>
    <row r="21" spans="2:14" x14ac:dyDescent="0.3">
      <c r="B21" s="30" t="s">
        <v>117</v>
      </c>
      <c r="C21" s="31">
        <v>2.4305555555555555E-4</v>
      </c>
      <c r="D21" s="36">
        <v>1.4695591322603223E-2</v>
      </c>
      <c r="E21" s="64">
        <v>4.4080604534005039E-3</v>
      </c>
      <c r="F21" s="31"/>
      <c r="G21" s="36"/>
      <c r="H21" s="64"/>
      <c r="I21" s="31">
        <v>2.4305555555555555E-4</v>
      </c>
      <c r="J21" s="36">
        <v>8.3003952569170002E-3</v>
      </c>
      <c r="K21" s="38">
        <v>2.9077817779008608E-3</v>
      </c>
    </row>
    <row r="22" spans="2:14" x14ac:dyDescent="0.3">
      <c r="B22" s="30" t="s">
        <v>24</v>
      </c>
      <c r="C22" s="31"/>
      <c r="D22" s="36"/>
      <c r="E22" s="64"/>
      <c r="F22" s="31"/>
      <c r="G22" s="36"/>
      <c r="H22" s="64"/>
      <c r="I22" s="31"/>
      <c r="J22" s="36"/>
      <c r="K22" s="38"/>
    </row>
    <row r="23" spans="2:14" x14ac:dyDescent="0.3">
      <c r="B23" s="30" t="s">
        <v>25</v>
      </c>
      <c r="C23" s="31"/>
      <c r="D23" s="36"/>
      <c r="E23" s="64"/>
      <c r="F23" s="31"/>
      <c r="G23" s="36"/>
      <c r="H23" s="64"/>
      <c r="I23" s="31"/>
      <c r="J23" s="36"/>
      <c r="K23" s="38"/>
    </row>
    <row r="24" spans="2:14" x14ac:dyDescent="0.3">
      <c r="B24" s="30" t="s">
        <v>26</v>
      </c>
      <c r="C24" s="31">
        <v>6.5972222222222235E-4</v>
      </c>
      <c r="D24" s="36">
        <v>3.9888033589923044E-2</v>
      </c>
      <c r="E24" s="64">
        <v>1.1964735516372799E-2</v>
      </c>
      <c r="F24" s="31">
        <v>9.4907407407407408E-4</v>
      </c>
      <c r="G24" s="36">
        <v>7.4477747502270666E-2</v>
      </c>
      <c r="H24" s="64">
        <v>3.3360455655004069E-2</v>
      </c>
      <c r="I24" s="31">
        <v>1.6087962962962963E-3</v>
      </c>
      <c r="J24" s="36">
        <v>5.4940711462450623E-2</v>
      </c>
      <c r="K24" s="38">
        <v>1.9246746053724745E-2</v>
      </c>
    </row>
    <row r="25" spans="2:14" x14ac:dyDescent="0.3">
      <c r="B25" s="39" t="s">
        <v>3</v>
      </c>
      <c r="C25" s="40">
        <v>1.6539351851851847E-2</v>
      </c>
      <c r="D25" s="66">
        <v>1.0000000000000002</v>
      </c>
      <c r="E25" s="67">
        <v>0.29995801847187237</v>
      </c>
      <c r="F25" s="40">
        <v>1.2743055555555554E-2</v>
      </c>
      <c r="G25" s="66">
        <v>1.0000000000000002</v>
      </c>
      <c r="H25" s="67">
        <v>0.44792514239218884</v>
      </c>
      <c r="I25" s="40">
        <v>2.9282407407407392E-2</v>
      </c>
      <c r="J25" s="66">
        <v>1.0000000000000002</v>
      </c>
      <c r="K25" s="68">
        <v>0.35031847133757982</v>
      </c>
    </row>
    <row r="26" spans="2:14" x14ac:dyDescent="0.3">
      <c r="B26" s="45"/>
      <c r="C26" s="46"/>
      <c r="D26" s="46"/>
      <c r="E26" s="46"/>
      <c r="F26" s="46"/>
      <c r="G26" s="46"/>
      <c r="H26" s="46"/>
      <c r="I26" s="46"/>
      <c r="J26" s="46"/>
      <c r="K26" s="47"/>
      <c r="L26" s="70"/>
      <c r="M26" s="70"/>
      <c r="N26" s="70"/>
    </row>
    <row r="27" spans="2:14" x14ac:dyDescent="0.3">
      <c r="B27" s="24" t="s">
        <v>27</v>
      </c>
      <c r="C27" s="26" t="s">
        <v>4</v>
      </c>
      <c r="D27" s="26" t="s">
        <v>5</v>
      </c>
      <c r="E27" s="26" t="s">
        <v>5</v>
      </c>
      <c r="F27" s="26" t="s">
        <v>4</v>
      </c>
      <c r="G27" s="26" t="s">
        <v>5</v>
      </c>
      <c r="H27" s="26" t="s">
        <v>5</v>
      </c>
      <c r="I27" s="26" t="s">
        <v>4</v>
      </c>
      <c r="J27" s="26" t="s">
        <v>5</v>
      </c>
      <c r="K27" s="71" t="s">
        <v>5</v>
      </c>
    </row>
    <row r="28" spans="2:14" x14ac:dyDescent="0.3">
      <c r="B28" s="79" t="s">
        <v>28</v>
      </c>
      <c r="C28" s="31">
        <v>3.0555555555555553E-3</v>
      </c>
      <c r="D28" s="36"/>
      <c r="E28" s="64">
        <v>5.5415617128463476E-2</v>
      </c>
      <c r="F28" s="31">
        <v>1.2847222222222223E-3</v>
      </c>
      <c r="G28" s="36"/>
      <c r="H28" s="64">
        <v>4.5158665581773803E-2</v>
      </c>
      <c r="I28" s="31">
        <v>4.3402777777777771E-3</v>
      </c>
      <c r="J28" s="36"/>
      <c r="K28" s="38">
        <v>5.1924674605372506E-2</v>
      </c>
    </row>
    <row r="29" spans="2:14" x14ac:dyDescent="0.3">
      <c r="B29" s="79" t="s">
        <v>29</v>
      </c>
      <c r="C29" s="31"/>
      <c r="D29" s="36"/>
      <c r="E29" s="64"/>
      <c r="F29" s="31"/>
      <c r="G29" s="36"/>
      <c r="H29" s="64"/>
      <c r="I29" s="31"/>
      <c r="J29" s="36"/>
      <c r="K29" s="38"/>
    </row>
    <row r="30" spans="2:14" x14ac:dyDescent="0.3">
      <c r="B30" s="79" t="s">
        <v>30</v>
      </c>
      <c r="C30" s="31">
        <v>5.6712962962962956E-4</v>
      </c>
      <c r="D30" s="36"/>
      <c r="E30" s="64">
        <v>1.0285474391267842E-2</v>
      </c>
      <c r="F30" s="31"/>
      <c r="G30" s="36"/>
      <c r="H30" s="64"/>
      <c r="I30" s="31">
        <v>5.6712962962962956E-4</v>
      </c>
      <c r="J30" s="36"/>
      <c r="K30" s="38">
        <v>6.7848241484353413E-3</v>
      </c>
    </row>
    <row r="31" spans="2:14" x14ac:dyDescent="0.3">
      <c r="B31" s="79" t="s">
        <v>31</v>
      </c>
      <c r="C31" s="31">
        <v>9.8032407407407443E-3</v>
      </c>
      <c r="D31" s="36"/>
      <c r="E31" s="64">
        <v>0.17779177162048707</v>
      </c>
      <c r="F31" s="31">
        <v>7.3958333333333324E-3</v>
      </c>
      <c r="G31" s="36"/>
      <c r="H31" s="64">
        <v>0.25996745321399511</v>
      </c>
      <c r="I31" s="31">
        <v>1.7199074074074054E-2</v>
      </c>
      <c r="J31" s="36"/>
      <c r="K31" s="38">
        <v>0.20576017723622259</v>
      </c>
    </row>
    <row r="32" spans="2:14" x14ac:dyDescent="0.3">
      <c r="B32" s="79" t="s">
        <v>32</v>
      </c>
      <c r="C32" s="31">
        <v>1.3414351851851851E-2</v>
      </c>
      <c r="D32" s="36"/>
      <c r="E32" s="64">
        <v>0.24328295549958021</v>
      </c>
      <c r="F32" s="31">
        <v>7.0254629629629634E-3</v>
      </c>
      <c r="G32" s="36"/>
      <c r="H32" s="64">
        <v>0.24694873881204235</v>
      </c>
      <c r="I32" s="31">
        <v>2.0439814814814793E-2</v>
      </c>
      <c r="J32" s="36"/>
      <c r="K32" s="38">
        <v>0.24453060094156737</v>
      </c>
    </row>
    <row r="33" spans="2:14" x14ac:dyDescent="0.3">
      <c r="B33" s="79" t="s">
        <v>33</v>
      </c>
      <c r="C33" s="31">
        <v>1.1759259259259254E-2</v>
      </c>
      <c r="D33" s="36"/>
      <c r="E33" s="64">
        <v>0.21326616288832906</v>
      </c>
      <c r="F33" s="31"/>
      <c r="G33" s="36"/>
      <c r="H33" s="64"/>
      <c r="I33" s="31">
        <v>1.1759259259259254E-2</v>
      </c>
      <c r="J33" s="36"/>
      <c r="K33" s="38">
        <v>0.14068125173082255</v>
      </c>
    </row>
    <row r="34" spans="2:14" x14ac:dyDescent="0.3">
      <c r="B34" s="80" t="s">
        <v>3</v>
      </c>
      <c r="C34" s="52">
        <v>3.8599537037037036E-2</v>
      </c>
      <c r="D34" s="66"/>
      <c r="E34" s="66">
        <v>0.70004198152812758</v>
      </c>
      <c r="F34" s="52">
        <v>1.5706018518518518E-2</v>
      </c>
      <c r="G34" s="66"/>
      <c r="H34" s="66">
        <v>0.55207485760781128</v>
      </c>
      <c r="I34" s="52">
        <v>5.4305555555555503E-2</v>
      </c>
      <c r="J34" s="66"/>
      <c r="K34" s="72">
        <v>0.64968152866242035</v>
      </c>
    </row>
    <row r="35" spans="2:14" x14ac:dyDescent="0.3">
      <c r="B35" s="54"/>
      <c r="C35" s="55"/>
      <c r="D35" s="55"/>
      <c r="E35" s="55"/>
      <c r="F35" s="55"/>
      <c r="G35" s="55"/>
      <c r="H35" s="55"/>
      <c r="I35" s="55"/>
      <c r="J35" s="55"/>
      <c r="K35" s="56"/>
      <c r="L35" s="74"/>
      <c r="M35" s="74"/>
      <c r="N35" s="74"/>
    </row>
    <row r="36" spans="2:14" x14ac:dyDescent="0.3">
      <c r="B36" s="39" t="s">
        <v>6</v>
      </c>
      <c r="C36" s="52">
        <v>5.5138888888888883E-2</v>
      </c>
      <c r="D36" s="75"/>
      <c r="E36" s="66">
        <v>1</v>
      </c>
      <c r="F36" s="52">
        <v>2.8449074074074071E-2</v>
      </c>
      <c r="G36" s="75"/>
      <c r="H36" s="66">
        <v>1</v>
      </c>
      <c r="I36" s="52">
        <v>8.3587962962962892E-2</v>
      </c>
      <c r="J36" s="75"/>
      <c r="K36" s="72">
        <v>1.0000000000000002</v>
      </c>
    </row>
    <row r="37" spans="2:14" ht="66" customHeight="1" thickBot="1" x14ac:dyDescent="0.35">
      <c r="B37" s="203" t="s">
        <v>84</v>
      </c>
      <c r="C37" s="204"/>
      <c r="D37" s="204"/>
      <c r="E37" s="204"/>
      <c r="F37" s="204"/>
      <c r="G37" s="204"/>
      <c r="H37" s="205"/>
      <c r="I37" s="204"/>
      <c r="J37" s="204"/>
      <c r="K37" s="20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x14ac:dyDescent="0.3">
      <c r="B3" s="247" t="s">
        <v>175</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c r="D7" s="181"/>
      <c r="E7" s="181"/>
      <c r="F7" s="182"/>
    </row>
    <row r="8" spans="2:7" x14ac:dyDescent="0.3">
      <c r="B8" s="179" t="s">
        <v>151</v>
      </c>
      <c r="C8" s="181"/>
      <c r="D8" s="181"/>
      <c r="E8" s="181"/>
      <c r="F8" s="182"/>
    </row>
    <row r="9" spans="2:7" x14ac:dyDescent="0.3">
      <c r="B9" s="179"/>
      <c r="C9" s="183"/>
      <c r="D9" s="184"/>
      <c r="E9" s="184"/>
      <c r="F9" s="182"/>
    </row>
    <row r="10" spans="2:7" x14ac:dyDescent="0.3">
      <c r="B10" s="185" t="s">
        <v>6</v>
      </c>
      <c r="C10" s="17"/>
      <c r="D10" s="17"/>
      <c r="E10" s="17"/>
      <c r="F10" s="186"/>
    </row>
    <row r="11" spans="2:7" ht="66" customHeight="1" thickBot="1" x14ac:dyDescent="0.35">
      <c r="B11" s="254" t="s">
        <v>152</v>
      </c>
      <c r="C11" s="255"/>
      <c r="D11" s="255"/>
      <c r="E11" s="255"/>
      <c r="F11" s="2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ht="34.5" customHeight="1" x14ac:dyDescent="0.3">
      <c r="B3" s="247" t="s">
        <v>176</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c r="D7" s="181"/>
      <c r="E7" s="181"/>
      <c r="F7" s="182"/>
    </row>
    <row r="8" spans="2:7" x14ac:dyDescent="0.3">
      <c r="B8" s="179" t="s">
        <v>151</v>
      </c>
      <c r="C8" s="181"/>
      <c r="D8" s="181"/>
      <c r="E8" s="181"/>
      <c r="F8" s="182"/>
    </row>
    <row r="9" spans="2:7" x14ac:dyDescent="0.3">
      <c r="B9" s="179"/>
      <c r="C9" s="183"/>
      <c r="D9" s="184"/>
      <c r="E9" s="184"/>
      <c r="F9" s="182"/>
    </row>
    <row r="10" spans="2:7" x14ac:dyDescent="0.3">
      <c r="B10" s="185" t="s">
        <v>6</v>
      </c>
      <c r="C10" s="17"/>
      <c r="D10" s="17"/>
      <c r="E10" s="17"/>
      <c r="F10" s="186"/>
    </row>
    <row r="11" spans="2:7" ht="66" customHeight="1" thickBot="1" x14ac:dyDescent="0.35">
      <c r="B11" s="254" t="s">
        <v>152</v>
      </c>
      <c r="C11" s="255"/>
      <c r="D11" s="255"/>
      <c r="E11" s="255"/>
      <c r="F11" s="2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x14ac:dyDescent="0.3">
      <c r="B3" s="247" t="s">
        <v>177</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c r="D7" s="181"/>
      <c r="E7" s="181"/>
      <c r="F7" s="182"/>
    </row>
    <row r="8" spans="2:7" x14ac:dyDescent="0.3">
      <c r="B8" s="179" t="s">
        <v>151</v>
      </c>
      <c r="C8" s="181"/>
      <c r="D8" s="181"/>
      <c r="E8" s="181"/>
      <c r="F8" s="182"/>
    </row>
    <row r="9" spans="2:7" x14ac:dyDescent="0.3">
      <c r="B9" s="179"/>
      <c r="C9" s="183"/>
      <c r="D9" s="184"/>
      <c r="E9" s="184"/>
      <c r="F9" s="182"/>
    </row>
    <row r="10" spans="2:7" x14ac:dyDescent="0.3">
      <c r="B10" s="185" t="s">
        <v>6</v>
      </c>
      <c r="C10" s="17"/>
      <c r="D10" s="17"/>
      <c r="E10" s="17"/>
      <c r="F10" s="186"/>
    </row>
    <row r="11" spans="2:7" ht="66" customHeight="1" thickBot="1" x14ac:dyDescent="0.35">
      <c r="B11" s="254" t="s">
        <v>152</v>
      </c>
      <c r="C11" s="255"/>
      <c r="D11" s="255"/>
      <c r="E11" s="255"/>
      <c r="F11" s="2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s="196" customFormat="1" x14ac:dyDescent="0.3">
      <c r="B3" s="247" t="s">
        <v>178</v>
      </c>
      <c r="C3" s="248"/>
      <c r="D3" s="248"/>
      <c r="E3" s="248"/>
      <c r="F3" s="249"/>
      <c r="G3" s="197"/>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c r="D7" s="181">
        <v>9.7222222222222206E-3</v>
      </c>
      <c r="E7" s="181">
        <f>C7+D7</f>
        <v>9.7222222222222206E-3</v>
      </c>
      <c r="F7" s="182">
        <f>E7/E10</f>
        <v>0.87591240875912402</v>
      </c>
    </row>
    <row r="8" spans="2:7" x14ac:dyDescent="0.3">
      <c r="B8" s="179" t="s">
        <v>151</v>
      </c>
      <c r="C8" s="181"/>
      <c r="D8" s="181">
        <v>1.3773148148148149E-3</v>
      </c>
      <c r="E8" s="181">
        <f>C8+D8</f>
        <v>1.3773148148148149E-3</v>
      </c>
      <c r="F8" s="182">
        <f>E8/E10</f>
        <v>0.12408759124087593</v>
      </c>
    </row>
    <row r="9" spans="2:7" x14ac:dyDescent="0.3">
      <c r="B9" s="179"/>
      <c r="C9" s="183"/>
      <c r="D9" s="184"/>
      <c r="E9" s="184"/>
      <c r="F9" s="182"/>
    </row>
    <row r="10" spans="2:7" x14ac:dyDescent="0.3">
      <c r="B10" s="185" t="s">
        <v>6</v>
      </c>
      <c r="C10" s="17"/>
      <c r="D10" s="17">
        <f t="shared" ref="D10:E10" si="0">SUM(D7:D8)</f>
        <v>1.1099537037037036E-2</v>
      </c>
      <c r="E10" s="17">
        <f t="shared" si="0"/>
        <v>1.1099537037037036E-2</v>
      </c>
      <c r="F10" s="186">
        <f>SUM(F7:F8)</f>
        <v>1</v>
      </c>
    </row>
    <row r="11" spans="2:7" ht="66" customHeight="1" thickBot="1" x14ac:dyDescent="0.35">
      <c r="B11" s="254" t="s">
        <v>152</v>
      </c>
      <c r="C11" s="255"/>
      <c r="D11" s="255"/>
      <c r="E11" s="255"/>
      <c r="F11" s="2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x14ac:dyDescent="0.3">
      <c r="B3" s="247" t="s">
        <v>179</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v>6.9675925925925912E-3</v>
      </c>
      <c r="D7" s="181">
        <v>9.8854166666666674E-2</v>
      </c>
      <c r="E7" s="181">
        <f>C7+D7</f>
        <v>0.10582175925925927</v>
      </c>
      <c r="F7" s="182">
        <f>E7/E10</f>
        <v>0.85074904624546388</v>
      </c>
    </row>
    <row r="8" spans="2:7" x14ac:dyDescent="0.3">
      <c r="B8" s="179" t="s">
        <v>151</v>
      </c>
      <c r="C8" s="181">
        <v>3.8194444444444446E-4</v>
      </c>
      <c r="D8" s="181">
        <v>1.8182870370370374E-2</v>
      </c>
      <c r="E8" s="181">
        <f>C8+D8</f>
        <v>1.8564814814814819E-2</v>
      </c>
      <c r="F8" s="182">
        <f>E8/E10</f>
        <v>0.14925095375453618</v>
      </c>
    </row>
    <row r="9" spans="2:7" x14ac:dyDescent="0.3">
      <c r="B9" s="179"/>
      <c r="C9" s="183"/>
      <c r="D9" s="184"/>
      <c r="E9" s="184"/>
      <c r="F9" s="182"/>
    </row>
    <row r="10" spans="2:7" x14ac:dyDescent="0.3">
      <c r="B10" s="185" t="s">
        <v>6</v>
      </c>
      <c r="C10" s="17">
        <f t="shared" ref="C10:E10" si="0">SUM(C7:C8)</f>
        <v>7.3495370370370355E-3</v>
      </c>
      <c r="D10" s="17">
        <f t="shared" si="0"/>
        <v>0.11703703703703705</v>
      </c>
      <c r="E10" s="17">
        <f t="shared" si="0"/>
        <v>0.12438657407407408</v>
      </c>
      <c r="F10" s="186">
        <f>SUM(F7:F8)</f>
        <v>1</v>
      </c>
    </row>
    <row r="11" spans="2:7" ht="66" customHeight="1" thickBot="1" x14ac:dyDescent="0.35">
      <c r="B11" s="254" t="s">
        <v>152</v>
      </c>
      <c r="C11" s="255"/>
      <c r="D11" s="255"/>
      <c r="E11" s="255"/>
      <c r="F11" s="2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x14ac:dyDescent="0.3">
      <c r="B3" s="247" t="s">
        <v>180</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v>2.3148148148148146E-4</v>
      </c>
      <c r="D7" s="181">
        <v>7.5879629629629616E-2</v>
      </c>
      <c r="E7" s="181">
        <f>C7+D7</f>
        <v>7.6111111111111102E-2</v>
      </c>
      <c r="F7" s="182">
        <f>E7/E10</f>
        <v>0.74600113442994886</v>
      </c>
    </row>
    <row r="8" spans="2:7" x14ac:dyDescent="0.3">
      <c r="B8" s="179" t="s">
        <v>151</v>
      </c>
      <c r="C8" s="181"/>
      <c r="D8" s="181">
        <v>2.5914351851851852E-2</v>
      </c>
      <c r="E8" s="181">
        <f>C8+D8</f>
        <v>2.5914351851851852E-2</v>
      </c>
      <c r="F8" s="182">
        <f>E8/E10</f>
        <v>0.25399886557005108</v>
      </c>
    </row>
    <row r="9" spans="2:7" x14ac:dyDescent="0.3">
      <c r="B9" s="179"/>
      <c r="C9" s="184"/>
      <c r="D9" s="184"/>
      <c r="E9" s="184"/>
      <c r="F9" s="182"/>
    </row>
    <row r="10" spans="2:7" x14ac:dyDescent="0.3">
      <c r="B10" s="185" t="s">
        <v>6</v>
      </c>
      <c r="C10" s="17">
        <f t="shared" ref="C10:E10" si="0">SUM(C7:C8)</f>
        <v>2.3148148148148146E-4</v>
      </c>
      <c r="D10" s="17">
        <f t="shared" si="0"/>
        <v>0.10179398148148147</v>
      </c>
      <c r="E10" s="17">
        <f t="shared" si="0"/>
        <v>0.10202546296296296</v>
      </c>
      <c r="F10" s="186">
        <f>SUM(F7:F8)</f>
        <v>1</v>
      </c>
    </row>
    <row r="11" spans="2:7" ht="66" customHeight="1" thickBot="1" x14ac:dyDescent="0.35">
      <c r="B11" s="254" t="s">
        <v>152</v>
      </c>
      <c r="C11" s="255"/>
      <c r="D11" s="255"/>
      <c r="E11" s="255"/>
      <c r="F11" s="2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x14ac:dyDescent="0.3">
      <c r="B3" s="247" t="s">
        <v>181</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c r="D7" s="181"/>
      <c r="E7" s="181"/>
      <c r="F7" s="182"/>
    </row>
    <row r="8" spans="2:7" x14ac:dyDescent="0.3">
      <c r="B8" s="179" t="s">
        <v>151</v>
      </c>
      <c r="C8" s="181"/>
      <c r="D8" s="181"/>
      <c r="E8" s="181"/>
      <c r="F8" s="182"/>
    </row>
    <row r="9" spans="2:7" x14ac:dyDescent="0.3">
      <c r="B9" s="179"/>
      <c r="C9" s="184"/>
      <c r="D9" s="184"/>
      <c r="E9" s="184"/>
      <c r="F9" s="182"/>
    </row>
    <row r="10" spans="2:7" x14ac:dyDescent="0.3">
      <c r="B10" s="185" t="s">
        <v>6</v>
      </c>
      <c r="C10" s="17"/>
      <c r="D10" s="17"/>
      <c r="E10" s="17"/>
      <c r="F10" s="186"/>
    </row>
    <row r="11" spans="2:7" ht="66" customHeight="1" thickBot="1" x14ac:dyDescent="0.35">
      <c r="B11" s="254" t="s">
        <v>152</v>
      </c>
      <c r="C11" s="255"/>
      <c r="D11" s="255"/>
      <c r="E11" s="255"/>
      <c r="F11" s="2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ht="36" customHeight="1" x14ac:dyDescent="0.3">
      <c r="B3" s="247" t="s">
        <v>182</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v>7.0601851851851847E-4</v>
      </c>
      <c r="D7" s="181">
        <v>9.4259259259259251E-2</v>
      </c>
      <c r="E7" s="181">
        <f>C7+D7</f>
        <v>9.4965277777777773E-2</v>
      </c>
      <c r="F7" s="182">
        <f>E7/E10</f>
        <v>0.90843666961913205</v>
      </c>
    </row>
    <row r="8" spans="2:7" x14ac:dyDescent="0.3">
      <c r="B8" s="179" t="s">
        <v>151</v>
      </c>
      <c r="C8" s="181"/>
      <c r="D8" s="181">
        <v>9.5717592592592573E-3</v>
      </c>
      <c r="E8" s="181">
        <f>C8+D8</f>
        <v>9.5717592592592573E-3</v>
      </c>
      <c r="F8" s="182">
        <f>E8/E10</f>
        <v>9.1563330380868016E-2</v>
      </c>
    </row>
    <row r="9" spans="2:7" x14ac:dyDescent="0.3">
      <c r="B9" s="179"/>
      <c r="C9" s="183"/>
      <c r="D9" s="184"/>
      <c r="E9" s="184"/>
      <c r="F9" s="182"/>
    </row>
    <row r="10" spans="2:7" x14ac:dyDescent="0.3">
      <c r="B10" s="185" t="s">
        <v>6</v>
      </c>
      <c r="C10" s="17">
        <f t="shared" ref="C10:E10" si="0">SUM(C7:C8)</f>
        <v>7.0601851851851847E-4</v>
      </c>
      <c r="D10" s="17">
        <f t="shared" si="0"/>
        <v>0.1038310185185185</v>
      </c>
      <c r="E10" s="17">
        <f t="shared" si="0"/>
        <v>0.10453703703703703</v>
      </c>
      <c r="F10" s="186">
        <f>SUM(F7:F8)</f>
        <v>1</v>
      </c>
    </row>
    <row r="11" spans="2:7" ht="66" customHeight="1" thickBot="1" x14ac:dyDescent="0.35">
      <c r="B11" s="254"/>
      <c r="C11" s="255"/>
      <c r="D11" s="255"/>
      <c r="E11" s="255"/>
      <c r="F11" s="2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4" width="22.6640625" style="174" customWidth="1"/>
    <col min="5" max="6" width="22.6640625" style="2" customWidth="1"/>
    <col min="7" max="16384" width="8.88671875" style="2"/>
  </cols>
  <sheetData>
    <row r="2" spans="2:7" ht="15" thickBot="1" x14ac:dyDescent="0.35"/>
    <row r="3" spans="2:7" ht="31.5" customHeight="1" x14ac:dyDescent="0.3">
      <c r="B3" s="247" t="s">
        <v>183</v>
      </c>
      <c r="C3" s="248"/>
      <c r="D3" s="248"/>
      <c r="E3" s="248"/>
      <c r="F3" s="249"/>
      <c r="G3" s="195"/>
    </row>
    <row r="4" spans="2:7" x14ac:dyDescent="0.3">
      <c r="B4" s="250" t="s">
        <v>133</v>
      </c>
      <c r="C4" s="251"/>
      <c r="D4" s="251"/>
      <c r="E4" s="251"/>
      <c r="F4" s="252"/>
    </row>
    <row r="5" spans="2:7" x14ac:dyDescent="0.3">
      <c r="B5" s="175"/>
      <c r="C5" s="176" t="s">
        <v>168</v>
      </c>
      <c r="D5" s="9" t="s">
        <v>169</v>
      </c>
      <c r="E5" s="253" t="s">
        <v>3</v>
      </c>
      <c r="F5" s="252"/>
    </row>
    <row r="6" spans="2:7" x14ac:dyDescent="0.3">
      <c r="B6" s="1" t="s">
        <v>141</v>
      </c>
      <c r="C6" s="173" t="s">
        <v>4</v>
      </c>
      <c r="D6" s="173" t="s">
        <v>4</v>
      </c>
      <c r="E6" s="173" t="s">
        <v>4</v>
      </c>
      <c r="F6" s="178" t="s">
        <v>5</v>
      </c>
    </row>
    <row r="7" spans="2:7" x14ac:dyDescent="0.3">
      <c r="B7" s="179" t="s">
        <v>150</v>
      </c>
      <c r="C7" s="181"/>
      <c r="D7" s="181">
        <v>3.7905092592592587E-2</v>
      </c>
      <c r="E7" s="181">
        <f>C7+D7</f>
        <v>3.7905092592592587E-2</v>
      </c>
      <c r="F7" s="182">
        <f>E7/E10</f>
        <v>0.91276477146042356</v>
      </c>
    </row>
    <row r="8" spans="2:7" x14ac:dyDescent="0.3">
      <c r="B8" s="179" t="s">
        <v>151</v>
      </c>
      <c r="C8" s="181"/>
      <c r="D8" s="181">
        <v>3.6226851851851854E-3</v>
      </c>
      <c r="E8" s="181">
        <f>C8+D8</f>
        <v>3.6226851851851854E-3</v>
      </c>
      <c r="F8" s="182">
        <f>E8/E10</f>
        <v>8.7235228539576382E-2</v>
      </c>
    </row>
    <row r="9" spans="2:7" x14ac:dyDescent="0.3">
      <c r="B9" s="179"/>
      <c r="C9" s="183"/>
      <c r="D9" s="184"/>
      <c r="E9" s="184"/>
      <c r="F9" s="182"/>
    </row>
    <row r="10" spans="2:7" x14ac:dyDescent="0.3">
      <c r="B10" s="185" t="s">
        <v>6</v>
      </c>
      <c r="C10" s="17"/>
      <c r="D10" s="17">
        <f t="shared" ref="D10:E10" si="0">SUM(D7:D8)</f>
        <v>4.1527777777777775E-2</v>
      </c>
      <c r="E10" s="17">
        <f t="shared" si="0"/>
        <v>4.1527777777777775E-2</v>
      </c>
      <c r="F10" s="186">
        <f>SUM(F7:F8)</f>
        <v>1</v>
      </c>
    </row>
    <row r="11" spans="2:7" ht="66" customHeight="1" thickBot="1" x14ac:dyDescent="0.35">
      <c r="B11" s="254"/>
      <c r="C11" s="255"/>
      <c r="D11" s="255"/>
      <c r="E11" s="255"/>
      <c r="F11" s="2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6"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6" width="15.33203125" style="174" customWidth="1"/>
    <col min="7" max="8" width="15.33203125" style="2" customWidth="1"/>
    <col min="9" max="16384" width="8.88671875" style="2"/>
  </cols>
  <sheetData>
    <row r="2" spans="2:8" ht="15" thickBot="1" x14ac:dyDescent="0.35"/>
    <row r="3" spans="2:8" x14ac:dyDescent="0.3">
      <c r="B3" s="247" t="s">
        <v>184</v>
      </c>
      <c r="C3" s="248"/>
      <c r="D3" s="248"/>
      <c r="E3" s="248"/>
      <c r="F3" s="248"/>
      <c r="G3" s="248"/>
      <c r="H3" s="249"/>
    </row>
    <row r="4" spans="2:8" x14ac:dyDescent="0.3">
      <c r="B4" s="250" t="s">
        <v>133</v>
      </c>
      <c r="C4" s="251"/>
      <c r="D4" s="251"/>
      <c r="E4" s="251"/>
      <c r="F4" s="251"/>
      <c r="G4" s="251"/>
      <c r="H4" s="252"/>
    </row>
    <row r="5" spans="2:8" x14ac:dyDescent="0.3">
      <c r="B5" s="175"/>
      <c r="C5" s="253" t="s">
        <v>168</v>
      </c>
      <c r="D5" s="260"/>
      <c r="E5" s="253" t="s">
        <v>169</v>
      </c>
      <c r="F5" s="260"/>
      <c r="G5" s="253" t="s">
        <v>3</v>
      </c>
      <c r="H5" s="252"/>
    </row>
    <row r="6" spans="2:8" x14ac:dyDescent="0.3">
      <c r="B6" s="1" t="s">
        <v>141</v>
      </c>
      <c r="C6" s="173" t="s">
        <v>4</v>
      </c>
      <c r="D6" s="198" t="s">
        <v>5</v>
      </c>
      <c r="E6" s="173" t="s">
        <v>4</v>
      </c>
      <c r="F6" s="198" t="s">
        <v>5</v>
      </c>
      <c r="G6" s="173" t="s">
        <v>4</v>
      </c>
      <c r="H6" s="178" t="s">
        <v>5</v>
      </c>
    </row>
    <row r="7" spans="2:8" x14ac:dyDescent="0.3">
      <c r="B7" s="179" t="s">
        <v>150</v>
      </c>
      <c r="C7" s="181"/>
      <c r="D7" s="138"/>
      <c r="E7" s="199"/>
      <c r="F7" s="138"/>
      <c r="G7" s="181"/>
      <c r="H7" s="182"/>
    </row>
    <row r="8" spans="2:8" x14ac:dyDescent="0.3">
      <c r="B8" s="179" t="s">
        <v>151</v>
      </c>
      <c r="C8" s="181"/>
      <c r="D8" s="138"/>
      <c r="E8" s="199"/>
      <c r="F8" s="138"/>
      <c r="G8" s="181"/>
      <c r="H8" s="182"/>
    </row>
    <row r="9" spans="2:8" x14ac:dyDescent="0.3">
      <c r="B9" s="179"/>
      <c r="C9" s="183"/>
      <c r="D9" s="200"/>
      <c r="E9" s="201"/>
      <c r="F9" s="200"/>
      <c r="G9" s="184"/>
      <c r="H9" s="182"/>
    </row>
    <row r="10" spans="2:8" x14ac:dyDescent="0.3">
      <c r="B10" s="185" t="s">
        <v>6</v>
      </c>
      <c r="C10" s="17"/>
      <c r="D10" s="143"/>
      <c r="E10" s="202"/>
      <c r="F10" s="143"/>
      <c r="G10" s="17"/>
      <c r="H10" s="186"/>
    </row>
    <row r="11" spans="2:8" ht="66" customHeight="1" thickBot="1" x14ac:dyDescent="0.35">
      <c r="B11" s="254"/>
      <c r="C11" s="255"/>
      <c r="D11" s="255"/>
      <c r="E11" s="255"/>
      <c r="F11" s="255"/>
      <c r="G11" s="255"/>
      <c r="H11" s="25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88671875" style="76" customWidth="1"/>
    <col min="7" max="7" width="10.88671875" style="59" customWidth="1"/>
    <col min="8" max="8" width="10.88671875" style="76" customWidth="1"/>
    <col min="9" max="11" width="10.88671875" style="59" customWidth="1"/>
    <col min="12" max="16384" width="8.88671875" style="59"/>
  </cols>
  <sheetData>
    <row r="2" spans="2:11" ht="15" thickBot="1" x14ac:dyDescent="0.35"/>
    <row r="3" spans="2:11" x14ac:dyDescent="0.3">
      <c r="B3" s="217" t="s">
        <v>98</v>
      </c>
      <c r="C3" s="218"/>
      <c r="D3" s="218"/>
      <c r="E3" s="218"/>
      <c r="F3" s="218"/>
      <c r="G3" s="218"/>
      <c r="H3" s="219"/>
      <c r="I3" s="218"/>
      <c r="J3" s="218"/>
      <c r="K3" s="219"/>
    </row>
    <row r="4" spans="2:11" x14ac:dyDescent="0.3">
      <c r="B4" s="209" t="s">
        <v>133</v>
      </c>
      <c r="C4" s="210"/>
      <c r="D4" s="210"/>
      <c r="E4" s="210"/>
      <c r="F4" s="210"/>
      <c r="G4" s="210"/>
      <c r="H4" s="210"/>
      <c r="I4" s="210"/>
      <c r="J4" s="210"/>
      <c r="K4" s="211"/>
    </row>
    <row r="5" spans="2:11" x14ac:dyDescent="0.3">
      <c r="B5" s="81"/>
      <c r="C5" s="223" t="s">
        <v>81</v>
      </c>
      <c r="D5" s="224"/>
      <c r="E5" s="225"/>
      <c r="F5" s="223" t="s">
        <v>82</v>
      </c>
      <c r="G5" s="224"/>
      <c r="H5" s="225"/>
      <c r="I5" s="224" t="s">
        <v>83</v>
      </c>
      <c r="J5" s="224"/>
      <c r="K5" s="226"/>
    </row>
    <row r="6" spans="2:11" x14ac:dyDescent="0.3">
      <c r="B6" s="24" t="s">
        <v>11</v>
      </c>
      <c r="C6" s="50" t="s">
        <v>4</v>
      </c>
      <c r="D6" s="48" t="s">
        <v>5</v>
      </c>
      <c r="E6" s="49" t="s">
        <v>5</v>
      </c>
      <c r="F6" s="50" t="s">
        <v>4</v>
      </c>
      <c r="G6" s="48" t="s">
        <v>5</v>
      </c>
      <c r="H6" s="49" t="s">
        <v>5</v>
      </c>
      <c r="I6" s="85" t="s">
        <v>4</v>
      </c>
      <c r="J6" s="48" t="s">
        <v>5</v>
      </c>
      <c r="K6" s="51" t="s">
        <v>5</v>
      </c>
    </row>
    <row r="7" spans="2:11" x14ac:dyDescent="0.3">
      <c r="B7" s="86" t="s">
        <v>12</v>
      </c>
      <c r="C7" s="31">
        <v>2.4340277777777756E-2</v>
      </c>
      <c r="D7" s="36">
        <v>0.33588883564925698</v>
      </c>
      <c r="E7" s="64">
        <v>9.1673931996512553E-2</v>
      </c>
      <c r="F7" s="31">
        <v>6.0416666666666657E-3</v>
      </c>
      <c r="G7" s="36">
        <v>0.22451612903225807</v>
      </c>
      <c r="H7" s="64">
        <v>9.9846977811782714E-2</v>
      </c>
      <c r="I7" s="31">
        <v>3.0381944444444409E-2</v>
      </c>
      <c r="J7" s="36">
        <v>0.305730258560447</v>
      </c>
      <c r="K7" s="38">
        <v>9.3190854870775247E-2</v>
      </c>
    </row>
    <row r="8" spans="2:11" x14ac:dyDescent="0.3">
      <c r="B8" s="30" t="s">
        <v>114</v>
      </c>
      <c r="C8" s="31">
        <v>1.30787037037037E-3</v>
      </c>
      <c r="D8" s="36">
        <v>1.8048235106213058E-2</v>
      </c>
      <c r="E8" s="64">
        <v>4.925893635571053E-3</v>
      </c>
      <c r="F8" s="31">
        <v>2.1296296296296298E-3</v>
      </c>
      <c r="G8" s="36">
        <v>7.913978494623658E-2</v>
      </c>
      <c r="H8" s="64">
        <v>3.5195103289977055E-2</v>
      </c>
      <c r="I8" s="31">
        <v>3.4375E-3</v>
      </c>
      <c r="J8" s="36">
        <v>3.4591194968553472E-2</v>
      </c>
      <c r="K8" s="38">
        <v>1.0543879579664869E-2</v>
      </c>
    </row>
    <row r="9" spans="2:11" x14ac:dyDescent="0.3">
      <c r="B9" s="86" t="s">
        <v>13</v>
      </c>
      <c r="C9" s="31">
        <v>3.1481481481481486E-3</v>
      </c>
      <c r="D9" s="36">
        <v>4.3443539370707558E-2</v>
      </c>
      <c r="E9" s="64">
        <v>1.1857018308631213E-2</v>
      </c>
      <c r="F9" s="31">
        <v>5.7523148148148134E-3</v>
      </c>
      <c r="G9" s="36">
        <v>0.21376344086021504</v>
      </c>
      <c r="H9" s="64">
        <v>9.506503442999234E-2</v>
      </c>
      <c r="I9" s="31">
        <v>8.9004629629629607E-3</v>
      </c>
      <c r="J9" s="36">
        <v>8.9564407174470076E-2</v>
      </c>
      <c r="K9" s="38">
        <v>2.730048281738142E-2</v>
      </c>
    </row>
    <row r="10" spans="2:11" x14ac:dyDescent="0.3">
      <c r="B10" s="86" t="s">
        <v>14</v>
      </c>
      <c r="C10" s="31">
        <v>5.9953703703703688E-3</v>
      </c>
      <c r="D10" s="36">
        <v>8.2734387478038629E-2</v>
      </c>
      <c r="E10" s="64">
        <v>2.2580645161290314E-2</v>
      </c>
      <c r="F10" s="31">
        <v>3.5300925925925907E-3</v>
      </c>
      <c r="G10" s="36">
        <v>0.13118279569892469</v>
      </c>
      <c r="H10" s="64">
        <v>5.8339709257842369E-2</v>
      </c>
      <c r="I10" s="31">
        <v>9.5254629629629613E-3</v>
      </c>
      <c r="J10" s="36">
        <v>9.5853715350570717E-2</v>
      </c>
      <c r="K10" s="38">
        <v>2.9217551831865946E-2</v>
      </c>
    </row>
    <row r="11" spans="2:11" x14ac:dyDescent="0.3">
      <c r="B11" s="86" t="s">
        <v>15</v>
      </c>
      <c r="C11" s="31">
        <v>6.2037037037037009E-3</v>
      </c>
      <c r="D11" s="36">
        <v>8.5609327583453076E-2</v>
      </c>
      <c r="E11" s="64">
        <v>2.336530078465561E-2</v>
      </c>
      <c r="F11" s="31">
        <v>1.9212962962962959E-3</v>
      </c>
      <c r="G11" s="36">
        <v>7.139784946236559E-2</v>
      </c>
      <c r="H11" s="64">
        <v>3.1752104055087986E-2</v>
      </c>
      <c r="I11" s="31">
        <v>8.1249999999999951E-3</v>
      </c>
      <c r="J11" s="36">
        <v>8.1761006289308158E-2</v>
      </c>
      <c r="K11" s="38">
        <v>2.4921897188298767E-2</v>
      </c>
    </row>
    <row r="12" spans="2:11" x14ac:dyDescent="0.3">
      <c r="B12" s="86" t="s">
        <v>16</v>
      </c>
      <c r="C12" s="31">
        <v>2.2916666666666672E-2</v>
      </c>
      <c r="D12" s="36">
        <v>0.31624341159559183</v>
      </c>
      <c r="E12" s="64">
        <v>8.6312118570183102E-2</v>
      </c>
      <c r="F12" s="31">
        <v>2.5578703703703709E-3</v>
      </c>
      <c r="G12" s="36">
        <v>9.5053763440860251E-2</v>
      </c>
      <c r="H12" s="64">
        <v>4.2272379495026796E-2</v>
      </c>
      <c r="I12" s="31">
        <v>2.5474537037037028E-2</v>
      </c>
      <c r="J12" s="36">
        <v>0.25634754251106451</v>
      </c>
      <c r="K12" s="38">
        <v>7.8138312979267238E-2</v>
      </c>
    </row>
    <row r="13" spans="2:11" x14ac:dyDescent="0.3">
      <c r="B13" s="86" t="s">
        <v>17</v>
      </c>
      <c r="C13" s="31">
        <v>1.0416666666666667E-4</v>
      </c>
      <c r="D13" s="36">
        <v>1.4374700527072352E-3</v>
      </c>
      <c r="E13" s="64">
        <v>3.9232781168265039E-4</v>
      </c>
      <c r="F13" s="31">
        <v>1.2268518518518518E-3</v>
      </c>
      <c r="G13" s="36">
        <v>4.5591397849462374E-2</v>
      </c>
      <c r="H13" s="64">
        <v>2.0275439938791127E-2</v>
      </c>
      <c r="I13" s="31">
        <v>1.3310185185185187E-3</v>
      </c>
      <c r="J13" s="36">
        <v>1.3393897041695791E-2</v>
      </c>
      <c r="K13" s="38">
        <v>4.0826469752911114E-3</v>
      </c>
    </row>
    <row r="14" spans="2:11" x14ac:dyDescent="0.3">
      <c r="B14" s="86" t="s">
        <v>115</v>
      </c>
      <c r="C14" s="31">
        <v>1.8518518518518518E-4</v>
      </c>
      <c r="D14" s="36">
        <v>2.5555023159239735E-3</v>
      </c>
      <c r="E14" s="64">
        <v>6.9747166521360064E-4</v>
      </c>
      <c r="F14" s="31"/>
      <c r="G14" s="36"/>
      <c r="H14" s="64"/>
      <c r="I14" s="31">
        <v>1.8518518518518518E-4</v>
      </c>
      <c r="J14" s="36">
        <v>1.8634987188446315E-3</v>
      </c>
      <c r="K14" s="38">
        <v>5.6802044873615449E-4</v>
      </c>
    </row>
    <row r="15" spans="2:11" x14ac:dyDescent="0.3">
      <c r="B15" s="86" t="s">
        <v>19</v>
      </c>
      <c r="C15" s="31">
        <v>1.8518518518518518E-4</v>
      </c>
      <c r="D15" s="36">
        <v>2.5555023159239735E-3</v>
      </c>
      <c r="E15" s="64">
        <v>6.9747166521360064E-4</v>
      </c>
      <c r="F15" s="31"/>
      <c r="G15" s="36"/>
      <c r="H15" s="64"/>
      <c r="I15" s="31">
        <v>1.8518518518518518E-4</v>
      </c>
      <c r="J15" s="36">
        <v>1.8634987188446315E-3</v>
      </c>
      <c r="K15" s="38">
        <v>5.6802044873615449E-4</v>
      </c>
    </row>
    <row r="16" spans="2:11" x14ac:dyDescent="0.3">
      <c r="B16" s="86" t="s">
        <v>20</v>
      </c>
      <c r="C16" s="31">
        <v>5.0925925925925921E-4</v>
      </c>
      <c r="D16" s="36">
        <v>7.0276313687909269E-3</v>
      </c>
      <c r="E16" s="64">
        <v>1.9180470793374016E-3</v>
      </c>
      <c r="F16" s="31">
        <v>9.837962962962962E-4</v>
      </c>
      <c r="G16" s="36">
        <v>3.6559139784946237E-2</v>
      </c>
      <c r="H16" s="64">
        <v>1.6258607498087226E-2</v>
      </c>
      <c r="I16" s="31">
        <v>1.4930555555555556E-3</v>
      </c>
      <c r="J16" s="36">
        <v>1.5024458420684842E-2</v>
      </c>
      <c r="K16" s="38">
        <v>4.579664867935246E-3</v>
      </c>
    </row>
    <row r="17" spans="2:14" x14ac:dyDescent="0.3">
      <c r="B17" s="86" t="s">
        <v>21</v>
      </c>
      <c r="C17" s="31"/>
      <c r="D17" s="36"/>
      <c r="E17" s="64"/>
      <c r="F17" s="31"/>
      <c r="G17" s="36"/>
      <c r="H17" s="64"/>
      <c r="I17" s="31"/>
      <c r="J17" s="36"/>
      <c r="K17" s="38"/>
    </row>
    <row r="18" spans="2:14" x14ac:dyDescent="0.3">
      <c r="B18" s="86" t="s">
        <v>22</v>
      </c>
      <c r="C18" s="31"/>
      <c r="D18" s="36"/>
      <c r="E18" s="64"/>
      <c r="F18" s="31"/>
      <c r="G18" s="36"/>
      <c r="H18" s="64"/>
      <c r="I18" s="31"/>
      <c r="J18" s="36"/>
      <c r="K18" s="38"/>
    </row>
    <row r="19" spans="2:14" x14ac:dyDescent="0.3">
      <c r="B19" s="86" t="s">
        <v>23</v>
      </c>
      <c r="C19" s="31"/>
      <c r="D19" s="36"/>
      <c r="E19" s="64"/>
      <c r="F19" s="31"/>
      <c r="G19" s="36"/>
      <c r="H19" s="64"/>
      <c r="I19" s="31"/>
      <c r="J19" s="36"/>
      <c r="K19" s="38"/>
    </row>
    <row r="20" spans="2:14" x14ac:dyDescent="0.3">
      <c r="B20" s="30" t="s">
        <v>116</v>
      </c>
      <c r="C20" s="31">
        <v>2.4305555555555552E-4</v>
      </c>
      <c r="D20" s="36">
        <v>3.354096789650215E-3</v>
      </c>
      <c r="E20" s="64">
        <v>9.1543156059285076E-4</v>
      </c>
      <c r="F20" s="31"/>
      <c r="G20" s="36"/>
      <c r="H20" s="64"/>
      <c r="I20" s="31">
        <v>2.4305555555555552E-4</v>
      </c>
      <c r="J20" s="36">
        <v>2.4458420684835783E-3</v>
      </c>
      <c r="K20" s="38">
        <v>7.4552683896620276E-4</v>
      </c>
    </row>
    <row r="21" spans="2:14" x14ac:dyDescent="0.3">
      <c r="B21" s="30" t="s">
        <v>117</v>
      </c>
      <c r="C21" s="31">
        <v>4.0509259259259253E-4</v>
      </c>
      <c r="D21" s="36">
        <v>5.5901613160836919E-3</v>
      </c>
      <c r="E21" s="64">
        <v>1.5257192676547513E-3</v>
      </c>
      <c r="F21" s="31"/>
      <c r="G21" s="36"/>
      <c r="H21" s="64"/>
      <c r="I21" s="31">
        <v>4.0509259259259253E-4</v>
      </c>
      <c r="J21" s="36">
        <v>4.0764034474726303E-3</v>
      </c>
      <c r="K21" s="38">
        <v>1.2425447316103378E-3</v>
      </c>
    </row>
    <row r="22" spans="2:14" x14ac:dyDescent="0.3">
      <c r="B22" s="87" t="s">
        <v>24</v>
      </c>
      <c r="C22" s="31"/>
      <c r="D22" s="36"/>
      <c r="E22" s="64"/>
      <c r="F22" s="31"/>
      <c r="G22" s="36"/>
      <c r="H22" s="64"/>
      <c r="I22" s="31"/>
      <c r="J22" s="36"/>
      <c r="K22" s="38"/>
    </row>
    <row r="23" spans="2:14" x14ac:dyDescent="0.3">
      <c r="B23" s="87" t="s">
        <v>25</v>
      </c>
      <c r="C23" s="31"/>
      <c r="D23" s="36"/>
      <c r="E23" s="64"/>
      <c r="F23" s="31"/>
      <c r="G23" s="36"/>
      <c r="H23" s="64"/>
      <c r="I23" s="31"/>
      <c r="J23" s="36"/>
      <c r="K23" s="38"/>
    </row>
    <row r="24" spans="2:14" x14ac:dyDescent="0.3">
      <c r="B24" s="87" t="s">
        <v>26</v>
      </c>
      <c r="C24" s="31">
        <v>6.9212962962962961E-3</v>
      </c>
      <c r="D24" s="36">
        <v>9.5511899057658514E-2</v>
      </c>
      <c r="E24" s="64">
        <v>2.6068003487358323E-2</v>
      </c>
      <c r="F24" s="31">
        <v>2.7662037037037043E-3</v>
      </c>
      <c r="G24" s="36">
        <v>0.10279569892473123</v>
      </c>
      <c r="H24" s="64">
        <v>4.5715378729915858E-2</v>
      </c>
      <c r="I24" s="31">
        <v>9.6874999999999982E-3</v>
      </c>
      <c r="J24" s="36">
        <v>9.7484276729559768E-2</v>
      </c>
      <c r="K24" s="38">
        <v>2.971456972451008E-2</v>
      </c>
    </row>
    <row r="25" spans="2:14" x14ac:dyDescent="0.3">
      <c r="B25" s="88" t="s">
        <v>3</v>
      </c>
      <c r="C25" s="40">
        <v>7.2465277777777781E-2</v>
      </c>
      <c r="D25" s="66">
        <v>0.99999999999999978</v>
      </c>
      <c r="E25" s="67">
        <v>0.27292938099389702</v>
      </c>
      <c r="F25" s="40">
        <v>2.6909722222222217E-2</v>
      </c>
      <c r="G25" s="66">
        <v>1</v>
      </c>
      <c r="H25" s="67">
        <v>0.44472073450650351</v>
      </c>
      <c r="I25" s="40">
        <v>9.9374999999999963E-2</v>
      </c>
      <c r="J25" s="66">
        <v>0.99999999999999967</v>
      </c>
      <c r="K25" s="68">
        <v>0.30481397330303883</v>
      </c>
    </row>
    <row r="26" spans="2:14" x14ac:dyDescent="0.3">
      <c r="B26" s="89"/>
      <c r="C26" s="90"/>
      <c r="D26" s="90"/>
      <c r="E26" s="90"/>
      <c r="F26" s="90"/>
      <c r="G26" s="90"/>
      <c r="H26" s="90"/>
      <c r="I26" s="90"/>
      <c r="J26" s="90"/>
      <c r="K26" s="91"/>
      <c r="L26" s="92"/>
      <c r="M26" s="92"/>
      <c r="N26" s="92"/>
    </row>
    <row r="27" spans="2:14" x14ac:dyDescent="0.3">
      <c r="B27" s="24" t="s">
        <v>27</v>
      </c>
      <c r="C27" s="26" t="s">
        <v>4</v>
      </c>
      <c r="D27" s="26" t="s">
        <v>5</v>
      </c>
      <c r="E27" s="26" t="s">
        <v>5</v>
      </c>
      <c r="F27" s="26" t="s">
        <v>4</v>
      </c>
      <c r="G27" s="26" t="s">
        <v>5</v>
      </c>
      <c r="H27" s="26" t="s">
        <v>5</v>
      </c>
      <c r="I27" s="26" t="s">
        <v>4</v>
      </c>
      <c r="J27" s="26" t="s">
        <v>5</v>
      </c>
      <c r="K27" s="71" t="s">
        <v>5</v>
      </c>
    </row>
    <row r="28" spans="2:14" x14ac:dyDescent="0.3">
      <c r="B28" s="86" t="s">
        <v>28</v>
      </c>
      <c r="C28" s="31">
        <v>6.6319444444444438E-3</v>
      </c>
      <c r="D28" s="36"/>
      <c r="E28" s="64">
        <v>2.4978204010462069E-2</v>
      </c>
      <c r="F28" s="31">
        <v>2.2453703703703702E-3</v>
      </c>
      <c r="G28" s="36"/>
      <c r="H28" s="64">
        <v>3.7107880642693193E-2</v>
      </c>
      <c r="I28" s="31">
        <v>8.8773148148148153E-3</v>
      </c>
      <c r="J28" s="36"/>
      <c r="K28" s="38">
        <v>2.7229480261289411E-2</v>
      </c>
    </row>
    <row r="29" spans="2:14" x14ac:dyDescent="0.3">
      <c r="B29" s="86" t="s">
        <v>29</v>
      </c>
      <c r="C29" s="31"/>
      <c r="D29" s="36"/>
      <c r="E29" s="64"/>
      <c r="F29" s="31"/>
      <c r="G29" s="36"/>
      <c r="H29" s="64"/>
      <c r="I29" s="31"/>
      <c r="J29" s="36"/>
      <c r="K29" s="38"/>
    </row>
    <row r="30" spans="2:14" x14ac:dyDescent="0.3">
      <c r="B30" s="86" t="s">
        <v>30</v>
      </c>
      <c r="C30" s="31">
        <v>3.6805555555555554E-3</v>
      </c>
      <c r="D30" s="36"/>
      <c r="E30" s="64">
        <v>1.3862249346120313E-2</v>
      </c>
      <c r="F30" s="31">
        <v>2.0601851851851853E-3</v>
      </c>
      <c r="G30" s="36"/>
      <c r="H30" s="64">
        <v>3.4047436878347367E-2</v>
      </c>
      <c r="I30" s="31">
        <v>5.7407407407407416E-3</v>
      </c>
      <c r="J30" s="36"/>
      <c r="K30" s="38">
        <v>1.7608633910820792E-2</v>
      </c>
    </row>
    <row r="31" spans="2:14" x14ac:dyDescent="0.3">
      <c r="B31" s="86" t="s">
        <v>31</v>
      </c>
      <c r="C31" s="31">
        <v>7.9039351851851833E-2</v>
      </c>
      <c r="D31" s="36"/>
      <c r="E31" s="64">
        <v>0.29768962510897984</v>
      </c>
      <c r="F31" s="31">
        <v>2.1967592592592587E-2</v>
      </c>
      <c r="G31" s="36"/>
      <c r="H31" s="64">
        <v>0.36304514154552409</v>
      </c>
      <c r="I31" s="31">
        <v>0.10100694444444444</v>
      </c>
      <c r="J31" s="36"/>
      <c r="K31" s="38">
        <v>0.30981965350752627</v>
      </c>
    </row>
    <row r="32" spans="2:14" x14ac:dyDescent="0.3">
      <c r="B32" s="86" t="s">
        <v>32</v>
      </c>
      <c r="C32" s="31">
        <v>6.0439814814814835E-2</v>
      </c>
      <c r="D32" s="36"/>
      <c r="E32" s="64">
        <v>0.22763731473408899</v>
      </c>
      <c r="F32" s="31">
        <v>6.9212962962962943E-3</v>
      </c>
      <c r="G32" s="36"/>
      <c r="H32" s="64">
        <v>0.11438408569242539</v>
      </c>
      <c r="I32" s="31">
        <v>6.7361111111111052E-2</v>
      </c>
      <c r="J32" s="36"/>
      <c r="K32" s="38">
        <v>0.20661743822777603</v>
      </c>
    </row>
    <row r="33" spans="2:14" x14ac:dyDescent="0.3">
      <c r="B33" s="86" t="s">
        <v>33</v>
      </c>
      <c r="C33" s="31">
        <v>4.3252314814814827E-2</v>
      </c>
      <c r="D33" s="36"/>
      <c r="E33" s="64">
        <v>0.16290322580645164</v>
      </c>
      <c r="F33" s="31">
        <v>4.0509259259259264E-4</v>
      </c>
      <c r="G33" s="36"/>
      <c r="H33" s="64">
        <v>6.6947207345065055E-3</v>
      </c>
      <c r="I33" s="31">
        <v>4.3657407407407429E-2</v>
      </c>
      <c r="J33" s="36"/>
      <c r="K33" s="38">
        <v>0.1339108207895485</v>
      </c>
    </row>
    <row r="34" spans="2:14" x14ac:dyDescent="0.3">
      <c r="B34" s="93" t="s">
        <v>3</v>
      </c>
      <c r="C34" s="52">
        <v>0.1930439814814815</v>
      </c>
      <c r="D34" s="66"/>
      <c r="E34" s="66">
        <v>0.72707061900610281</v>
      </c>
      <c r="F34" s="52">
        <v>3.3599537037037032E-2</v>
      </c>
      <c r="G34" s="66"/>
      <c r="H34" s="66">
        <v>0.5552792654934966</v>
      </c>
      <c r="I34" s="52">
        <v>0.22664351851851849</v>
      </c>
      <c r="J34" s="66"/>
      <c r="K34" s="72">
        <v>0.69518602669696106</v>
      </c>
    </row>
    <row r="35" spans="2:14" x14ac:dyDescent="0.3">
      <c r="B35" s="94"/>
      <c r="C35" s="95"/>
      <c r="D35" s="95"/>
      <c r="E35" s="95"/>
      <c r="F35" s="95"/>
      <c r="G35" s="95"/>
      <c r="H35" s="95"/>
      <c r="I35" s="95"/>
      <c r="J35" s="95"/>
      <c r="K35" s="96"/>
      <c r="L35" s="97"/>
      <c r="M35" s="97"/>
      <c r="N35" s="97"/>
    </row>
    <row r="36" spans="2:14" x14ac:dyDescent="0.3">
      <c r="B36" s="88" t="s">
        <v>6</v>
      </c>
      <c r="C36" s="52">
        <v>0.26550925925925928</v>
      </c>
      <c r="D36" s="75"/>
      <c r="E36" s="66">
        <v>0.99999999999999978</v>
      </c>
      <c r="F36" s="52">
        <v>6.0509259259259249E-2</v>
      </c>
      <c r="G36" s="75"/>
      <c r="H36" s="66">
        <v>1</v>
      </c>
      <c r="I36" s="52">
        <v>0.32601851851851849</v>
      </c>
      <c r="J36" s="75"/>
      <c r="K36" s="72">
        <v>0.99999999999999989</v>
      </c>
    </row>
    <row r="37" spans="2:14" ht="66" customHeight="1" thickBot="1" x14ac:dyDescent="0.35">
      <c r="B37" s="220" t="s">
        <v>84</v>
      </c>
      <c r="C37" s="221"/>
      <c r="D37" s="221"/>
      <c r="E37" s="221"/>
      <c r="F37" s="221"/>
      <c r="G37" s="221"/>
      <c r="H37" s="222"/>
      <c r="I37" s="221"/>
      <c r="J37" s="221"/>
      <c r="K37" s="222"/>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6" width="15.33203125" style="174" customWidth="1"/>
    <col min="7" max="8" width="15.33203125" style="2" customWidth="1"/>
    <col min="9" max="16384" width="8.88671875" style="2"/>
  </cols>
  <sheetData>
    <row r="2" spans="2:8" ht="15" thickBot="1" x14ac:dyDescent="0.35"/>
    <row r="3" spans="2:8" x14ac:dyDescent="0.3">
      <c r="B3" s="247" t="s">
        <v>185</v>
      </c>
      <c r="C3" s="248"/>
      <c r="D3" s="248"/>
      <c r="E3" s="248"/>
      <c r="F3" s="248"/>
      <c r="G3" s="248"/>
      <c r="H3" s="249"/>
    </row>
    <row r="4" spans="2:8" x14ac:dyDescent="0.3">
      <c r="B4" s="250" t="s">
        <v>133</v>
      </c>
      <c r="C4" s="251"/>
      <c r="D4" s="251"/>
      <c r="E4" s="251"/>
      <c r="F4" s="251"/>
      <c r="G4" s="251"/>
      <c r="H4" s="252"/>
    </row>
    <row r="5" spans="2:8" x14ac:dyDescent="0.3">
      <c r="B5" s="175"/>
      <c r="C5" s="253" t="s">
        <v>168</v>
      </c>
      <c r="D5" s="260"/>
      <c r="E5" s="253" t="s">
        <v>169</v>
      </c>
      <c r="F5" s="260"/>
      <c r="G5" s="253" t="s">
        <v>3</v>
      </c>
      <c r="H5" s="252"/>
    </row>
    <row r="6" spans="2:8" x14ac:dyDescent="0.3">
      <c r="B6" s="1" t="s">
        <v>141</v>
      </c>
      <c r="C6" s="173" t="s">
        <v>4</v>
      </c>
      <c r="D6" s="198" t="s">
        <v>5</v>
      </c>
      <c r="E6" s="173" t="s">
        <v>4</v>
      </c>
      <c r="F6" s="198" t="s">
        <v>5</v>
      </c>
      <c r="G6" s="173" t="s">
        <v>4</v>
      </c>
      <c r="H6" s="178" t="s">
        <v>5</v>
      </c>
    </row>
    <row r="7" spans="2:8" x14ac:dyDescent="0.3">
      <c r="B7" s="179" t="s">
        <v>150</v>
      </c>
      <c r="C7" s="181"/>
      <c r="D7" s="138"/>
      <c r="E7" s="199"/>
      <c r="F7" s="138"/>
      <c r="G7" s="181"/>
      <c r="H7" s="182"/>
    </row>
    <row r="8" spans="2:8" x14ac:dyDescent="0.3">
      <c r="B8" s="179" t="s">
        <v>151</v>
      </c>
      <c r="C8" s="181"/>
      <c r="D8" s="138"/>
      <c r="E8" s="199"/>
      <c r="F8" s="138"/>
      <c r="G8" s="181"/>
      <c r="H8" s="182"/>
    </row>
    <row r="9" spans="2:8" x14ac:dyDescent="0.3">
      <c r="B9" s="179"/>
      <c r="C9" s="183"/>
      <c r="D9" s="200"/>
      <c r="E9" s="201"/>
      <c r="F9" s="200"/>
      <c r="G9" s="184"/>
      <c r="H9" s="182"/>
    </row>
    <row r="10" spans="2:8" x14ac:dyDescent="0.3">
      <c r="B10" s="185" t="s">
        <v>6</v>
      </c>
      <c r="C10" s="17"/>
      <c r="D10" s="143"/>
      <c r="E10" s="202"/>
      <c r="F10" s="143"/>
      <c r="G10" s="17"/>
      <c r="H10" s="186"/>
    </row>
    <row r="11" spans="2:8" ht="66" customHeight="1" thickBot="1" x14ac:dyDescent="0.35">
      <c r="B11" s="254"/>
      <c r="C11" s="255"/>
      <c r="D11" s="255"/>
      <c r="E11" s="255"/>
      <c r="F11" s="255"/>
      <c r="G11" s="255"/>
      <c r="H11" s="25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6" width="15.33203125" style="174" customWidth="1"/>
    <col min="7" max="8" width="15.33203125" style="2" customWidth="1"/>
    <col min="9" max="16384" width="8.88671875" style="2"/>
  </cols>
  <sheetData>
    <row r="2" spans="2:8" ht="15" thickBot="1" x14ac:dyDescent="0.35"/>
    <row r="3" spans="2:8" x14ac:dyDescent="0.3">
      <c r="B3" s="247" t="s">
        <v>186</v>
      </c>
      <c r="C3" s="248"/>
      <c r="D3" s="248"/>
      <c r="E3" s="248"/>
      <c r="F3" s="248"/>
      <c r="G3" s="248"/>
      <c r="H3" s="249"/>
    </row>
    <row r="4" spans="2:8" x14ac:dyDescent="0.3">
      <c r="B4" s="250" t="s">
        <v>133</v>
      </c>
      <c r="C4" s="251"/>
      <c r="D4" s="251"/>
      <c r="E4" s="251"/>
      <c r="F4" s="251"/>
      <c r="G4" s="251"/>
      <c r="H4" s="252"/>
    </row>
    <row r="5" spans="2:8" x14ac:dyDescent="0.3">
      <c r="B5" s="175"/>
      <c r="C5" s="253" t="s">
        <v>168</v>
      </c>
      <c r="D5" s="260"/>
      <c r="E5" s="253" t="s">
        <v>169</v>
      </c>
      <c r="F5" s="260"/>
      <c r="G5" s="253" t="s">
        <v>3</v>
      </c>
      <c r="H5" s="252"/>
    </row>
    <row r="6" spans="2:8" x14ac:dyDescent="0.3">
      <c r="B6" s="1" t="s">
        <v>141</v>
      </c>
      <c r="C6" s="173" t="s">
        <v>4</v>
      </c>
      <c r="D6" s="198" t="s">
        <v>5</v>
      </c>
      <c r="E6" s="173" t="s">
        <v>4</v>
      </c>
      <c r="F6" s="198" t="s">
        <v>5</v>
      </c>
      <c r="G6" s="173" t="s">
        <v>4</v>
      </c>
      <c r="H6" s="178" t="s">
        <v>5</v>
      </c>
    </row>
    <row r="7" spans="2:8" x14ac:dyDescent="0.3">
      <c r="B7" s="179" t="s">
        <v>150</v>
      </c>
      <c r="C7" s="181"/>
      <c r="D7" s="138"/>
      <c r="E7" s="199">
        <v>4.5138888888888887E-4</v>
      </c>
      <c r="F7" s="138">
        <f>E7/E10</f>
        <v>1</v>
      </c>
      <c r="G7" s="181">
        <f>C7+E7</f>
        <v>4.5138888888888887E-4</v>
      </c>
      <c r="H7" s="182">
        <f>G7/G10</f>
        <v>1</v>
      </c>
    </row>
    <row r="8" spans="2:8" x14ac:dyDescent="0.3">
      <c r="B8" s="179" t="s">
        <v>151</v>
      </c>
      <c r="C8" s="181"/>
      <c r="D8" s="138"/>
      <c r="E8" s="199"/>
      <c r="F8" s="138"/>
      <c r="G8" s="181"/>
      <c r="H8" s="182"/>
    </row>
    <row r="9" spans="2:8" x14ac:dyDescent="0.3">
      <c r="B9" s="179"/>
      <c r="C9" s="183"/>
      <c r="D9" s="200"/>
      <c r="E9" s="201"/>
      <c r="F9" s="200"/>
      <c r="G9" s="184"/>
      <c r="H9" s="182"/>
    </row>
    <row r="10" spans="2:8" x14ac:dyDescent="0.3">
      <c r="B10" s="185" t="s">
        <v>6</v>
      </c>
      <c r="C10" s="17"/>
      <c r="D10" s="143"/>
      <c r="E10" s="17">
        <f t="shared" ref="E10:G10" si="0">SUM(E7:E8)</f>
        <v>4.5138888888888887E-4</v>
      </c>
      <c r="F10" s="143">
        <f>SUM(F7:F9)</f>
        <v>1</v>
      </c>
      <c r="G10" s="17">
        <f t="shared" si="0"/>
        <v>4.5138888888888887E-4</v>
      </c>
      <c r="H10" s="186">
        <f>SUM(H7:H8)</f>
        <v>1</v>
      </c>
    </row>
    <row r="11" spans="2:8" ht="66" customHeight="1" thickBot="1" x14ac:dyDescent="0.35">
      <c r="B11" s="254"/>
      <c r="C11" s="255"/>
      <c r="D11" s="255"/>
      <c r="E11" s="255"/>
      <c r="F11" s="255"/>
      <c r="G11" s="255"/>
      <c r="H11" s="25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6" width="15.33203125" style="174" customWidth="1"/>
    <col min="7" max="8" width="15.33203125" style="2" customWidth="1"/>
    <col min="9" max="16384" width="8.88671875" style="2"/>
  </cols>
  <sheetData>
    <row r="2" spans="2:8" ht="15" thickBot="1" x14ac:dyDescent="0.35"/>
    <row r="3" spans="2:8" x14ac:dyDescent="0.3">
      <c r="B3" s="247" t="s">
        <v>187</v>
      </c>
      <c r="C3" s="248"/>
      <c r="D3" s="248"/>
      <c r="E3" s="248"/>
      <c r="F3" s="248"/>
      <c r="G3" s="248"/>
      <c r="H3" s="249"/>
    </row>
    <row r="4" spans="2:8" x14ac:dyDescent="0.3">
      <c r="B4" s="250" t="s">
        <v>133</v>
      </c>
      <c r="C4" s="251"/>
      <c r="D4" s="251"/>
      <c r="E4" s="251"/>
      <c r="F4" s="251"/>
      <c r="G4" s="251"/>
      <c r="H4" s="252"/>
    </row>
    <row r="5" spans="2:8" x14ac:dyDescent="0.3">
      <c r="B5" s="175"/>
      <c r="C5" s="253" t="s">
        <v>168</v>
      </c>
      <c r="D5" s="260"/>
      <c r="E5" s="253" t="s">
        <v>169</v>
      </c>
      <c r="F5" s="260"/>
      <c r="G5" s="253" t="s">
        <v>3</v>
      </c>
      <c r="H5" s="252"/>
    </row>
    <row r="6" spans="2:8" x14ac:dyDescent="0.3">
      <c r="B6" s="1" t="s">
        <v>141</v>
      </c>
      <c r="C6" s="173" t="s">
        <v>4</v>
      </c>
      <c r="D6" s="198" t="s">
        <v>5</v>
      </c>
      <c r="E6" s="173" t="s">
        <v>4</v>
      </c>
      <c r="F6" s="198" t="s">
        <v>5</v>
      </c>
      <c r="G6" s="173" t="s">
        <v>4</v>
      </c>
      <c r="H6" s="178" t="s">
        <v>5</v>
      </c>
    </row>
    <row r="7" spans="2:8" x14ac:dyDescent="0.3">
      <c r="B7" s="179" t="s">
        <v>150</v>
      </c>
      <c r="C7" s="181"/>
      <c r="D7" s="138"/>
      <c r="E7" s="199">
        <v>5.9421296296296298E-2</v>
      </c>
      <c r="F7" s="138">
        <f>E7/E10</f>
        <v>1</v>
      </c>
      <c r="G7" s="181">
        <f>C7+E7</f>
        <v>5.9421296296296298E-2</v>
      </c>
      <c r="H7" s="182">
        <f>G7/G10</f>
        <v>0.89131944444444444</v>
      </c>
    </row>
    <row r="8" spans="2:8" x14ac:dyDescent="0.3">
      <c r="B8" s="179" t="s">
        <v>151</v>
      </c>
      <c r="C8" s="181">
        <v>7.2453703703703708E-3</v>
      </c>
      <c r="D8" s="138">
        <f>C8/C10</f>
        <v>1</v>
      </c>
      <c r="E8" s="199"/>
      <c r="F8" s="138"/>
      <c r="G8" s="181">
        <f>C8+E8</f>
        <v>7.2453703703703708E-3</v>
      </c>
      <c r="H8" s="182">
        <f>G8/G10</f>
        <v>0.10868055555555556</v>
      </c>
    </row>
    <row r="9" spans="2:8" x14ac:dyDescent="0.3">
      <c r="B9" s="179"/>
      <c r="C9" s="183"/>
      <c r="D9" s="200"/>
      <c r="E9" s="201"/>
      <c r="F9" s="200"/>
      <c r="G9" s="184"/>
      <c r="H9" s="182"/>
    </row>
    <row r="10" spans="2:8" x14ac:dyDescent="0.3">
      <c r="B10" s="185" t="s">
        <v>6</v>
      </c>
      <c r="C10" s="17">
        <f t="shared" ref="C10:G10" si="0">SUM(C7:C8)</f>
        <v>7.2453703703703708E-3</v>
      </c>
      <c r="D10" s="143">
        <f>SUM(D7:D8)</f>
        <v>1</v>
      </c>
      <c r="E10" s="17">
        <f t="shared" si="0"/>
        <v>5.9421296296296298E-2</v>
      </c>
      <c r="F10" s="143">
        <f>SUM(F7:F8)</f>
        <v>1</v>
      </c>
      <c r="G10" s="17">
        <f t="shared" si="0"/>
        <v>6.6666666666666666E-2</v>
      </c>
      <c r="H10" s="186">
        <f>SUM(H7:H8)</f>
        <v>1</v>
      </c>
    </row>
    <row r="11" spans="2:8" ht="66" customHeight="1" thickBot="1" x14ac:dyDescent="0.35">
      <c r="B11" s="254"/>
      <c r="C11" s="255"/>
      <c r="D11" s="255"/>
      <c r="E11" s="255"/>
      <c r="F11" s="255"/>
      <c r="G11" s="255"/>
      <c r="H11" s="25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6" width="15.33203125" style="174" customWidth="1"/>
    <col min="7" max="8" width="15.33203125" style="2" customWidth="1"/>
    <col min="9" max="16384" width="8.88671875" style="2"/>
  </cols>
  <sheetData>
    <row r="2" spans="2:8" ht="15" thickBot="1" x14ac:dyDescent="0.35"/>
    <row r="3" spans="2:8" x14ac:dyDescent="0.3">
      <c r="B3" s="247" t="s">
        <v>188</v>
      </c>
      <c r="C3" s="248"/>
      <c r="D3" s="248"/>
      <c r="E3" s="248"/>
      <c r="F3" s="248"/>
      <c r="G3" s="248"/>
      <c r="H3" s="249"/>
    </row>
    <row r="4" spans="2:8" x14ac:dyDescent="0.3">
      <c r="B4" s="250" t="s">
        <v>133</v>
      </c>
      <c r="C4" s="251"/>
      <c r="D4" s="251"/>
      <c r="E4" s="251"/>
      <c r="F4" s="251"/>
      <c r="G4" s="251"/>
      <c r="H4" s="252"/>
    </row>
    <row r="5" spans="2:8" x14ac:dyDescent="0.3">
      <c r="B5" s="175"/>
      <c r="C5" s="253" t="s">
        <v>168</v>
      </c>
      <c r="D5" s="260"/>
      <c r="E5" s="253" t="s">
        <v>169</v>
      </c>
      <c r="F5" s="260"/>
      <c r="G5" s="253" t="s">
        <v>3</v>
      </c>
      <c r="H5" s="252"/>
    </row>
    <row r="6" spans="2:8" x14ac:dyDescent="0.3">
      <c r="B6" s="1" t="s">
        <v>141</v>
      </c>
      <c r="C6" s="173" t="s">
        <v>4</v>
      </c>
      <c r="D6" s="198" t="s">
        <v>5</v>
      </c>
      <c r="E6" s="173" t="s">
        <v>4</v>
      </c>
      <c r="F6" s="198" t="s">
        <v>5</v>
      </c>
      <c r="G6" s="173" t="s">
        <v>4</v>
      </c>
      <c r="H6" s="178" t="s">
        <v>5</v>
      </c>
    </row>
    <row r="7" spans="2:8" x14ac:dyDescent="0.3">
      <c r="B7" s="179" t="s">
        <v>150</v>
      </c>
      <c r="C7" s="181"/>
      <c r="D7" s="138"/>
      <c r="E7" s="199"/>
      <c r="F7" s="138"/>
      <c r="G7" s="181"/>
      <c r="H7" s="182"/>
    </row>
    <row r="8" spans="2:8" x14ac:dyDescent="0.3">
      <c r="B8" s="179" t="s">
        <v>151</v>
      </c>
      <c r="C8" s="181"/>
      <c r="D8" s="138"/>
      <c r="E8" s="199"/>
      <c r="F8" s="138"/>
      <c r="G8" s="181"/>
      <c r="H8" s="182"/>
    </row>
    <row r="9" spans="2:8" x14ac:dyDescent="0.3">
      <c r="B9" s="179"/>
      <c r="C9" s="183"/>
      <c r="D9" s="200"/>
      <c r="E9" s="201"/>
      <c r="F9" s="200"/>
      <c r="G9" s="184"/>
      <c r="H9" s="182"/>
    </row>
    <row r="10" spans="2:8" x14ac:dyDescent="0.3">
      <c r="B10" s="185" t="s">
        <v>6</v>
      </c>
      <c r="C10" s="17"/>
      <c r="D10" s="143"/>
      <c r="E10" s="202"/>
      <c r="F10" s="143"/>
      <c r="G10" s="17"/>
      <c r="H10" s="186"/>
    </row>
    <row r="11" spans="2:8" ht="66" customHeight="1" thickBot="1" x14ac:dyDescent="0.35">
      <c r="B11" s="254"/>
      <c r="C11" s="255"/>
      <c r="D11" s="255"/>
      <c r="E11" s="255"/>
      <c r="F11" s="255"/>
      <c r="G11" s="255"/>
      <c r="H11" s="25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6" width="15.33203125" style="174" customWidth="1"/>
    <col min="7" max="8" width="15.33203125" style="2" customWidth="1"/>
    <col min="9" max="16384" width="8.88671875" style="2"/>
  </cols>
  <sheetData>
    <row r="2" spans="2:8" ht="15" thickBot="1" x14ac:dyDescent="0.35"/>
    <row r="3" spans="2:8" ht="36.75" customHeight="1" x14ac:dyDescent="0.3">
      <c r="B3" s="247" t="s">
        <v>189</v>
      </c>
      <c r="C3" s="248"/>
      <c r="D3" s="248"/>
      <c r="E3" s="248"/>
      <c r="F3" s="248"/>
      <c r="G3" s="248"/>
      <c r="H3" s="249"/>
    </row>
    <row r="4" spans="2:8" x14ac:dyDescent="0.3">
      <c r="B4" s="250" t="s">
        <v>133</v>
      </c>
      <c r="C4" s="251"/>
      <c r="D4" s="251"/>
      <c r="E4" s="251"/>
      <c r="F4" s="251"/>
      <c r="G4" s="251"/>
      <c r="H4" s="252"/>
    </row>
    <row r="5" spans="2:8" x14ac:dyDescent="0.3">
      <c r="B5" s="175"/>
      <c r="C5" s="253" t="s">
        <v>168</v>
      </c>
      <c r="D5" s="260"/>
      <c r="E5" s="253" t="s">
        <v>169</v>
      </c>
      <c r="F5" s="260"/>
      <c r="G5" s="253" t="s">
        <v>3</v>
      </c>
      <c r="H5" s="252"/>
    </row>
    <row r="6" spans="2:8" x14ac:dyDescent="0.3">
      <c r="B6" s="1" t="s">
        <v>141</v>
      </c>
      <c r="C6" s="173" t="s">
        <v>4</v>
      </c>
      <c r="D6" s="198" t="s">
        <v>5</v>
      </c>
      <c r="E6" s="173" t="s">
        <v>4</v>
      </c>
      <c r="F6" s="198" t="s">
        <v>5</v>
      </c>
      <c r="G6" s="173" t="s">
        <v>4</v>
      </c>
      <c r="H6" s="178" t="s">
        <v>5</v>
      </c>
    </row>
    <row r="7" spans="2:8" x14ac:dyDescent="0.3">
      <c r="B7" s="179" t="s">
        <v>150</v>
      </c>
      <c r="C7" s="181"/>
      <c r="D7" s="138"/>
      <c r="E7" s="199"/>
      <c r="F7" s="138"/>
      <c r="G7" s="181"/>
      <c r="H7" s="182"/>
    </row>
    <row r="8" spans="2:8" x14ac:dyDescent="0.3">
      <c r="B8" s="179" t="s">
        <v>151</v>
      </c>
      <c r="C8" s="181"/>
      <c r="D8" s="138"/>
      <c r="E8" s="199"/>
      <c r="F8" s="138"/>
      <c r="G8" s="181"/>
      <c r="H8" s="182"/>
    </row>
    <row r="9" spans="2:8" x14ac:dyDescent="0.3">
      <c r="B9" s="179"/>
      <c r="C9" s="183"/>
      <c r="D9" s="200"/>
      <c r="E9" s="201"/>
      <c r="F9" s="200"/>
      <c r="G9" s="184"/>
      <c r="H9" s="182"/>
    </row>
    <row r="10" spans="2:8" x14ac:dyDescent="0.3">
      <c r="B10" s="185" t="s">
        <v>6</v>
      </c>
      <c r="C10" s="17"/>
      <c r="D10" s="143"/>
      <c r="E10" s="202"/>
      <c r="F10" s="143"/>
      <c r="G10" s="17"/>
      <c r="H10" s="186"/>
    </row>
    <row r="11" spans="2:8" ht="66" customHeight="1" thickBot="1" x14ac:dyDescent="0.35">
      <c r="B11" s="254"/>
      <c r="C11" s="255"/>
      <c r="D11" s="255"/>
      <c r="E11" s="255"/>
      <c r="F11" s="255"/>
      <c r="G11" s="255"/>
      <c r="H11" s="25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6" width="15.33203125" style="174" customWidth="1"/>
    <col min="7" max="8" width="15.33203125" style="2" customWidth="1"/>
    <col min="9" max="16384" width="8.88671875" style="2"/>
  </cols>
  <sheetData>
    <row r="2" spans="2:8" ht="15" thickBot="1" x14ac:dyDescent="0.35"/>
    <row r="3" spans="2:8" x14ac:dyDescent="0.3">
      <c r="B3" s="247" t="s">
        <v>190</v>
      </c>
      <c r="C3" s="248"/>
      <c r="D3" s="248"/>
      <c r="E3" s="248"/>
      <c r="F3" s="248"/>
      <c r="G3" s="248"/>
      <c r="H3" s="249"/>
    </row>
    <row r="4" spans="2:8" x14ac:dyDescent="0.3">
      <c r="B4" s="250" t="s">
        <v>133</v>
      </c>
      <c r="C4" s="251"/>
      <c r="D4" s="251"/>
      <c r="E4" s="251"/>
      <c r="F4" s="251"/>
      <c r="G4" s="251"/>
      <c r="H4" s="252"/>
    </row>
    <row r="5" spans="2:8" x14ac:dyDescent="0.3">
      <c r="B5" s="175"/>
      <c r="C5" s="253" t="s">
        <v>168</v>
      </c>
      <c r="D5" s="260"/>
      <c r="E5" s="253" t="s">
        <v>169</v>
      </c>
      <c r="F5" s="260"/>
      <c r="G5" s="253" t="s">
        <v>3</v>
      </c>
      <c r="H5" s="252"/>
    </row>
    <row r="6" spans="2:8" x14ac:dyDescent="0.3">
      <c r="B6" s="1" t="s">
        <v>141</v>
      </c>
      <c r="C6" s="173" t="s">
        <v>4</v>
      </c>
      <c r="D6" s="198" t="s">
        <v>5</v>
      </c>
      <c r="E6" s="173" t="s">
        <v>4</v>
      </c>
      <c r="F6" s="198" t="s">
        <v>5</v>
      </c>
      <c r="G6" s="173" t="s">
        <v>4</v>
      </c>
      <c r="H6" s="178" t="s">
        <v>5</v>
      </c>
    </row>
    <row r="7" spans="2:8" x14ac:dyDescent="0.3">
      <c r="B7" s="179" t="s">
        <v>150</v>
      </c>
      <c r="C7" s="181"/>
      <c r="D7" s="138"/>
      <c r="E7" s="199"/>
      <c r="F7" s="138"/>
      <c r="G7" s="181"/>
      <c r="H7" s="182"/>
    </row>
    <row r="8" spans="2:8" x14ac:dyDescent="0.3">
      <c r="B8" s="179" t="s">
        <v>151</v>
      </c>
      <c r="C8" s="181"/>
      <c r="D8" s="138"/>
      <c r="E8" s="199"/>
      <c r="F8" s="138"/>
      <c r="G8" s="181"/>
      <c r="H8" s="182"/>
    </row>
    <row r="9" spans="2:8" x14ac:dyDescent="0.3">
      <c r="B9" s="179"/>
      <c r="C9" s="183"/>
      <c r="D9" s="200"/>
      <c r="E9" s="201"/>
      <c r="F9" s="200"/>
      <c r="G9" s="184"/>
      <c r="H9" s="182"/>
    </row>
    <row r="10" spans="2:8" x14ac:dyDescent="0.3">
      <c r="B10" s="185" t="s">
        <v>6</v>
      </c>
      <c r="C10" s="17"/>
      <c r="D10" s="143"/>
      <c r="E10" s="202"/>
      <c r="F10" s="143"/>
      <c r="G10" s="17"/>
      <c r="H10" s="186"/>
    </row>
    <row r="11" spans="2:8" ht="66" customHeight="1" thickBot="1" x14ac:dyDescent="0.35">
      <c r="B11" s="254"/>
      <c r="C11" s="255"/>
      <c r="D11" s="255"/>
      <c r="E11" s="255"/>
      <c r="F11" s="255"/>
      <c r="G11" s="255"/>
      <c r="H11" s="25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6" width="15.33203125" style="174" customWidth="1"/>
    <col min="7" max="8" width="15.33203125" style="2" customWidth="1"/>
    <col min="9" max="16384" width="8.88671875" style="2"/>
  </cols>
  <sheetData>
    <row r="2" spans="2:8" ht="15" thickBot="1" x14ac:dyDescent="0.35"/>
    <row r="3" spans="2:8" x14ac:dyDescent="0.3">
      <c r="B3" s="247" t="s">
        <v>191</v>
      </c>
      <c r="C3" s="248"/>
      <c r="D3" s="248"/>
      <c r="E3" s="248"/>
      <c r="F3" s="248"/>
      <c r="G3" s="248"/>
      <c r="H3" s="249"/>
    </row>
    <row r="4" spans="2:8" x14ac:dyDescent="0.3">
      <c r="B4" s="250" t="s">
        <v>133</v>
      </c>
      <c r="C4" s="251"/>
      <c r="D4" s="251"/>
      <c r="E4" s="251"/>
      <c r="F4" s="251"/>
      <c r="G4" s="251"/>
      <c r="H4" s="252"/>
    </row>
    <row r="5" spans="2:8" x14ac:dyDescent="0.3">
      <c r="B5" s="175"/>
      <c r="C5" s="253" t="s">
        <v>168</v>
      </c>
      <c r="D5" s="260"/>
      <c r="E5" s="253" t="s">
        <v>169</v>
      </c>
      <c r="F5" s="260"/>
      <c r="G5" s="253" t="s">
        <v>3</v>
      </c>
      <c r="H5" s="252"/>
    </row>
    <row r="6" spans="2:8" x14ac:dyDescent="0.3">
      <c r="B6" s="1" t="s">
        <v>141</v>
      </c>
      <c r="C6" s="173" t="s">
        <v>4</v>
      </c>
      <c r="D6" s="198" t="s">
        <v>5</v>
      </c>
      <c r="E6" s="173" t="s">
        <v>4</v>
      </c>
      <c r="F6" s="198" t="s">
        <v>5</v>
      </c>
      <c r="G6" s="173" t="s">
        <v>4</v>
      </c>
      <c r="H6" s="178" t="s">
        <v>5</v>
      </c>
    </row>
    <row r="7" spans="2:8" x14ac:dyDescent="0.3">
      <c r="B7" s="179" t="s">
        <v>150</v>
      </c>
      <c r="C7" s="181"/>
      <c r="D7" s="138"/>
      <c r="E7" s="199">
        <v>3.6921296296296294E-3</v>
      </c>
      <c r="F7" s="187">
        <f>E7/E10</f>
        <v>0.95508982035928147</v>
      </c>
      <c r="G7" s="199">
        <f>C7+E7</f>
        <v>3.6921296296296294E-3</v>
      </c>
      <c r="H7" s="182">
        <f>G7/G10</f>
        <v>0.95508982035928147</v>
      </c>
    </row>
    <row r="8" spans="2:8" x14ac:dyDescent="0.3">
      <c r="B8" s="179" t="s">
        <v>151</v>
      </c>
      <c r="C8" s="181"/>
      <c r="D8" s="138"/>
      <c r="E8" s="199">
        <v>1.7361111111111112E-4</v>
      </c>
      <c r="F8" s="138">
        <f>E8/E10</f>
        <v>4.491017964071857E-2</v>
      </c>
      <c r="G8" s="181">
        <f>C8+E8</f>
        <v>1.7361111111111112E-4</v>
      </c>
      <c r="H8" s="182">
        <f>G8/G10</f>
        <v>4.491017964071857E-2</v>
      </c>
    </row>
    <row r="9" spans="2:8" x14ac:dyDescent="0.3">
      <c r="B9" s="179"/>
      <c r="C9" s="183"/>
      <c r="D9" s="200"/>
      <c r="E9" s="201"/>
      <c r="F9" s="200"/>
      <c r="G9" s="184"/>
      <c r="H9" s="182"/>
    </row>
    <row r="10" spans="2:8" x14ac:dyDescent="0.3">
      <c r="B10" s="185" t="s">
        <v>6</v>
      </c>
      <c r="C10" s="17"/>
      <c r="D10" s="143"/>
      <c r="E10" s="17">
        <f t="shared" ref="E10" si="0">SUM(E7:E8)</f>
        <v>3.8657407407407403E-3</v>
      </c>
      <c r="F10" s="143">
        <f>SUM(F7:F8)</f>
        <v>1</v>
      </c>
      <c r="G10" s="17">
        <f t="shared" ref="G10" si="1">SUM(G7:G8)</f>
        <v>3.8657407407407403E-3</v>
      </c>
      <c r="H10" s="186">
        <f>SUM(H7:H8)</f>
        <v>1</v>
      </c>
    </row>
    <row r="11" spans="2:8" ht="66" customHeight="1" thickBot="1" x14ac:dyDescent="0.35">
      <c r="B11" s="254"/>
      <c r="C11" s="255"/>
      <c r="D11" s="255"/>
      <c r="E11" s="255"/>
      <c r="F11" s="255"/>
      <c r="G11" s="255"/>
      <c r="H11" s="25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6" width="15.33203125" style="174" customWidth="1"/>
    <col min="7" max="8" width="15.33203125" style="2" customWidth="1"/>
    <col min="9" max="16384" width="8.88671875" style="2"/>
  </cols>
  <sheetData>
    <row r="2" spans="2:8" ht="15" thickBot="1" x14ac:dyDescent="0.35"/>
    <row r="3" spans="2:8" x14ac:dyDescent="0.3">
      <c r="B3" s="247" t="s">
        <v>192</v>
      </c>
      <c r="C3" s="248"/>
      <c r="D3" s="248"/>
      <c r="E3" s="248"/>
      <c r="F3" s="248"/>
      <c r="G3" s="248"/>
      <c r="H3" s="249"/>
    </row>
    <row r="4" spans="2:8" x14ac:dyDescent="0.3">
      <c r="B4" s="250" t="s">
        <v>133</v>
      </c>
      <c r="C4" s="251"/>
      <c r="D4" s="251"/>
      <c r="E4" s="251"/>
      <c r="F4" s="251"/>
      <c r="G4" s="251"/>
      <c r="H4" s="252"/>
    </row>
    <row r="5" spans="2:8" x14ac:dyDescent="0.3">
      <c r="B5" s="175"/>
      <c r="C5" s="253" t="s">
        <v>168</v>
      </c>
      <c r="D5" s="260"/>
      <c r="E5" s="253" t="s">
        <v>169</v>
      </c>
      <c r="F5" s="260"/>
      <c r="G5" s="253" t="s">
        <v>3</v>
      </c>
      <c r="H5" s="252"/>
    </row>
    <row r="6" spans="2:8" x14ac:dyDescent="0.3">
      <c r="B6" s="1" t="s">
        <v>141</v>
      </c>
      <c r="C6" s="173" t="s">
        <v>4</v>
      </c>
      <c r="D6" s="198" t="s">
        <v>5</v>
      </c>
      <c r="E6" s="173" t="s">
        <v>4</v>
      </c>
      <c r="F6" s="198" t="s">
        <v>5</v>
      </c>
      <c r="G6" s="173" t="s">
        <v>4</v>
      </c>
      <c r="H6" s="178" t="s">
        <v>5</v>
      </c>
    </row>
    <row r="7" spans="2:8" x14ac:dyDescent="0.3">
      <c r="B7" s="179" t="s">
        <v>150</v>
      </c>
      <c r="C7" s="181">
        <v>3.9351851851851852E-4</v>
      </c>
      <c r="D7" s="187">
        <f>C7/C10</f>
        <v>0.61818181818181828</v>
      </c>
      <c r="E7" s="199">
        <v>2.704861111111111E-2</v>
      </c>
      <c r="F7" s="187">
        <f>E7/E10</f>
        <v>0.98607594936708853</v>
      </c>
      <c r="G7" s="181">
        <f>C7+E7</f>
        <v>2.7442129629629629E-2</v>
      </c>
      <c r="H7" s="182">
        <f>G7/G10</f>
        <v>0.97773195876288654</v>
      </c>
    </row>
    <row r="8" spans="2:8" x14ac:dyDescent="0.3">
      <c r="B8" s="179" t="s">
        <v>151</v>
      </c>
      <c r="C8" s="181">
        <v>2.4305555555555552E-4</v>
      </c>
      <c r="D8" s="187">
        <f>C8/C10</f>
        <v>0.38181818181818178</v>
      </c>
      <c r="E8" s="199">
        <v>3.8194444444444446E-4</v>
      </c>
      <c r="F8" s="187">
        <f>E8/E10</f>
        <v>1.3924050632911394E-2</v>
      </c>
      <c r="G8" s="181">
        <f>C8+E8</f>
        <v>6.2500000000000001E-4</v>
      </c>
      <c r="H8" s="182">
        <f>G8/G10</f>
        <v>2.2268041237113404E-2</v>
      </c>
    </row>
    <row r="9" spans="2:8" x14ac:dyDescent="0.3">
      <c r="B9" s="179"/>
      <c r="C9" s="183"/>
      <c r="D9" s="200"/>
      <c r="E9" s="201"/>
      <c r="F9" s="200"/>
      <c r="G9" s="184"/>
      <c r="H9" s="182"/>
    </row>
    <row r="10" spans="2:8" x14ac:dyDescent="0.3">
      <c r="B10" s="185" t="s">
        <v>6</v>
      </c>
      <c r="C10" s="17">
        <f t="shared" ref="C10" si="0">SUM(C7:C8)</f>
        <v>6.3657407407407402E-4</v>
      </c>
      <c r="D10" s="143">
        <f>SUM(D7:D8)</f>
        <v>1</v>
      </c>
      <c r="E10" s="17">
        <f t="shared" ref="E10:G10" si="1">SUM(E7:E8)</f>
        <v>2.7430555555555555E-2</v>
      </c>
      <c r="F10" s="143">
        <f>SUM(F7:F8)</f>
        <v>0.99999999999999989</v>
      </c>
      <c r="G10" s="17">
        <f t="shared" si="1"/>
        <v>2.8067129629629629E-2</v>
      </c>
      <c r="H10" s="186">
        <f>SUM(H7:H8)</f>
        <v>1</v>
      </c>
    </row>
    <row r="11" spans="2:8" ht="66" customHeight="1" thickBot="1" x14ac:dyDescent="0.35">
      <c r="B11" s="254"/>
      <c r="C11" s="255"/>
      <c r="D11" s="255"/>
      <c r="E11" s="255"/>
      <c r="F11" s="255"/>
      <c r="G11" s="255"/>
      <c r="H11" s="25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6" width="15.33203125" style="174" customWidth="1"/>
    <col min="7" max="8" width="15.33203125" style="2" customWidth="1"/>
    <col min="9" max="16384" width="8.88671875" style="2"/>
  </cols>
  <sheetData>
    <row r="2" spans="2:8" ht="15" thickBot="1" x14ac:dyDescent="0.35"/>
    <row r="3" spans="2:8" x14ac:dyDescent="0.3">
      <c r="B3" s="247" t="s">
        <v>193</v>
      </c>
      <c r="C3" s="248"/>
      <c r="D3" s="248"/>
      <c r="E3" s="248"/>
      <c r="F3" s="248"/>
      <c r="G3" s="248"/>
      <c r="H3" s="249"/>
    </row>
    <row r="4" spans="2:8" x14ac:dyDescent="0.3">
      <c r="B4" s="250" t="s">
        <v>133</v>
      </c>
      <c r="C4" s="251"/>
      <c r="D4" s="251"/>
      <c r="E4" s="251"/>
      <c r="F4" s="251"/>
      <c r="G4" s="251"/>
      <c r="H4" s="252"/>
    </row>
    <row r="5" spans="2:8" x14ac:dyDescent="0.3">
      <c r="B5" s="175"/>
      <c r="C5" s="253" t="s">
        <v>168</v>
      </c>
      <c r="D5" s="260"/>
      <c r="E5" s="253" t="s">
        <v>169</v>
      </c>
      <c r="F5" s="260"/>
      <c r="G5" s="253" t="s">
        <v>3</v>
      </c>
      <c r="H5" s="252"/>
    </row>
    <row r="6" spans="2:8" x14ac:dyDescent="0.3">
      <c r="B6" s="1" t="s">
        <v>141</v>
      </c>
      <c r="C6" s="173" t="s">
        <v>4</v>
      </c>
      <c r="D6" s="198" t="s">
        <v>5</v>
      </c>
      <c r="E6" s="173" t="s">
        <v>4</v>
      </c>
      <c r="F6" s="198" t="s">
        <v>5</v>
      </c>
      <c r="G6" s="173" t="s">
        <v>4</v>
      </c>
      <c r="H6" s="178" t="s">
        <v>5</v>
      </c>
    </row>
    <row r="7" spans="2:8" x14ac:dyDescent="0.3">
      <c r="B7" s="179" t="s">
        <v>150</v>
      </c>
      <c r="C7" s="181"/>
      <c r="D7" s="187"/>
      <c r="E7" s="199">
        <v>4.0509259259259257E-3</v>
      </c>
      <c r="F7" s="187">
        <f>E7/E10</f>
        <v>0.90206185567010311</v>
      </c>
      <c r="G7" s="181">
        <f>C7+E7</f>
        <v>4.0509259259259257E-3</v>
      </c>
      <c r="H7" s="182">
        <f>G7/G10</f>
        <v>0.37194473963868224</v>
      </c>
    </row>
    <row r="8" spans="2:8" x14ac:dyDescent="0.3">
      <c r="B8" s="179" t="s">
        <v>151</v>
      </c>
      <c r="C8" s="181">
        <v>6.4004629629629628E-3</v>
      </c>
      <c r="D8" s="187">
        <f>C8/C10</f>
        <v>1</v>
      </c>
      <c r="E8" s="199">
        <v>4.3981481481481481E-4</v>
      </c>
      <c r="F8" s="187">
        <f>E8/E10</f>
        <v>9.7938144329896906E-2</v>
      </c>
      <c r="G8" s="181">
        <f>C8+E8</f>
        <v>6.8402777777777776E-3</v>
      </c>
      <c r="H8" s="182">
        <f>G8/G10</f>
        <v>0.62805526036131776</v>
      </c>
    </row>
    <row r="9" spans="2:8" x14ac:dyDescent="0.3">
      <c r="B9" s="179"/>
      <c r="C9" s="201"/>
      <c r="D9" s="200"/>
      <c r="E9" s="201"/>
      <c r="F9" s="200"/>
      <c r="G9" s="184"/>
      <c r="H9" s="182"/>
    </row>
    <row r="10" spans="2:8" x14ac:dyDescent="0.3">
      <c r="B10" s="185" t="s">
        <v>6</v>
      </c>
      <c r="C10" s="17">
        <f t="shared" ref="C10:E10" si="0">SUM(C7:C8)</f>
        <v>6.4004629629629628E-3</v>
      </c>
      <c r="D10" s="143">
        <f>SUM(D7:D8)</f>
        <v>1</v>
      </c>
      <c r="E10" s="17">
        <f t="shared" si="0"/>
        <v>4.4907407407407405E-3</v>
      </c>
      <c r="F10" s="143">
        <f>SUM(F7:F8)</f>
        <v>1</v>
      </c>
      <c r="G10" s="17">
        <f t="shared" ref="G10" si="1">SUM(G7:G8)</f>
        <v>1.0891203703703703E-2</v>
      </c>
      <c r="H10" s="186">
        <f>SUM(H7:H8)</f>
        <v>1</v>
      </c>
    </row>
    <row r="11" spans="2:8" ht="66" customHeight="1" thickBot="1" x14ac:dyDescent="0.35">
      <c r="B11" s="254"/>
      <c r="C11" s="255"/>
      <c r="D11" s="255"/>
      <c r="E11" s="255"/>
      <c r="F11" s="255"/>
      <c r="G11" s="255"/>
      <c r="H11" s="25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10" sqref="B10"/>
    </sheetView>
  </sheetViews>
  <sheetFormatPr defaultColWidth="8.88671875" defaultRowHeight="14.4" x14ac:dyDescent="0.3"/>
  <cols>
    <col min="1" max="1" width="6.109375" style="2" customWidth="1"/>
    <col min="2" max="2" width="42.44140625" style="2" customWidth="1"/>
    <col min="3" max="6" width="15.33203125" style="174" customWidth="1"/>
    <col min="7" max="8" width="15.33203125" style="2" customWidth="1"/>
    <col min="9" max="16384" width="8.88671875" style="2"/>
  </cols>
  <sheetData>
    <row r="2" spans="2:8" ht="15" thickBot="1" x14ac:dyDescent="0.35"/>
    <row r="3" spans="2:8" x14ac:dyDescent="0.3">
      <c r="B3" s="247" t="s">
        <v>194</v>
      </c>
      <c r="C3" s="248"/>
      <c r="D3" s="248"/>
      <c r="E3" s="248"/>
      <c r="F3" s="248"/>
      <c r="G3" s="248"/>
      <c r="H3" s="249"/>
    </row>
    <row r="4" spans="2:8" x14ac:dyDescent="0.3">
      <c r="B4" s="250" t="s">
        <v>133</v>
      </c>
      <c r="C4" s="251"/>
      <c r="D4" s="251"/>
      <c r="E4" s="251"/>
      <c r="F4" s="251"/>
      <c r="G4" s="251"/>
      <c r="H4" s="252"/>
    </row>
    <row r="5" spans="2:8" x14ac:dyDescent="0.3">
      <c r="B5" s="175"/>
      <c r="C5" s="253" t="s">
        <v>168</v>
      </c>
      <c r="D5" s="260"/>
      <c r="E5" s="253" t="s">
        <v>169</v>
      </c>
      <c r="F5" s="260"/>
      <c r="G5" s="253" t="s">
        <v>3</v>
      </c>
      <c r="H5" s="252"/>
    </row>
    <row r="6" spans="2:8" x14ac:dyDescent="0.3">
      <c r="B6" s="1" t="s">
        <v>141</v>
      </c>
      <c r="C6" s="173" t="s">
        <v>4</v>
      </c>
      <c r="D6" s="198" t="s">
        <v>5</v>
      </c>
      <c r="E6" s="173" t="s">
        <v>4</v>
      </c>
      <c r="F6" s="198" t="s">
        <v>5</v>
      </c>
      <c r="G6" s="173" t="s">
        <v>4</v>
      </c>
      <c r="H6" s="178" t="s">
        <v>5</v>
      </c>
    </row>
    <row r="7" spans="2:8" x14ac:dyDescent="0.3">
      <c r="B7" s="179" t="s">
        <v>150</v>
      </c>
      <c r="C7" s="181"/>
      <c r="D7" s="138"/>
      <c r="E7" s="199"/>
      <c r="F7" s="138"/>
      <c r="G7" s="181"/>
      <c r="H7" s="182"/>
    </row>
    <row r="8" spans="2:8" x14ac:dyDescent="0.3">
      <c r="B8" s="179" t="s">
        <v>151</v>
      </c>
      <c r="C8" s="181"/>
      <c r="D8" s="138"/>
      <c r="E8" s="199"/>
      <c r="F8" s="138"/>
      <c r="G8" s="181"/>
      <c r="H8" s="182"/>
    </row>
    <row r="9" spans="2:8" x14ac:dyDescent="0.3">
      <c r="B9" s="179"/>
      <c r="C9" s="183"/>
      <c r="D9" s="200"/>
      <c r="E9" s="201"/>
      <c r="F9" s="200"/>
      <c r="G9" s="184"/>
      <c r="H9" s="182"/>
    </row>
    <row r="10" spans="2:8" x14ac:dyDescent="0.3">
      <c r="B10" s="185" t="s">
        <v>6</v>
      </c>
      <c r="C10" s="17"/>
      <c r="D10" s="143"/>
      <c r="E10" s="202"/>
      <c r="F10" s="143"/>
      <c r="G10" s="17"/>
      <c r="H10" s="186"/>
    </row>
    <row r="11" spans="2:8" ht="66" customHeight="1" thickBot="1" x14ac:dyDescent="0.35">
      <c r="B11" s="254"/>
      <c r="C11" s="255"/>
      <c r="D11" s="255"/>
      <c r="E11" s="255"/>
      <c r="F11" s="255"/>
      <c r="G11" s="255"/>
      <c r="H11" s="256"/>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7"/>
  <sheetViews>
    <sheetView zoomScaleNormal="100" zoomScaleSheetLayoutView="100" workbookViewId="0">
      <selection activeCell="B10" sqref="B10"/>
    </sheetView>
  </sheetViews>
  <sheetFormatPr defaultColWidth="8.88671875" defaultRowHeight="14.4" x14ac:dyDescent="0.3"/>
  <cols>
    <col min="1" max="1" width="6.109375" style="59" customWidth="1"/>
    <col min="2" max="2" width="42.44140625" style="59" customWidth="1"/>
    <col min="3" max="6" width="10.88671875" style="76" customWidth="1"/>
    <col min="7" max="7" width="10.88671875" style="59" customWidth="1"/>
    <col min="8" max="8" width="10.88671875" style="76" customWidth="1"/>
    <col min="9" max="11" width="10.88671875" style="59" customWidth="1"/>
    <col min="12" max="16384" width="8.88671875" style="59"/>
  </cols>
  <sheetData>
    <row r="2" spans="2:11" ht="15" thickBot="1" x14ac:dyDescent="0.35"/>
    <row r="3" spans="2:11" x14ac:dyDescent="0.3">
      <c r="B3" s="206" t="s">
        <v>99</v>
      </c>
      <c r="C3" s="207"/>
      <c r="D3" s="207"/>
      <c r="E3" s="207"/>
      <c r="F3" s="207"/>
      <c r="G3" s="207"/>
      <c r="H3" s="208"/>
      <c r="I3" s="207"/>
      <c r="J3" s="207"/>
      <c r="K3" s="208"/>
    </row>
    <row r="4" spans="2:11" x14ac:dyDescent="0.3">
      <c r="B4" s="209" t="s">
        <v>133</v>
      </c>
      <c r="C4" s="210"/>
      <c r="D4" s="210"/>
      <c r="E4" s="210"/>
      <c r="F4" s="210"/>
      <c r="G4" s="210"/>
      <c r="H4" s="210"/>
      <c r="I4" s="210"/>
      <c r="J4" s="210"/>
      <c r="K4" s="211"/>
    </row>
    <row r="5" spans="2:11" x14ac:dyDescent="0.3">
      <c r="B5" s="23"/>
      <c r="C5" s="212" t="s">
        <v>81</v>
      </c>
      <c r="D5" s="210"/>
      <c r="E5" s="213"/>
      <c r="F5" s="212" t="s">
        <v>82</v>
      </c>
      <c r="G5" s="210"/>
      <c r="H5" s="213"/>
      <c r="I5" s="210" t="s">
        <v>83</v>
      </c>
      <c r="J5" s="210"/>
      <c r="K5" s="211"/>
    </row>
    <row r="6" spans="2:11" x14ac:dyDescent="0.3">
      <c r="B6" s="24" t="s">
        <v>11</v>
      </c>
      <c r="C6" s="25" t="s">
        <v>4</v>
      </c>
      <c r="D6" s="26" t="s">
        <v>5</v>
      </c>
      <c r="E6" s="27" t="s">
        <v>5</v>
      </c>
      <c r="F6" s="25" t="s">
        <v>4</v>
      </c>
      <c r="G6" s="26" t="s">
        <v>5</v>
      </c>
      <c r="H6" s="27" t="s">
        <v>5</v>
      </c>
      <c r="I6" s="28" t="s">
        <v>4</v>
      </c>
      <c r="J6" s="26" t="s">
        <v>5</v>
      </c>
      <c r="K6" s="29" t="s">
        <v>5</v>
      </c>
    </row>
    <row r="7" spans="2:11" x14ac:dyDescent="0.3">
      <c r="B7" s="79" t="s">
        <v>12</v>
      </c>
      <c r="C7" s="31">
        <v>1.8865740740740739E-3</v>
      </c>
      <c r="D7" s="36">
        <v>0.43582887700534767</v>
      </c>
      <c r="E7" s="64">
        <v>5.1081165778752734E-2</v>
      </c>
      <c r="F7" s="31">
        <v>1.273148148148148E-4</v>
      </c>
      <c r="G7" s="36">
        <v>0.10185185185185185</v>
      </c>
      <c r="H7" s="64">
        <v>2.6004728132387703E-2</v>
      </c>
      <c r="I7" s="31">
        <v>2.0138888888888888E-3</v>
      </c>
      <c r="J7" s="36">
        <v>0.36099585062240669</v>
      </c>
      <c r="K7" s="38">
        <v>4.8146098505810739E-2</v>
      </c>
    </row>
    <row r="8" spans="2:11" x14ac:dyDescent="0.3">
      <c r="B8" s="30" t="s">
        <v>114</v>
      </c>
      <c r="C8" s="31"/>
      <c r="D8" s="36"/>
      <c r="E8" s="64"/>
      <c r="F8" s="31">
        <v>9.2592592592592588E-5</v>
      </c>
      <c r="G8" s="36">
        <v>7.407407407407407E-2</v>
      </c>
      <c r="H8" s="64">
        <v>1.8912529550827423E-2</v>
      </c>
      <c r="I8" s="31">
        <v>9.2592592592592588E-5</v>
      </c>
      <c r="J8" s="36">
        <v>1.6597510373443983E-2</v>
      </c>
      <c r="K8" s="38">
        <v>2.2136137244050912E-3</v>
      </c>
    </row>
    <row r="9" spans="2:11" x14ac:dyDescent="0.3">
      <c r="B9" s="79" t="s">
        <v>13</v>
      </c>
      <c r="C9" s="31"/>
      <c r="D9" s="36"/>
      <c r="E9" s="64"/>
      <c r="F9" s="31"/>
      <c r="G9" s="36"/>
      <c r="H9" s="64"/>
      <c r="I9" s="31"/>
      <c r="J9" s="36"/>
      <c r="K9" s="38"/>
    </row>
    <row r="10" spans="2:11" x14ac:dyDescent="0.3">
      <c r="B10" s="79" t="s">
        <v>14</v>
      </c>
      <c r="C10" s="31"/>
      <c r="D10" s="36"/>
      <c r="E10" s="64"/>
      <c r="F10" s="31"/>
      <c r="G10" s="36"/>
      <c r="H10" s="64"/>
      <c r="I10" s="31"/>
      <c r="J10" s="36"/>
      <c r="K10" s="38"/>
    </row>
    <row r="11" spans="2:11" x14ac:dyDescent="0.3">
      <c r="B11" s="79" t="s">
        <v>15</v>
      </c>
      <c r="C11" s="31"/>
      <c r="D11" s="36"/>
      <c r="E11" s="64"/>
      <c r="F11" s="31">
        <v>3.2407407407407406E-4</v>
      </c>
      <c r="G11" s="36">
        <v>0.25925925925925924</v>
      </c>
      <c r="H11" s="64">
        <v>6.6193853427895979E-2</v>
      </c>
      <c r="I11" s="31">
        <v>3.2407407407407406E-4</v>
      </c>
      <c r="J11" s="36">
        <v>5.8091286307053951E-2</v>
      </c>
      <c r="K11" s="38">
        <v>7.7476480354178199E-3</v>
      </c>
    </row>
    <row r="12" spans="2:11" x14ac:dyDescent="0.3">
      <c r="B12" s="79" t="s">
        <v>16</v>
      </c>
      <c r="C12" s="31">
        <v>2.1527777777777778E-3</v>
      </c>
      <c r="D12" s="36">
        <v>0.49732620320855625</v>
      </c>
      <c r="E12" s="64">
        <v>5.8288937637104354E-2</v>
      </c>
      <c r="F12" s="31">
        <v>5.3240740740740744E-4</v>
      </c>
      <c r="G12" s="36">
        <v>0.42592592592592593</v>
      </c>
      <c r="H12" s="64">
        <v>0.10874704491725769</v>
      </c>
      <c r="I12" s="31">
        <v>2.685185185185185E-3</v>
      </c>
      <c r="J12" s="36">
        <v>0.48132780082987553</v>
      </c>
      <c r="K12" s="38">
        <v>6.4194798007747647E-2</v>
      </c>
    </row>
    <row r="13" spans="2:11" x14ac:dyDescent="0.3">
      <c r="B13" s="79" t="s">
        <v>17</v>
      </c>
      <c r="C13" s="31"/>
      <c r="D13" s="36"/>
      <c r="E13" s="64"/>
      <c r="F13" s="31"/>
      <c r="G13" s="36"/>
      <c r="H13" s="64"/>
      <c r="I13" s="31"/>
      <c r="J13" s="36"/>
      <c r="K13" s="38"/>
    </row>
    <row r="14" spans="2:11" x14ac:dyDescent="0.3">
      <c r="B14" s="79" t="s">
        <v>115</v>
      </c>
      <c r="C14" s="31"/>
      <c r="D14" s="36"/>
      <c r="E14" s="64"/>
      <c r="F14" s="31"/>
      <c r="G14" s="36"/>
      <c r="H14" s="64"/>
      <c r="I14" s="31"/>
      <c r="J14" s="36"/>
      <c r="K14" s="38"/>
    </row>
    <row r="15" spans="2:11" x14ac:dyDescent="0.3">
      <c r="B15" s="79" t="s">
        <v>19</v>
      </c>
      <c r="C15" s="31"/>
      <c r="D15" s="36"/>
      <c r="E15" s="64"/>
      <c r="F15" s="31"/>
      <c r="G15" s="36"/>
      <c r="H15" s="64"/>
      <c r="I15" s="31"/>
      <c r="J15" s="36"/>
      <c r="K15" s="38"/>
    </row>
    <row r="16" spans="2:11" x14ac:dyDescent="0.3">
      <c r="B16" s="79" t="s">
        <v>20</v>
      </c>
      <c r="C16" s="31"/>
      <c r="D16" s="36"/>
      <c r="E16" s="64"/>
      <c r="F16" s="31"/>
      <c r="G16" s="36"/>
      <c r="H16" s="64"/>
      <c r="I16" s="31"/>
      <c r="J16" s="36"/>
      <c r="K16" s="38"/>
    </row>
    <row r="17" spans="2:14" x14ac:dyDescent="0.3">
      <c r="B17" s="79" t="s">
        <v>21</v>
      </c>
      <c r="C17" s="31"/>
      <c r="D17" s="36"/>
      <c r="E17" s="64"/>
      <c r="F17" s="31"/>
      <c r="G17" s="36"/>
      <c r="H17" s="64"/>
      <c r="I17" s="31"/>
      <c r="J17" s="36"/>
      <c r="K17" s="38"/>
    </row>
    <row r="18" spans="2:14" x14ac:dyDescent="0.3">
      <c r="B18" s="79" t="s">
        <v>22</v>
      </c>
      <c r="C18" s="31"/>
      <c r="D18" s="36"/>
      <c r="E18" s="64"/>
      <c r="F18" s="31"/>
      <c r="G18" s="36"/>
      <c r="H18" s="64"/>
      <c r="I18" s="31"/>
      <c r="J18" s="36"/>
      <c r="K18" s="38"/>
    </row>
    <row r="19" spans="2:14" x14ac:dyDescent="0.3">
      <c r="B19" s="79" t="s">
        <v>23</v>
      </c>
      <c r="C19" s="31"/>
      <c r="D19" s="36"/>
      <c r="E19" s="64"/>
      <c r="F19" s="31"/>
      <c r="G19" s="36"/>
      <c r="H19" s="64"/>
      <c r="I19" s="31"/>
      <c r="J19" s="36"/>
      <c r="K19" s="38"/>
    </row>
    <row r="20" spans="2:14" x14ac:dyDescent="0.3">
      <c r="B20" s="30" t="s">
        <v>116</v>
      </c>
      <c r="C20" s="31"/>
      <c r="D20" s="36"/>
      <c r="E20" s="64"/>
      <c r="F20" s="31"/>
      <c r="G20" s="36"/>
      <c r="H20" s="64"/>
      <c r="I20" s="31"/>
      <c r="J20" s="36"/>
      <c r="K20" s="38"/>
    </row>
    <row r="21" spans="2:14" x14ac:dyDescent="0.3">
      <c r="B21" s="30" t="s">
        <v>117</v>
      </c>
      <c r="C21" s="31"/>
      <c r="D21" s="36"/>
      <c r="E21" s="64"/>
      <c r="F21" s="31"/>
      <c r="G21" s="36"/>
      <c r="H21" s="64"/>
      <c r="I21" s="31"/>
      <c r="J21" s="36"/>
      <c r="K21" s="38"/>
    </row>
    <row r="22" spans="2:14" x14ac:dyDescent="0.3">
      <c r="B22" s="30" t="s">
        <v>24</v>
      </c>
      <c r="C22" s="31"/>
      <c r="D22" s="36"/>
      <c r="E22" s="64"/>
      <c r="F22" s="31"/>
      <c r="G22" s="36"/>
      <c r="H22" s="64"/>
      <c r="I22" s="31"/>
      <c r="J22" s="36"/>
      <c r="K22" s="38"/>
    </row>
    <row r="23" spans="2:14" x14ac:dyDescent="0.3">
      <c r="B23" s="30" t="s">
        <v>25</v>
      </c>
      <c r="C23" s="31"/>
      <c r="D23" s="36"/>
      <c r="E23" s="64"/>
      <c r="F23" s="31"/>
      <c r="G23" s="36"/>
      <c r="H23" s="64"/>
      <c r="I23" s="31"/>
      <c r="J23" s="36"/>
      <c r="K23" s="38"/>
    </row>
    <row r="24" spans="2:14" x14ac:dyDescent="0.3">
      <c r="B24" s="30" t="s">
        <v>26</v>
      </c>
      <c r="C24" s="31">
        <v>2.8935185185185184E-4</v>
      </c>
      <c r="D24" s="36">
        <v>6.6844919786096274E-2</v>
      </c>
      <c r="E24" s="64">
        <v>7.8345346286430584E-3</v>
      </c>
      <c r="F24" s="31">
        <v>1.7361111111111112E-4</v>
      </c>
      <c r="G24" s="36">
        <v>0.1388888888888889</v>
      </c>
      <c r="H24" s="64">
        <v>3.5460992907801421E-2</v>
      </c>
      <c r="I24" s="31">
        <v>4.6296296296296298E-4</v>
      </c>
      <c r="J24" s="36">
        <v>8.2987551867219927E-2</v>
      </c>
      <c r="K24" s="38">
        <v>1.1068068622025458E-2</v>
      </c>
    </row>
    <row r="25" spans="2:14" x14ac:dyDescent="0.3">
      <c r="B25" s="39" t="s">
        <v>3</v>
      </c>
      <c r="C25" s="40">
        <v>4.3287037037037027E-3</v>
      </c>
      <c r="D25" s="66">
        <v>1.0000000000000002</v>
      </c>
      <c r="E25" s="67">
        <v>0.11720463804450015</v>
      </c>
      <c r="F25" s="40">
        <v>1.25E-3</v>
      </c>
      <c r="G25" s="66">
        <v>1</v>
      </c>
      <c r="H25" s="67">
        <v>0.25531914893617019</v>
      </c>
      <c r="I25" s="40">
        <v>5.5787037037037029E-3</v>
      </c>
      <c r="J25" s="66">
        <v>1</v>
      </c>
      <c r="K25" s="68">
        <v>0.13337022689540676</v>
      </c>
    </row>
    <row r="26" spans="2:14" x14ac:dyDescent="0.3">
      <c r="B26" s="69"/>
      <c r="C26" s="70"/>
      <c r="D26" s="70"/>
      <c r="E26" s="70"/>
      <c r="F26" s="70"/>
      <c r="G26" s="70"/>
      <c r="H26" s="70"/>
      <c r="I26" s="70"/>
      <c r="J26" s="70"/>
      <c r="K26" s="77"/>
      <c r="L26" s="70"/>
      <c r="M26" s="70"/>
      <c r="N26" s="70"/>
    </row>
    <row r="27" spans="2:14" x14ac:dyDescent="0.3">
      <c r="B27" s="24" t="s">
        <v>27</v>
      </c>
      <c r="C27" s="26" t="s">
        <v>4</v>
      </c>
      <c r="D27" s="26" t="s">
        <v>5</v>
      </c>
      <c r="E27" s="26" t="s">
        <v>5</v>
      </c>
      <c r="F27" s="26" t="s">
        <v>4</v>
      </c>
      <c r="G27" s="26" t="s">
        <v>5</v>
      </c>
      <c r="H27" s="26" t="s">
        <v>5</v>
      </c>
      <c r="I27" s="26" t="s">
        <v>4</v>
      </c>
      <c r="J27" s="26" t="s">
        <v>5</v>
      </c>
      <c r="K27" s="71" t="s">
        <v>5</v>
      </c>
    </row>
    <row r="28" spans="2:14" x14ac:dyDescent="0.3">
      <c r="B28" s="79" t="s">
        <v>28</v>
      </c>
      <c r="C28" s="31">
        <v>6.9444444444444436E-4</v>
      </c>
      <c r="D28" s="36"/>
      <c r="E28" s="64">
        <v>1.8802883108743337E-2</v>
      </c>
      <c r="F28" s="31"/>
      <c r="G28" s="36"/>
      <c r="H28" s="64"/>
      <c r="I28" s="31">
        <v>6.9444444444444436E-4</v>
      </c>
      <c r="J28" s="36"/>
      <c r="K28" s="38">
        <v>1.6602102933038185E-2</v>
      </c>
    </row>
    <row r="29" spans="2:14" x14ac:dyDescent="0.3">
      <c r="B29" s="79" t="s">
        <v>29</v>
      </c>
      <c r="C29" s="31"/>
      <c r="D29" s="36"/>
      <c r="E29" s="64"/>
      <c r="F29" s="31"/>
      <c r="G29" s="36"/>
      <c r="H29" s="64"/>
      <c r="I29" s="31"/>
      <c r="J29" s="36"/>
      <c r="K29" s="38"/>
    </row>
    <row r="30" spans="2:14" x14ac:dyDescent="0.3">
      <c r="B30" s="79" t="s">
        <v>30</v>
      </c>
      <c r="C30" s="31">
        <v>5.2083333333333333E-4</v>
      </c>
      <c r="D30" s="36"/>
      <c r="E30" s="64">
        <v>1.4102162331557505E-2</v>
      </c>
      <c r="F30" s="31"/>
      <c r="G30" s="36"/>
      <c r="H30" s="64"/>
      <c r="I30" s="31">
        <v>5.2083333333333333E-4</v>
      </c>
      <c r="J30" s="36"/>
      <c r="K30" s="38">
        <v>1.245157719977864E-2</v>
      </c>
    </row>
    <row r="31" spans="2:14" x14ac:dyDescent="0.3">
      <c r="B31" s="79" t="s">
        <v>31</v>
      </c>
      <c r="C31" s="31">
        <v>8.1944444444444434E-3</v>
      </c>
      <c r="D31" s="36"/>
      <c r="E31" s="64">
        <v>0.22187402068317139</v>
      </c>
      <c r="F31" s="31">
        <v>1.6319444444444443E-3</v>
      </c>
      <c r="G31" s="36"/>
      <c r="H31" s="64">
        <v>0.33333333333333331</v>
      </c>
      <c r="I31" s="31">
        <v>9.826388888888888E-3</v>
      </c>
      <c r="J31" s="36"/>
      <c r="K31" s="38">
        <v>0.23491975650249031</v>
      </c>
    </row>
    <row r="32" spans="2:14" x14ac:dyDescent="0.3">
      <c r="B32" s="79" t="s">
        <v>32</v>
      </c>
      <c r="C32" s="31">
        <v>9.1898148148148156E-3</v>
      </c>
      <c r="D32" s="36"/>
      <c r="E32" s="64">
        <v>0.24882481980570353</v>
      </c>
      <c r="F32" s="31">
        <v>2.0138888888888888E-3</v>
      </c>
      <c r="G32" s="36"/>
      <c r="H32" s="64">
        <v>0.41134751773049644</v>
      </c>
      <c r="I32" s="31">
        <v>1.1203703703703705E-2</v>
      </c>
      <c r="J32" s="36"/>
      <c r="K32" s="38">
        <v>0.26784726065301612</v>
      </c>
    </row>
    <row r="33" spans="2:14" x14ac:dyDescent="0.3">
      <c r="B33" s="98" t="s">
        <v>33</v>
      </c>
      <c r="C33" s="31">
        <v>1.4004629629629627E-2</v>
      </c>
      <c r="D33" s="36"/>
      <c r="E33" s="64">
        <v>0.37919147602632397</v>
      </c>
      <c r="F33" s="31"/>
      <c r="G33" s="36"/>
      <c r="H33" s="64"/>
      <c r="I33" s="31">
        <v>1.4004629629629627E-2</v>
      </c>
      <c r="J33" s="36"/>
      <c r="K33" s="38">
        <v>0.33480907581627001</v>
      </c>
    </row>
    <row r="34" spans="2:14" x14ac:dyDescent="0.3">
      <c r="B34" s="80" t="s">
        <v>3</v>
      </c>
      <c r="C34" s="52">
        <v>3.260416666666667E-2</v>
      </c>
      <c r="D34" s="66"/>
      <c r="E34" s="66">
        <v>0.88279536195549979</v>
      </c>
      <c r="F34" s="52">
        <v>3.6458333333333334E-3</v>
      </c>
      <c r="G34" s="66"/>
      <c r="H34" s="66">
        <v>0.74468085106382975</v>
      </c>
      <c r="I34" s="52">
        <v>3.6249999999999998E-2</v>
      </c>
      <c r="J34" s="66"/>
      <c r="K34" s="72">
        <v>0.86662977310459333</v>
      </c>
    </row>
    <row r="35" spans="2:14" x14ac:dyDescent="0.3">
      <c r="B35" s="73"/>
      <c r="C35" s="74"/>
      <c r="D35" s="74"/>
      <c r="E35" s="74"/>
      <c r="F35" s="74"/>
      <c r="G35" s="74"/>
      <c r="H35" s="74"/>
      <c r="I35" s="74"/>
      <c r="J35" s="74"/>
      <c r="K35" s="78"/>
      <c r="L35" s="74"/>
      <c r="M35" s="74"/>
      <c r="N35" s="74"/>
    </row>
    <row r="36" spans="2:14" x14ac:dyDescent="0.3">
      <c r="B36" s="39" t="s">
        <v>6</v>
      </c>
      <c r="C36" s="52">
        <v>3.6932870370370373E-2</v>
      </c>
      <c r="D36" s="75"/>
      <c r="E36" s="66">
        <v>1</v>
      </c>
      <c r="F36" s="52">
        <v>4.8958333333333336E-3</v>
      </c>
      <c r="G36" s="75"/>
      <c r="H36" s="66">
        <v>1</v>
      </c>
      <c r="I36" s="52">
        <v>4.1828703703703701E-2</v>
      </c>
      <c r="J36" s="75"/>
      <c r="K36" s="72">
        <v>1</v>
      </c>
    </row>
    <row r="37" spans="2:14" ht="66" customHeight="1" thickBot="1" x14ac:dyDescent="0.35">
      <c r="B37" s="203" t="s">
        <v>84</v>
      </c>
      <c r="C37" s="204"/>
      <c r="D37" s="204"/>
      <c r="E37" s="204"/>
      <c r="F37" s="204"/>
      <c r="G37" s="204"/>
      <c r="H37" s="205"/>
      <c r="I37" s="204"/>
      <c r="J37" s="204"/>
      <c r="K37" s="205"/>
    </row>
  </sheetData>
  <mergeCells count="6">
    <mergeCell ref="B37:K37"/>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2" orientation="landscape"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89</vt:i4>
      </vt:variant>
      <vt:variant>
        <vt:lpstr>Intervalli denominati</vt:lpstr>
      </vt:variant>
      <vt:variant>
        <vt:i4>30</vt:i4>
      </vt:variant>
    </vt:vector>
  </HeadingPairs>
  <TitlesOfParts>
    <vt:vector size="119"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'A24'!Area_stampa</vt:lpstr>
      <vt:lpstr>'A4'!Area_stampa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cavallaro_r</cp:lastModifiedBy>
  <cp:lastPrinted>2016-02-09T17:49:25Z</cp:lastPrinted>
  <dcterms:created xsi:type="dcterms:W3CDTF">2015-07-28T09:23:17Z</dcterms:created>
  <dcterms:modified xsi:type="dcterms:W3CDTF">2016-02-12T10:08:35Z</dcterms:modified>
</cp:coreProperties>
</file>